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firstSheet="11" activeTab="24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SLT0011260 减震器模块化总成" sheetId="107" r:id="rId8"/>
    <sheet name="SLT0012463 减震平台装配总成" sheetId="108" r:id="rId9"/>
    <sheet name="SLT0012592  底座模块化总成 " sheetId="112" r:id="rId10"/>
    <sheet name="SLT0012593  底座模块化总成" sheetId="113" r:id="rId11"/>
    <sheet name="SLT0012572 减震器模块化总成 " sheetId="114" r:id="rId12"/>
    <sheet name="SLT0012595减震器模块化总成 " sheetId="115" r:id="rId13"/>
    <sheet name="SLT0012605 机械减震器总成" sheetId="109" r:id="rId14"/>
    <sheet name="SLT0012461 机械减震器总成" sheetId="110" r:id="rId15"/>
    <sheet name="修改记录20230607" sheetId="99" state="hidden" r:id="rId16"/>
    <sheet name="修改记录20230816" sheetId="100" state="hidden" r:id="rId17"/>
    <sheet name="修改记录20231010" sheetId="101" state="hidden" r:id="rId18"/>
    <sheet name="修改记录20231026" sheetId="102" state="hidden" r:id="rId19"/>
    <sheet name="修改记录20231226" sheetId="103" state="hidden" r:id="rId20"/>
    <sheet name="修改记录20240702" sheetId="104" state="hidden" r:id="rId21"/>
    <sheet name="修改记录20240909" sheetId="105" state="hidden" r:id="rId22"/>
    <sheet name="修改记录20241107" sheetId="106" state="hidden" r:id="rId23"/>
    <sheet name="修改记录2023.3.14" sheetId="95" state="hidden" r:id="rId24"/>
    <sheet name="修改记录20250604" sheetId="111" r:id="rId25"/>
  </sheets>
  <externalReferences>
    <externalReference r:id="rId26"/>
    <externalReference r:id="rId27"/>
    <externalReference r:id="rId28"/>
    <externalReference r:id="rId29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减震器模块化总成'!$A$2:$Q$102</definedName>
    <definedName name="_xlnm._FilterDatabase" localSheetId="5" hidden="1">'SLT0010827 底座模块化总成'!$A$2:$Q$54</definedName>
    <definedName name="_xlnm._FilterDatabase" localSheetId="6" hidden="1">'SLT0011539 底座模块化总成-低配'!$A$2:$Q$56</definedName>
    <definedName name="_xlnm._FilterDatabase" localSheetId="7" hidden="1">'SLT0011260 减震器模块化总成'!$A$2:$Q$26</definedName>
    <definedName name="_xlnm._FilterDatabase" localSheetId="8" hidden="1">'SLT0012463 减震平台装配总成'!$A$2:$Q$26</definedName>
    <definedName name="_xlnm._FilterDatabase" localSheetId="9" hidden="1">'SLT0012592  底座模块化总成 '!$A$2:$Q$30</definedName>
    <definedName name="_xlnm._FilterDatabase" localSheetId="10" hidden="1">'SLT0012593  底座模块化总成'!$A$2:$Q$55</definedName>
    <definedName name="_xlnm._FilterDatabase" localSheetId="11" hidden="1">'SLT0012572 减震器模块化总成 '!$A$2:$Q$34</definedName>
    <definedName name="_xlnm._FilterDatabase" localSheetId="12" hidden="1">'SLT0012595减震器模块化总成 '!$A$2:$Q$26</definedName>
    <definedName name="_xlnm._FilterDatabase" localSheetId="13" hidden="1">'SLT0012605 机械减震器总成'!$A$2:$R$47</definedName>
    <definedName name="_xlnm._FilterDatabase" localSheetId="14" hidden="1">'SLT0012461 机械减震器总成'!$A$2:$Q$35</definedName>
    <definedName name="_xlnm._FilterDatabase" localSheetId="21" hidden="1">修改记录20240909!$A$2:$R$30</definedName>
    <definedName name="_xlnm._FilterDatabase" localSheetId="22" hidden="1">修改记录20241107!$A$2:$R$7</definedName>
    <definedName name="_xlnm._FilterDatabase" localSheetId="23" hidden="1">修改记录2023.3.14!$A$2:$Q$8</definedName>
    <definedName name="_xlnm._FilterDatabase" localSheetId="24" hidden="1">修改记录20250604!$A$2:$Q$52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减震器模块化总成'!$A$1:$Q$102</definedName>
    <definedName name="_xlnm.Print_Area" localSheetId="3">'新零件 2023.1.31'!$A$1:$R$20</definedName>
    <definedName name="_xlnm.Print_Area" localSheetId="1">明细!$A$1:$G$29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底座模块化总成'!$A$1:$Q$54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底座模块化总成-低配'!$A$1:$Q$34</definedName>
    <definedName name="_xlnm.Print_Area" localSheetId="17">修改记录20231010!$A$1:$Q$38</definedName>
    <definedName name="_xlnm.Print_Area" localSheetId="18">修改记录20231026!$A$1:$Q$14</definedName>
    <definedName name="_xlnm.Print_Area" localSheetId="19">修改记录20231226!$A$1:$Q$59</definedName>
    <definedName name="_xlnm.Print_Area" localSheetId="20">修改记录20240702!$A$1:$Q$22</definedName>
    <definedName name="_xlnm.Print_Area" localSheetId="21">修改记录20240909!$A$1:$Q$30</definedName>
    <definedName name="_xlnm.Print_Area" localSheetId="22">修改记录20241107!$A$1:$Q$7</definedName>
    <definedName name="Module1.印刷" localSheetId="7">[1]!Module1.印刷</definedName>
    <definedName name="印刷" localSheetId="7">[2]!印刷</definedName>
    <definedName name="印刷トルク" localSheetId="7">[3]!印刷トルク</definedName>
    <definedName name="印刷レーザー" localSheetId="7">[4]!印刷レーザー</definedName>
    <definedName name="_xlnm.Print_Area" localSheetId="7">'SLT0011260 减震器模块化总成'!$A$1:$Q$29</definedName>
    <definedName name="Module1.印刷" localSheetId="8">[1]!Module1.印刷</definedName>
    <definedName name="印刷" localSheetId="8">[2]!印刷</definedName>
    <definedName name="印刷トルク" localSheetId="8">[3]!印刷トルク</definedName>
    <definedName name="印刷レーザー" localSheetId="8">[4]!印刷レーザー</definedName>
    <definedName name="_xlnm.Print_Area" localSheetId="8">'SLT0012463 减震平台装配总成'!$A$1:$Q$29</definedName>
    <definedName name="Module1.印刷" localSheetId="13">[1]!Module1.印刷</definedName>
    <definedName name="印刷" localSheetId="13">[2]!印刷</definedName>
    <definedName name="印刷トルク" localSheetId="13">[3]!印刷トルク</definedName>
    <definedName name="印刷レーザー" localSheetId="13">[4]!印刷レーザー</definedName>
    <definedName name="_xlnm.Print_Area" localSheetId="13">'SLT0012605 机械减震器总成'!$A$1:$Q$47</definedName>
    <definedName name="Module1.印刷" localSheetId="14">[1]!Module1.印刷</definedName>
    <definedName name="印刷" localSheetId="14">[2]!印刷</definedName>
    <definedName name="印刷トルク" localSheetId="14">[3]!印刷トルク</definedName>
    <definedName name="印刷レーザー" localSheetId="14">[4]!印刷レーザー</definedName>
    <definedName name="_xlnm.Print_Area" localSheetId="14">'SLT0012461 机械减震器总成'!$A$1:$Q$35</definedName>
    <definedName name="Module1.印刷" localSheetId="9">[1]!Module1.印刷</definedName>
    <definedName name="印刷" localSheetId="9">[2]!印刷</definedName>
    <definedName name="印刷トルク" localSheetId="9">[3]!印刷トルク</definedName>
    <definedName name="印刷レーザー" localSheetId="9">[4]!印刷レーザー</definedName>
    <definedName name="_xlnm.Print_Area" localSheetId="9">'SLT0012592  底座模块化总成 '!$A$1:$Q$30</definedName>
    <definedName name="Module1.印刷" localSheetId="10">[1]!Module1.印刷</definedName>
    <definedName name="印刷" localSheetId="10">[2]!印刷</definedName>
    <definedName name="印刷トルク" localSheetId="10">[3]!印刷トルク</definedName>
    <definedName name="印刷レーザー" localSheetId="10">[4]!印刷レーザー</definedName>
    <definedName name="_xlnm.Print_Area" localSheetId="10">'SLT0012593  底座模块化总成'!$A$1:$Q$30</definedName>
    <definedName name="_xlnm.Print_Area" localSheetId="11">'SLT0012572 减震器模块化总成 '!$A$1:$Q$37</definedName>
    <definedName name="Module1.印刷" localSheetId="12">[1]!Module1.印刷</definedName>
    <definedName name="印刷" localSheetId="12">[2]!印刷</definedName>
    <definedName name="印刷トルク" localSheetId="12">[3]!印刷トルク</definedName>
    <definedName name="印刷レーザー" localSheetId="12">[4]!印刷レーザー</definedName>
    <definedName name="_xlnm.Print_Area" localSheetId="12">'SLT0012595减震器模块化总成 '!$A$1:$Q$29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<sst xmlns="http://schemas.openxmlformats.org/spreadsheetml/2006/main" count="6483" uniqueCount="651">
  <si>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</si>
  <si>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</si>
  <si>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</si>
  <si>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</si>
  <si>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</si>
  <si>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</si>
  <si>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</si>
  <si>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</si>
  <si>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</si>
  <si>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</si>
  <si>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</si>
  <si>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</si>
  <si>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</si>
  <si>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</si>
  <si>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</si>
  <si>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</si>
  <si>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</si>
  <si>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</si>
  <si>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</si>
  <si>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A11</t>
  </si>
  <si>
    <t>SLT0010827</t>
  </si>
  <si>
    <t>底座模块化总成</t>
  </si>
  <si>
    <t>一汽轻卡减震</t>
  </si>
  <si>
    <t>SLT0011539</t>
  </si>
  <si>
    <t>底座模块化总成-低配</t>
  </si>
  <si>
    <t>SLT0011260</t>
  </si>
  <si>
    <t>陕汽轻卡</t>
  </si>
  <si>
    <t>SLT0012463</t>
  </si>
  <si>
    <t>减震平台装配总成</t>
  </si>
  <si>
    <t>陕汽轻卡（无腰托）</t>
  </si>
  <si>
    <t>SLT0012592</t>
  </si>
  <si>
    <t>SLT0012593</t>
  </si>
  <si>
    <t>SLT0012572</t>
  </si>
  <si>
    <t>SLT0012595</t>
  </si>
  <si>
    <t>SLT0012605</t>
  </si>
  <si>
    <t>机械减震器总成</t>
  </si>
  <si>
    <t>一汽</t>
  </si>
  <si>
    <t>SLT0012461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</si>
  <si>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</si>
  <si>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</si>
  <si>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</si>
  <si>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</si>
  <si>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</si>
  <si>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</si>
  <si>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</si>
  <si>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</si>
  <si>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</si>
  <si>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</si>
  <si>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</si>
  <si>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</si>
  <si>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</si>
  <si>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</si>
  <si>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</si>
  <si>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</si>
  <si>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</si>
  <si>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</si>
  <si>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</si>
  <si>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</si>
  <si>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</si>
  <si>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</si>
  <si>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版本A7</t>
  </si>
  <si>
    <t>根据“ECN0005721-轻卡平台 下底板焊接总成合并”变更相关零部件。</t>
  </si>
  <si>
    <t>2024.7.2</t>
  </si>
  <si>
    <t>版本A8</t>
  </si>
  <si>
    <t>依据“ECN0005904轻卡平台 气阀固定方式更改”变更
1）SLT0010534-下限位块，数量变更为1。
2）删除：SLT0010532-直线阀连接轴、BFA0000285-开口挡圈、BCL0010024-气管固定夹
3）轻卡悬浮气路零件号变更：SLT0012246→SLT0012307；SLT0012247→SLT0012308。
4）增加：BCL0010006-气管卡扣（2*4mm） 用量5个</t>
  </si>
  <si>
    <t>2024.9.9</t>
  </si>
  <si>
    <t>版本A9</t>
  </si>
  <si>
    <t>1）删除：SLT0010546-直线阀下支架、SLT0010528-直线阀固定轴
2）新增：SLT0012463-减震平台装配总成（无腰托）；SLT0011260-减震器模块化总成（带腰托）</t>
  </si>
  <si>
    <t>2024.11.7</t>
  </si>
  <si>
    <t>版本A10</t>
  </si>
  <si>
    <t>新增两个机械减震配置：SLT0012605；SLT0012461</t>
  </si>
  <si>
    <t>2025.05.08</t>
  </si>
  <si>
    <t>版本A11</t>
  </si>
  <si>
    <t>1）依据“ECR0011484-轻卡平台 增加气阀限位卡簧”增加：BSP0000034
2）依据“ECR0011523/A;1-轻卡钣金支架及金属轴结构更改”变更相关零部件</t>
  </si>
  <si>
    <t>2025.6.4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</si>
  <si>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</si>
  <si>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</si>
  <si>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</si>
  <si>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</si>
  <si>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</si>
  <si>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</si>
  <si>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</si>
  <si>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</si>
  <si>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</si>
  <si>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</si>
  <si>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</si>
  <si>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</si>
  <si>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</si>
  <si>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</si>
  <si>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</si>
  <si>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</si>
  <si>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</si>
  <si>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</si>
  <si>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</si>
  <si>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</si>
  <si>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</si>
  <si>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</si>
  <si>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</si>
  <si>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</si>
  <si>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</si>
  <si>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</si>
  <si>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</si>
  <si>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</si>
  <si>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</si>
  <si>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</si>
  <si>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</si>
  <si>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</si>
  <si>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</si>
  <si>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</si>
  <si>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</si>
  <si>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</si>
  <si>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</si>
  <si>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</si>
  <si>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</si>
  <si>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</si>
  <si>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</si>
  <si>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</si>
  <si>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</si>
  <si>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</si>
  <si>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</si>
  <si>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</si>
  <si>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</si>
  <si>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</si>
  <si>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</si>
  <si>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</si>
  <si>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</si>
  <si>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</si>
  <si>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</si>
  <si>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</si>
  <si>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</si>
  <si>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</si>
  <si>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</si>
  <si>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</si>
  <si>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</si>
  <si>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</si>
  <si>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</si>
  <si>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</si>
  <si>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</si>
  <si>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</si>
  <si>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</si>
  <si>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</si>
  <si>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</si>
  <si>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</si>
  <si>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</si>
  <si>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</si>
  <si>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</si>
  <si>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</si>
  <si>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</si>
  <si>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</si>
  <si>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</si>
  <si>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</si>
  <si>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</si>
  <si>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</si>
  <si>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</si>
  <si>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</si>
  <si>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</si>
  <si>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</si>
  <si>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</si>
  <si>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</si>
  <si>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</si>
  <si>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</si>
  <si>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</si>
  <si>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</si>
  <si>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</si>
  <si>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</si>
  <si>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</si>
  <si>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</si>
  <si>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</si>
  <si>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</si>
  <si>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</si>
  <si>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</si>
  <si>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</si>
  <si>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</si>
  <si>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</si>
  <si>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</si>
  <si>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</si>
  <si>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</si>
  <si>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</si>
  <si>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</si>
  <si>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</si>
  <si>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</si>
  <si>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</si>
  <si>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</si>
  <si>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</si>
  <si>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</si>
  <si>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</si>
  <si>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</si>
  <si>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</si>
  <si>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</si>
  <si>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</si>
  <si>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</si>
  <si>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</si>
  <si>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</si>
  <si>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</si>
  <si>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</si>
  <si>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</si>
  <si>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</si>
  <si>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</si>
  <si>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</si>
  <si>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</si>
  <si>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</si>
  <si>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</si>
  <si>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</si>
  <si>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</si>
  <si>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</si>
  <si>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</si>
  <si>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</si>
  <si>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</si>
  <si>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</si>
  <si>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</si>
  <si>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</si>
  <si>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</si>
  <si>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</si>
  <si>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</si>
  <si>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</si>
  <si>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</si>
  <si>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</si>
  <si>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</si>
  <si>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</si>
  <si>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</si>
  <si>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</si>
  <si>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</si>
  <si>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</si>
  <si>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</si>
  <si>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</si>
  <si>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</si>
  <si>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</si>
  <si>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</si>
  <si>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</si>
  <si>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</si>
  <si>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</si>
  <si>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</si>
  <si>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</si>
  <si>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</si>
  <si>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</si>
  <si>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</si>
  <si>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</si>
  <si>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</si>
  <si>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</si>
  <si>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</si>
  <si>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</si>
  <si>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</si>
  <si>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</si>
  <si>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</si>
  <si>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</si>
  <si>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</si>
  <si>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</si>
  <si>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</si>
  <si>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</si>
  <si>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</si>
  <si>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</si>
  <si>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</si>
  <si>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</si>
  <si>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</si>
  <si>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</si>
  <si>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</si>
  <si>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</si>
  <si>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</si>
  <si>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</si>
  <si>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</si>
  <si>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</si>
  <si>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</si>
  <si>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</si>
  <si>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</si>
  <si>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</si>
  <si>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</si>
  <si>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</si>
  <si>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</si>
  <si>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</si>
  <si>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</si>
  <si>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</si>
  <si>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</si>
  <si>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</si>
  <si>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</si>
  <si>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</si>
  <si>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</si>
  <si>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</si>
  <si>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</si>
  <si>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</si>
  <si>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</si>
  <si>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</si>
  <si>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</si>
  <si>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</si>
  <si>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</si>
  <si>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</si>
  <si>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</si>
  <si>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</si>
  <si>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</si>
  <si>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</si>
  <si>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</si>
  <si>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</si>
  <si>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</si>
  <si>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</si>
  <si>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</si>
  <si>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</si>
  <si>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</si>
  <si>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</si>
  <si>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</si>
  <si>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</si>
  <si>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</si>
  <si>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</si>
  <si>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</si>
  <si>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BFA0000110</t>
  </si>
  <si>
    <t>全金属六角法兰面锁紧螺母</t>
  </si>
  <si>
    <t>SLT0010568</t>
  </si>
  <si>
    <t>下底板电泳总成</t>
  </si>
  <si>
    <t>SLT0011370</t>
  </si>
  <si>
    <t>上盖板焊接总成电泳</t>
  </si>
  <si>
    <t>SLT0010571</t>
  </si>
  <si>
    <t>绞架焊接总成电泳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</si>
  <si>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</si>
  <si>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</si>
  <si>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</si>
  <si>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</si>
  <si>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</si>
  <si>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</si>
  <si>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</si>
  <si>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</si>
  <si>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</si>
  <si>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</si>
  <si>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</si>
  <si>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</si>
  <si>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实际SLT0010563</t>
  </si>
  <si>
    <t>SLT0010521</t>
  </si>
  <si>
    <t>阻尼连接轴</t>
  </si>
  <si>
    <t>BSP0000053</t>
  </si>
  <si>
    <t>SLT0012028</t>
  </si>
  <si>
    <t>轻卡绞架下固定块</t>
  </si>
  <si>
    <t>SLT0012031</t>
  </si>
  <si>
    <t>轻卡绞架上固定块</t>
  </si>
  <si>
    <t>BFA0010081</t>
  </si>
  <si>
    <t>圆柱头内六角全螺纹螺栓</t>
  </si>
  <si>
    <t>SHT0002205</t>
  </si>
  <si>
    <t>锁片</t>
  </si>
  <si>
    <t>SLT0010927</t>
  </si>
  <si>
    <t>滑轨解锁手把</t>
  </si>
  <si>
    <t>BCL0010006</t>
  </si>
  <si>
    <t>气管卡扣（2*4mm）</t>
  </si>
  <si>
    <t>BFA0010037</t>
  </si>
  <si>
    <t>内梅花三角牙自攻螺钉</t>
  </si>
  <si>
    <t>SLT0010960</t>
  </si>
  <si>
    <t>滑轨本体</t>
  </si>
  <si>
    <t>SLT0012015</t>
  </si>
  <si>
    <t>减震款左前地脚电泳</t>
  </si>
  <si>
    <t>SLT0012020</t>
  </si>
  <si>
    <t>减震款左后地脚电泳</t>
  </si>
  <si>
    <t>SLT0012021</t>
  </si>
  <si>
    <t>减震款右前地脚焊接总成电泳</t>
  </si>
  <si>
    <t>SLT0012022</t>
  </si>
  <si>
    <t>减震款右后地脚电泳</t>
  </si>
  <si>
    <t>SLT0012014</t>
  </si>
  <si>
    <t>滑轨铆钉</t>
  </si>
  <si>
    <t>BSP0000034</t>
  </si>
  <si>
    <t>新增</t>
  </si>
  <si>
    <t>SLT0012260</t>
  </si>
  <si>
    <t>阀体固定轴</t>
  </si>
  <si>
    <t>SLT0012257</t>
  </si>
  <si>
    <t>气阀固定支架</t>
  </si>
  <si>
    <t>BFA0000285</t>
  </si>
  <si>
    <t>SLT0012309</t>
  </si>
  <si>
    <t>轻卡悬浮阀气路总成</t>
  </si>
  <si>
    <t>SLT0012258</t>
  </si>
  <si>
    <t>气阀驱动支架</t>
  </si>
  <si>
    <t>SLT0012259</t>
  </si>
  <si>
    <t>阀杆固定轴</t>
  </si>
  <si>
    <t>BFA0010157</t>
  </si>
  <si>
    <t xml:space="preserve">螺母  </t>
  </si>
  <si>
    <t>SLT0011371</t>
  </si>
  <si>
    <t>上盖板焊接总成</t>
  </si>
  <si>
    <t>欧马可升级减震座椅</t>
  </si>
  <si>
    <t>X</t>
  </si>
  <si>
    <t>TCT0000057</t>
  </si>
  <si>
    <t>电泳表面积</t>
  </si>
  <si>
    <t/>
  </si>
  <si>
    <t>㎡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</si>
  <si>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</si>
  <si>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</si>
  <si>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</si>
  <si>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</si>
  <si>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</si>
  <si>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</si>
  <si>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SLT0010564</t>
  </si>
  <si>
    <t>滚轮上滑槽</t>
  </si>
  <si>
    <t>SLT0010570</t>
  </si>
  <si>
    <t>减震器上盖板分总成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</si>
  <si>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</si>
  <si>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</si>
  <si>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</si>
  <si>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</si>
  <si>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</si>
  <si>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</si>
  <si>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</si>
  <si>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</si>
  <si>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</si>
  <si>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</si>
  <si>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TWT0000064</t>
  </si>
  <si>
    <t>φ1.2焊丝</t>
  </si>
  <si>
    <t>KG</t>
  </si>
  <si>
    <t>SLT0010541</t>
  </si>
  <si>
    <t>阻尼器支架</t>
  </si>
  <si>
    <t>BFA0000316</t>
  </si>
  <si>
    <t>焊接方螺母M6</t>
  </si>
  <si>
    <t>SLT0010539</t>
  </si>
  <si>
    <t>减震器上盖板</t>
  </si>
  <si>
    <t>BFA0010062</t>
  </si>
  <si>
    <t>焊接方螺母</t>
  </si>
  <si>
    <t>M8 10级</t>
  </si>
  <si>
    <t>SLT0011373</t>
  </si>
  <si>
    <t>调角器左连接板</t>
  </si>
  <si>
    <t>冲压</t>
  </si>
  <si>
    <t>SLT0011375</t>
  </si>
  <si>
    <t>调角器右连接板</t>
  </si>
  <si>
    <t>TST0000012</t>
  </si>
  <si>
    <t>板材SAPH440</t>
  </si>
  <si>
    <t>3.0*1250*2500</t>
  </si>
  <si>
    <t>SLT0010562</t>
  </si>
  <si>
    <t>绞架焊接总成</t>
  </si>
  <si>
    <t>SLT0010527</t>
  </si>
  <si>
    <t>后轴连接轴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</si>
  <si>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</si>
  <si>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</si>
  <si>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</si>
  <si>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</si>
  <si>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</si>
  <si>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</si>
  <si>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</si>
  <si>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</si>
  <si>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</si>
  <si>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</si>
  <si>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SLT0010548</t>
  </si>
  <si>
    <t>内绞架支撑板</t>
  </si>
  <si>
    <t>SHT0017793</t>
  </si>
  <si>
    <t>外绞架旋转轴</t>
  </si>
  <si>
    <t>SHT0017794</t>
  </si>
  <si>
    <t>内绞架轴套</t>
  </si>
  <si>
    <t>SHT0017796</t>
  </si>
  <si>
    <t>绞架衬套</t>
  </si>
  <si>
    <t>TST0001805</t>
  </si>
  <si>
    <t>6.0*1250*2500</t>
  </si>
  <si>
    <t>下底板焊接总成电泳</t>
  </si>
  <si>
    <t>SLT0010550</t>
  </si>
  <si>
    <t>下底板焊接总成</t>
  </si>
  <si>
    <t>SLT0010660</t>
  </si>
  <si>
    <t>下底板焊接分总成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</si>
  <si>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</si>
  <si>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</si>
  <si>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</si>
  <si>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</si>
  <si>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</si>
  <si>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</si>
  <si>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</si>
  <si>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</si>
  <si>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BFA0000388</t>
  </si>
  <si>
    <t>盘簧钩销</t>
  </si>
  <si>
    <t>SLT0010545</t>
  </si>
  <si>
    <t>减震器下底板</t>
  </si>
  <si>
    <t>BFA0000395</t>
  </si>
  <si>
    <t>TWT0000001</t>
  </si>
  <si>
    <t>φ1.0焊丝</t>
  </si>
  <si>
    <t>SLT0011268</t>
  </si>
  <si>
    <t>减震款左前地脚</t>
  </si>
  <si>
    <t>SLT0011269</t>
  </si>
  <si>
    <t>减震款左后地脚</t>
  </si>
  <si>
    <t>减震款右前地脚电泳</t>
  </si>
  <si>
    <t>SLT0011271</t>
  </si>
  <si>
    <t>减震款右前地脚</t>
  </si>
  <si>
    <t>SLT0011743</t>
  </si>
  <si>
    <t>垫片</t>
  </si>
  <si>
    <t>SLT0011272</t>
  </si>
  <si>
    <t>减震款右后地脚</t>
  </si>
  <si>
    <t>父级件</t>
  </si>
  <si>
    <t>日期/8位</t>
  </si>
  <si>
    <t>字符/4位</t>
  </si>
  <si>
    <t>M8镀黑锌</t>
  </si>
  <si>
    <t>Φ22镀黑锌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</si>
  <si>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</si>
  <si>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</si>
  <si>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</si>
  <si>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</si>
  <si>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</si>
  <si>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</si>
  <si>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SLT0010563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</si>
  <si>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</si>
  <si>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</si>
  <si>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</si>
  <si>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</si>
  <si>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</si>
  <si>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</si>
  <si>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</si>
  <si>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</si>
  <si>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</si>
  <si>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</si>
  <si>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</si>
  <si>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</si>
  <si>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</si>
  <si>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</si>
  <si>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</si>
  <si>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</si>
  <si>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</si>
  <si>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</si>
  <si>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</si>
  <si>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</si>
  <si>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</si>
  <si>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滚轮上滑槽（加焊道）</t>
  </si>
  <si>
    <t>SLT0010537</t>
  </si>
  <si>
    <t>SLT0010538</t>
  </si>
  <si>
    <t>TST0000059</t>
  </si>
  <si>
    <t>热板材Q235</t>
  </si>
  <si>
    <t>2.0*1250*2500</t>
  </si>
  <si>
    <t>SLT0012310</t>
  </si>
  <si>
    <t>轻卡悬浮阀气路总成（无腰托）</t>
  </si>
  <si>
    <t>内梅花盘头三角牙自攻螺钉</t>
  </si>
  <si>
    <t>陕汽轻卡无腰托</t>
  </si>
  <si>
    <t>不包含滑轨</t>
  </si>
  <si>
    <t>SLT0012550</t>
  </si>
  <si>
    <t>新零件</t>
  </si>
  <si>
    <t>SLT0012551</t>
  </si>
  <si>
    <t>上盖板电泳总成</t>
  </si>
  <si>
    <t>SLT0012552</t>
  </si>
  <si>
    <t>SLT0012565</t>
  </si>
  <si>
    <t>绞架电泳总成</t>
  </si>
  <si>
    <t>BSP0010058</t>
  </si>
  <si>
    <t>减振螺簧</t>
  </si>
  <si>
    <t>SLT0012299</t>
  </si>
  <si>
    <t>减震垫片</t>
  </si>
  <si>
    <t>SLT0012533</t>
  </si>
  <si>
    <t>SLT0012311</t>
  </si>
  <si>
    <t>轻卡防尘罩</t>
  </si>
  <si>
    <t>SLT0012530</t>
  </si>
  <si>
    <t>SLT0012520</t>
  </si>
  <si>
    <t>滑轨左连接板</t>
  </si>
  <si>
    <t>SLT0012521</t>
  </si>
  <si>
    <t>滑轨右连接板</t>
  </si>
  <si>
    <t>TST0000013</t>
  </si>
  <si>
    <t>板材SPFH590</t>
  </si>
  <si>
    <t>SLT0012528</t>
  </si>
  <si>
    <t>一汽上盖板焊接总成</t>
  </si>
  <si>
    <t>SLT0012553</t>
  </si>
  <si>
    <t>SLT0012554</t>
  </si>
  <si>
    <t>SLT0012603</t>
  </si>
  <si>
    <t>坐垫左侧支撑钢丝分总成</t>
  </si>
  <si>
    <t>SLT0012587</t>
  </si>
  <si>
    <t>坐垫前支撑钢丝分总成</t>
  </si>
  <si>
    <t>SLT0012589</t>
  </si>
  <si>
    <t>坐垫右侧支撑钢丝分总成</t>
  </si>
  <si>
    <t>SLT0012557</t>
  </si>
  <si>
    <t>坐垫支撑钢丝8</t>
  </si>
  <si>
    <t>SLT0012525</t>
  </si>
  <si>
    <t>BFA0000518</t>
  </si>
  <si>
    <t>SLT0012526</t>
  </si>
  <si>
    <t>SLT0012532</t>
  </si>
  <si>
    <t>螺柱</t>
  </si>
  <si>
    <t>SLT0012529</t>
  </si>
  <si>
    <t>欧马可上盖板焊接总成</t>
  </si>
  <si>
    <t>SLT0012555</t>
  </si>
  <si>
    <t>SLT0012588</t>
  </si>
  <si>
    <t>物料代码</t>
  </si>
  <si>
    <t>备注</t>
  </si>
  <si>
    <t>删除</t>
  </si>
  <si>
    <t>SLT0010532</t>
  </si>
  <si>
    <t>直线阀连接轴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</si>
  <si>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</si>
  <si>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</si>
  <si>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</si>
  <si>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</si>
  <si>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</si>
  <si>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</si>
  <si>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</si>
  <si>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</si>
  <si>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</si>
  <si>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</si>
  <si>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</si>
  <si>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SLT0010524</t>
  </si>
  <si>
    <t>外绞架轴套</t>
  </si>
  <si>
    <t>SLT0010535</t>
  </si>
  <si>
    <t>钢轴套1</t>
  </si>
  <si>
    <t>SLT0010948</t>
  </si>
  <si>
    <t>衬套</t>
  </si>
  <si>
    <t>SLT0010269</t>
  </si>
  <si>
    <t>内绞架螺母轴套</t>
  </si>
  <si>
    <t>材质变更</t>
  </si>
  <si>
    <t>气管卡扣</t>
  </si>
  <si>
    <t>BCL0010024</t>
  </si>
  <si>
    <t>气管固定夹</t>
  </si>
  <si>
    <t>SLT0010852</t>
  </si>
  <si>
    <t>橡胶防护圈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</si>
  <si>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</si>
  <si>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</si>
  <si>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</si>
  <si>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</si>
  <si>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</si>
  <si>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</si>
  <si>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</si>
  <si>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BFA0000028</t>
  </si>
  <si>
    <t>M6自锁螺母</t>
  </si>
  <si>
    <t>SLT0011367</t>
  </si>
  <si>
    <t>SLT0011733</t>
  </si>
  <si>
    <t>河北委外加工</t>
  </si>
  <si>
    <t>SLT0011859</t>
  </si>
  <si>
    <t>直线阀下固定轴</t>
  </si>
  <si>
    <t>SLT0010659</t>
  </si>
  <si>
    <t>上盖板焊接分总成</t>
  </si>
  <si>
    <t>内六角花形盘头螺钉</t>
  </si>
  <si>
    <t>M6*12不锈钢</t>
  </si>
  <si>
    <t>BPC0010161</t>
  </si>
  <si>
    <t>轻卡座椅悬浮阀总成</t>
  </si>
  <si>
    <t>SLT0012246</t>
  </si>
  <si>
    <t>放到绞架固定块里面，注塑车间装</t>
  </si>
  <si>
    <t>SHT0014803</t>
  </si>
  <si>
    <t>轻卡座椅悬浮阀总成无腰托</t>
  </si>
  <si>
    <t>一汽轻卡减震CA95</t>
  </si>
  <si>
    <t>刪除</t>
  </si>
  <si>
    <t>SLT0012247</t>
  </si>
  <si>
    <t>轻卡座椅悬浮阀总成-无腰托</t>
  </si>
  <si>
    <t>SLT0011366</t>
  </si>
  <si>
    <t>轻卡座椅气路总成</t>
  </si>
  <si>
    <t>安路普自制</t>
  </si>
  <si>
    <t>SLT0011267</t>
  </si>
  <si>
    <t>减震款左滑轨总成</t>
  </si>
  <si>
    <t>地脚变为河北自制，调整定额</t>
  </si>
  <si>
    <t>SLT0011270</t>
  </si>
  <si>
    <t>减震款右滑轨总成</t>
  </si>
  <si>
    <t>φ4镀黑锌</t>
  </si>
  <si>
    <t>SLT0012307</t>
  </si>
  <si>
    <t>轻卡支架悬浮阀气路总成</t>
  </si>
  <si>
    <t>安路普</t>
  </si>
  <si>
    <t>数量2变1</t>
  </si>
  <si>
    <t>SLT0002895</t>
  </si>
  <si>
    <t>TWT0000063</t>
  </si>
  <si>
    <t>φ0.8焊丝</t>
  </si>
  <si>
    <t>SLT0012308</t>
  </si>
  <si>
    <t>轻卡支架悬浮阀气路总成（无腰托）</t>
  </si>
  <si>
    <t>BCL0010015</t>
  </si>
  <si>
    <t>卡扣扎带</t>
  </si>
  <si>
    <t>BFA0000004</t>
  </si>
  <si>
    <t>4*200扎带</t>
  </si>
  <si>
    <t>SLT0010528</t>
  </si>
  <si>
    <t>直线阀固定轴</t>
  </si>
  <si>
    <t>SLT0010546</t>
  </si>
  <si>
    <t>直线阀下支架</t>
  </si>
  <si>
    <t>4*200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</si>
  <si>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</si>
  <si>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</si>
  <si>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</si>
  <si>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</si>
  <si>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</si>
  <si>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</si>
  <si>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</si>
  <si>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</si>
  <si>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SLT0010525</t>
  </si>
  <si>
    <t>内外绞架连接螺栓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</si>
</sst>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0_);[Red]\(0.000\)"/>
    <numFmt numFmtId="195" formatCode="0.00_);[Red]\(0.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aj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7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6" fillId="0" borderId="22" applyNumberFormat="0" applyFill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7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3" fillId="41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3" fillId="50" borderId="0" applyNumberFormat="0" applyBorder="0" applyAlignment="0" applyProtection="0"/>
    <xf numFmtId="0" fontId="46" fillId="35" borderId="20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3" fillId="48" borderId="0" applyNumberFormat="0" applyBorder="0" applyAlignment="0" applyProtection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63" fillId="56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63" fillId="39" borderId="0" applyNumberFormat="0" applyBorder="0" applyAlignment="0" applyProtection="0"/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68" fillId="6" borderId="13" applyNumberFormat="0" applyAlignment="0" applyProtection="0">
      <alignment vertical="center"/>
    </xf>
    <xf numFmtId="0" fontId="6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71" fillId="0" borderId="18" applyNumberFormat="0" applyFill="0" applyAlignment="0" applyProtection="0"/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72" fillId="61" borderId="24" applyNumberFormat="0" applyAlignment="0" applyProtection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75" fillId="61" borderId="2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46" borderId="0" applyNumberFormat="0" applyBorder="0" applyAlignment="0" applyProtection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6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5" fillId="4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5" borderId="0" applyNumberFormat="0" applyBorder="0" applyAlignment="0" applyProtection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4" borderId="0" applyNumberFormat="0" applyBorder="0" applyAlignment="0" applyProtection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7" fillId="35" borderId="20" applyNumberFormat="0" applyAlignment="0" applyProtection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48" borderId="0" applyNumberFormat="0" applyBorder="0" applyAlignment="0" applyProtection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38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78" fillId="35" borderId="17" applyNumberFormat="0" applyAlignment="0" applyProtection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61" fillId="62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6" borderId="0" applyNumberFormat="0" applyBorder="0" applyAlignment="0" applyProtection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37" borderId="19" applyNumberFormat="0" applyFont="0" applyAlignment="0" applyProtection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66" fillId="0" borderId="23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66" fillId="0" borderId="23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1" applyNumberFormat="0" applyFill="0" applyAlignment="0" applyProtection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80" fillId="0" borderId="23" applyNumberFormat="0" applyFill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8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51" fillId="6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52" fillId="0" borderId="21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3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8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1" fillId="52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9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2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61" fillId="67" borderId="0" applyNumberFormat="0" applyBorder="0" applyAlignment="0" applyProtection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83" fillId="41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9" fillId="0" borderId="0"/>
    <xf numFmtId="0" fontId="44" fillId="0" borderId="0"/>
    <xf numFmtId="0" fontId="86" fillId="39" borderId="17" applyNumberFormat="0" applyAlignment="0" applyProtection="0"/>
    <xf numFmtId="0" fontId="44" fillId="0" borderId="0"/>
    <xf numFmtId="0" fontId="44" fillId="0" borderId="0"/>
    <xf numFmtId="0" fontId="87" fillId="0" borderId="25" applyNumberFormat="0" applyFill="0" applyAlignment="0" applyProtection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66" fillId="0" borderId="23" applyNumberFormat="0" applyFill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2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2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190" fontId="91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8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49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6" borderId="13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73" fillId="13" borderId="9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21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68" fillId="6" borderId="13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68" fillId="6" borderId="13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51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51" fillId="6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4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4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94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4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/>
    </xf>
    <xf numFmtId="0" fontId="3" fillId="0" borderId="2" xfId="23179" applyFont="1" applyFill="1" applyBorder="1" applyAlignment="1">
      <alignment horizontal="left" vertical="center"/>
    </xf>
    <xf numFmtId="194" fontId="6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4" fontId="6" fillId="0" borderId="3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4" fontId="8" fillId="0" borderId="3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196" fontId="2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5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49" fontId="3" fillId="0" borderId="4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192" fontId="10" fillId="0" borderId="2" xfId="0" applyNumberFormat="1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left" vertical="center" wrapText="1"/>
    </xf>
    <xf numFmtId="194" fontId="3" fillId="2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3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198" fontId="10" fillId="0" borderId="2" xfId="0" applyNumberFormat="1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4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3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3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0" fontId="13" fillId="0" borderId="5" xfId="0" applyFont="1" applyFill="1" applyBorder="1">
      <alignment vertical="center"/>
    </xf>
    <xf numFmtId="0" fontId="13" fillId="0" borderId="6" xfId="0" applyFont="1" applyFill="1" applyBorder="1">
      <alignment vertical="center"/>
    </xf>
    <xf numFmtId="0" fontId="0" fillId="0" borderId="2" xfId="0" applyFill="1" applyBorder="1">
      <alignment vertical="center"/>
    </xf>
    <xf numFmtId="193" fontId="13" fillId="0" borderId="5" xfId="0" applyNumberFormat="1" applyFont="1" applyFill="1" applyBorder="1" applyAlignment="1">
      <alignment vertical="center"/>
    </xf>
    <xf numFmtId="193" fontId="13" fillId="0" borderId="6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193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0" fillId="0" borderId="2" xfId="0" applyFont="1" applyFill="1" applyBorder="1">
      <alignment vertical="center"/>
    </xf>
    <xf numFmtId="193" fontId="0" fillId="0" borderId="2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7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www.wps.cn/officeDocument/2023/relationships/customStorage" Target="customStorage/customStorage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4.xml"/><Relationship Id="rId28" Type="http://schemas.openxmlformats.org/officeDocument/2006/relationships/externalLink" Target="externalLinks/externalLink3.xml"/><Relationship Id="rId27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K6" sqref="K6"/>
    </sheetView>
  </sheetViews>
  <sheetFormatPr defaultColWidth="9" defaultRowHeight="14" outlineLevelRow="7"/>
  <sheetData>
    <row r="1" ht="48" customHeight="1" spans="1:13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ht="69.95" customHeight="1" spans="1:13">
      <c r="A2" s="136" t="s">
        <v>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ht="69.95" customHeight="1" spans="1:13">
      <c r="A3" s="137" t="s">
        <v>1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</row>
    <row r="4" ht="69.95" customHeight="1" spans="1:13">
      <c r="A4" s="138" t="s">
        <v>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</row>
    <row r="5" ht="45" customHeight="1" spans="4:8">
      <c r="D5" s="139" t="s">
        <v>3</v>
      </c>
      <c r="E5" s="139"/>
      <c r="F5" s="140"/>
      <c r="G5" s="141" t="s">
        <v>4</v>
      </c>
      <c r="H5" s="140"/>
    </row>
    <row r="6" ht="45" customHeight="1" spans="4:8">
      <c r="D6" s="139" t="s">
        <v>5</v>
      </c>
      <c r="E6" s="139"/>
      <c r="F6" s="142"/>
      <c r="G6" s="142"/>
      <c r="H6" s="142"/>
    </row>
    <row r="7" ht="45" customHeight="1" spans="4:8">
      <c r="D7" s="139" t="s">
        <v>6</v>
      </c>
      <c r="E7" s="139"/>
      <c r="F7" s="142"/>
      <c r="G7" s="142"/>
      <c r="H7" s="142"/>
    </row>
    <row r="8" ht="45" customHeight="1" spans="4:11">
      <c r="D8" s="139" t="s">
        <v>7</v>
      </c>
      <c r="E8" s="139"/>
      <c r="F8" s="142"/>
      <c r="G8" s="142"/>
      <c r="H8" s="142"/>
      <c r="K8" s="14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="70" zoomScaleNormal="100" topLeftCell="A5" workbookViewId="0">
      <selection activeCell="F26" sqref="F24:F26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23" si="0">ROW()-2</f>
        <v>1</v>
      </c>
      <c r="B3" s="11" t="s">
        <v>30</v>
      </c>
      <c r="C3" s="11" t="s">
        <v>21</v>
      </c>
      <c r="D3" s="11" t="s">
        <v>98</v>
      </c>
      <c r="E3" s="11" t="s">
        <v>30</v>
      </c>
      <c r="F3" s="11" t="s">
        <v>21</v>
      </c>
      <c r="G3" s="84" t="s">
        <v>513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 t="shared" si="0"/>
        <v>2</v>
      </c>
      <c r="B4" s="11" t="s">
        <v>30</v>
      </c>
      <c r="C4" s="11" t="s">
        <v>21</v>
      </c>
      <c r="D4" s="11" t="s">
        <v>98</v>
      </c>
      <c r="E4" s="11" t="s">
        <v>312</v>
      </c>
      <c r="F4" s="11" t="s">
        <v>313</v>
      </c>
      <c r="G4" s="11" t="s">
        <v>474</v>
      </c>
      <c r="H4" s="18"/>
      <c r="I4" s="11" t="s">
        <v>98</v>
      </c>
      <c r="J4" s="31">
        <v>1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 t="shared" si="0"/>
        <v>3</v>
      </c>
      <c r="B5" s="11" t="s">
        <v>30</v>
      </c>
      <c r="C5" s="11" t="s">
        <v>21</v>
      </c>
      <c r="D5" s="11" t="s">
        <v>98</v>
      </c>
      <c r="E5" s="11" t="s">
        <v>325</v>
      </c>
      <c r="F5" s="11" t="s">
        <v>475</v>
      </c>
      <c r="G5" s="11" t="s">
        <v>373</v>
      </c>
      <c r="H5" s="18"/>
      <c r="I5" s="11" t="s">
        <v>98</v>
      </c>
      <c r="J5" s="31">
        <v>2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si="0"/>
        <v>4</v>
      </c>
      <c r="B6" s="11" t="s">
        <v>30</v>
      </c>
      <c r="C6" s="11" t="s">
        <v>21</v>
      </c>
      <c r="D6" s="11" t="s">
        <v>98</v>
      </c>
      <c r="E6" s="11" t="s">
        <v>318</v>
      </c>
      <c r="F6" s="11" t="s">
        <v>319</v>
      </c>
      <c r="G6" s="11" t="s">
        <v>373</v>
      </c>
      <c r="H6" s="18"/>
      <c r="I6" s="11" t="s">
        <v>98</v>
      </c>
      <c r="J6" s="31">
        <v>4</v>
      </c>
      <c r="K6" s="31"/>
      <c r="L6" s="23"/>
      <c r="M6" s="10">
        <v>250</v>
      </c>
      <c r="N6" s="11"/>
      <c r="O6" s="32" t="s">
        <v>260</v>
      </c>
      <c r="P6" s="32"/>
      <c r="Q6" s="32"/>
    </row>
    <row r="7" s="2" customFormat="1" customHeight="1" spans="1:17">
      <c r="A7" s="11">
        <f t="shared" si="0"/>
        <v>5</v>
      </c>
      <c r="B7" s="11" t="s">
        <v>30</v>
      </c>
      <c r="C7" s="11" t="s">
        <v>21</v>
      </c>
      <c r="D7" s="11" t="s">
        <v>98</v>
      </c>
      <c r="E7" s="11" t="s">
        <v>310</v>
      </c>
      <c r="F7" s="11" t="s">
        <v>311</v>
      </c>
      <c r="G7" s="11" t="s">
        <v>22</v>
      </c>
      <c r="H7" s="18"/>
      <c r="I7" s="11" t="s">
        <v>98</v>
      </c>
      <c r="J7" s="31">
        <v>1</v>
      </c>
      <c r="K7" s="31"/>
      <c r="L7" s="23"/>
      <c r="M7" s="10">
        <v>250</v>
      </c>
      <c r="N7" s="11"/>
      <c r="O7" s="32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30</v>
      </c>
      <c r="C8" s="11" t="s">
        <v>21</v>
      </c>
      <c r="D8" s="11" t="s">
        <v>98</v>
      </c>
      <c r="E8" s="11" t="s">
        <v>323</v>
      </c>
      <c r="F8" s="11" t="s">
        <v>324</v>
      </c>
      <c r="G8" s="11" t="s">
        <v>22</v>
      </c>
      <c r="H8" s="18"/>
      <c r="I8" s="11" t="s">
        <v>98</v>
      </c>
      <c r="J8" s="31">
        <v>2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30</v>
      </c>
      <c r="C9" s="11" t="s">
        <v>21</v>
      </c>
      <c r="D9" s="11" t="s">
        <v>98</v>
      </c>
      <c r="E9" s="11" t="s">
        <v>314</v>
      </c>
      <c r="F9" s="11" t="s">
        <v>315</v>
      </c>
      <c r="G9" s="11" t="s">
        <v>22</v>
      </c>
      <c r="H9" s="18"/>
      <c r="I9" s="11" t="s">
        <v>98</v>
      </c>
      <c r="J9" s="31">
        <v>2</v>
      </c>
      <c r="K9" s="31"/>
      <c r="L9" s="23"/>
      <c r="M9" s="10">
        <v>250</v>
      </c>
      <c r="N9" s="11"/>
      <c r="O9" s="32" t="s">
        <v>275</v>
      </c>
      <c r="P9" s="32"/>
      <c r="Q9" s="32"/>
    </row>
    <row r="10" s="2" customFormat="1" customHeight="1" spans="1:17">
      <c r="A10" s="11">
        <f t="shared" si="0"/>
        <v>8</v>
      </c>
      <c r="B10" s="11" t="s">
        <v>30</v>
      </c>
      <c r="C10" s="11" t="s">
        <v>21</v>
      </c>
      <c r="D10" s="11" t="s">
        <v>98</v>
      </c>
      <c r="E10" s="11" t="s">
        <v>316</v>
      </c>
      <c r="F10" s="11" t="s">
        <v>317</v>
      </c>
      <c r="G10" s="11" t="s">
        <v>22</v>
      </c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275</v>
      </c>
      <c r="P10" s="32"/>
      <c r="Q10" s="32"/>
    </row>
    <row r="11" s="2" customFormat="1" customHeight="1" spans="1:17">
      <c r="A11" s="11">
        <f t="shared" si="0"/>
        <v>9</v>
      </c>
      <c r="B11" s="11" t="s">
        <v>30</v>
      </c>
      <c r="C11" s="11" t="s">
        <v>21</v>
      </c>
      <c r="D11" s="11" t="s">
        <v>98</v>
      </c>
      <c r="E11" s="11" t="s">
        <v>481</v>
      </c>
      <c r="F11" s="11" t="s">
        <v>321</v>
      </c>
      <c r="G11" s="11" t="s">
        <v>22</v>
      </c>
      <c r="H11" s="18"/>
      <c r="I11" s="11" t="s">
        <v>98</v>
      </c>
      <c r="J11" s="31">
        <v>1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30</v>
      </c>
      <c r="C12" s="11" t="s">
        <v>21</v>
      </c>
      <c r="D12" s="11" t="s">
        <v>98</v>
      </c>
      <c r="E12" s="11" t="s">
        <v>514</v>
      </c>
      <c r="F12" s="11" t="s">
        <v>305</v>
      </c>
      <c r="G12" s="11" t="s">
        <v>22</v>
      </c>
      <c r="H12" s="18"/>
      <c r="I12" s="11" t="s">
        <v>98</v>
      </c>
      <c r="J12" s="31">
        <v>1</v>
      </c>
      <c r="K12" s="31"/>
      <c r="L12" s="23"/>
      <c r="M12" s="10">
        <v>250</v>
      </c>
      <c r="N12" s="11"/>
      <c r="O12" s="32" t="s">
        <v>260</v>
      </c>
      <c r="P12" s="32"/>
      <c r="Q12" s="32" t="s">
        <v>515</v>
      </c>
    </row>
    <row r="13" s="2" customFormat="1" customHeight="1" spans="1:17">
      <c r="A13" s="11">
        <f t="shared" si="0"/>
        <v>11</v>
      </c>
      <c r="B13" s="11" t="s">
        <v>30</v>
      </c>
      <c r="C13" s="11" t="s">
        <v>21</v>
      </c>
      <c r="D13" s="11" t="s">
        <v>98</v>
      </c>
      <c r="E13" s="11" t="s">
        <v>516</v>
      </c>
      <c r="F13" s="11" t="s">
        <v>517</v>
      </c>
      <c r="G13" s="11" t="s">
        <v>22</v>
      </c>
      <c r="H13" s="18"/>
      <c r="I13" s="11" t="s">
        <v>98</v>
      </c>
      <c r="J13" s="31">
        <v>1</v>
      </c>
      <c r="K13" s="31"/>
      <c r="L13" s="23"/>
      <c r="M13" s="10">
        <v>250</v>
      </c>
      <c r="N13" s="11"/>
      <c r="O13" s="32" t="s">
        <v>260</v>
      </c>
      <c r="P13" s="32"/>
      <c r="Q13" s="32" t="s">
        <v>515</v>
      </c>
    </row>
    <row r="14" s="2" customFormat="1" customHeight="1" spans="1:17">
      <c r="A14" s="11">
        <f t="shared" si="0"/>
        <v>12</v>
      </c>
      <c r="B14" s="11" t="s">
        <v>30</v>
      </c>
      <c r="C14" s="11" t="s">
        <v>21</v>
      </c>
      <c r="D14" s="11" t="s">
        <v>98</v>
      </c>
      <c r="E14" s="11" t="s">
        <v>308</v>
      </c>
      <c r="F14" s="11" t="s">
        <v>309</v>
      </c>
      <c r="G14" s="11" t="s">
        <v>22</v>
      </c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260</v>
      </c>
      <c r="P14" s="32"/>
      <c r="Q14" s="32"/>
    </row>
    <row r="15" s="3" customFormat="1" customHeight="1" spans="1:19">
      <c r="A15" s="11">
        <f t="shared" si="0"/>
        <v>13</v>
      </c>
      <c r="B15" s="11" t="s">
        <v>30</v>
      </c>
      <c r="C15" s="11" t="s">
        <v>21</v>
      </c>
      <c r="D15" s="11" t="s">
        <v>98</v>
      </c>
      <c r="E15" s="11" t="s">
        <v>326</v>
      </c>
      <c r="F15" s="11" t="s">
        <v>327</v>
      </c>
      <c r="G15" s="20"/>
      <c r="H15" s="20"/>
      <c r="I15" s="11" t="s">
        <v>98</v>
      </c>
      <c r="J15" s="31">
        <v>2</v>
      </c>
      <c r="K15" s="31"/>
      <c r="L15" s="23"/>
      <c r="M15" s="10">
        <v>250</v>
      </c>
      <c r="N15" s="11"/>
      <c r="O15" s="33" t="s">
        <v>260</v>
      </c>
      <c r="P15" s="32"/>
      <c r="Q15" s="32"/>
      <c r="R15" s="2"/>
      <c r="S15" s="2"/>
    </row>
    <row r="16" s="3" customFormat="1" customHeight="1" spans="1:19">
      <c r="A16" s="11">
        <f t="shared" si="0"/>
        <v>14</v>
      </c>
      <c r="B16" s="11" t="s">
        <v>30</v>
      </c>
      <c r="C16" s="11" t="s">
        <v>21</v>
      </c>
      <c r="D16" s="11" t="s">
        <v>98</v>
      </c>
      <c r="E16" s="11" t="s">
        <v>328</v>
      </c>
      <c r="F16" s="11" t="s">
        <v>329</v>
      </c>
      <c r="G16" s="20"/>
      <c r="H16" s="20"/>
      <c r="I16" s="11" t="s">
        <v>98</v>
      </c>
      <c r="J16" s="31">
        <v>2</v>
      </c>
      <c r="K16" s="31"/>
      <c r="L16" s="23"/>
      <c r="M16" s="10">
        <v>250</v>
      </c>
      <c r="N16" s="11"/>
      <c r="O16" s="33" t="s">
        <v>260</v>
      </c>
      <c r="P16" s="32"/>
      <c r="Q16" s="32"/>
      <c r="R16" s="2"/>
      <c r="S16" s="2"/>
    </row>
    <row r="17" s="3" customFormat="1" customHeight="1" spans="1:19">
      <c r="A17" s="11">
        <f t="shared" si="0"/>
        <v>15</v>
      </c>
      <c r="B17" s="11" t="s">
        <v>30</v>
      </c>
      <c r="C17" s="11" t="s">
        <v>21</v>
      </c>
      <c r="D17" s="11" t="s">
        <v>98</v>
      </c>
      <c r="E17" s="11" t="s">
        <v>330</v>
      </c>
      <c r="F17" s="11" t="s">
        <v>331</v>
      </c>
      <c r="G17" s="20"/>
      <c r="H17" s="20"/>
      <c r="I17" s="11" t="s">
        <v>98</v>
      </c>
      <c r="J17" s="31">
        <v>8</v>
      </c>
      <c r="K17" s="31"/>
      <c r="L17" s="23"/>
      <c r="M17" s="10">
        <v>250</v>
      </c>
      <c r="N17" s="11"/>
      <c r="O17" s="33" t="s">
        <v>275</v>
      </c>
      <c r="P17" s="32"/>
      <c r="Q17" s="32"/>
      <c r="R17" s="2"/>
      <c r="S17" s="2"/>
    </row>
    <row r="18" s="1" customFormat="1" ht="13.5" customHeight="1" spans="1:19">
      <c r="A18" s="11">
        <f t="shared" si="0"/>
        <v>16</v>
      </c>
      <c r="B18" s="11" t="s">
        <v>30</v>
      </c>
      <c r="C18" s="13" t="s">
        <v>21</v>
      </c>
      <c r="D18" s="9" t="s">
        <v>98</v>
      </c>
      <c r="E18" s="12" t="s">
        <v>332</v>
      </c>
      <c r="F18" s="14" t="s">
        <v>333</v>
      </c>
      <c r="G18" s="19"/>
      <c r="H18" s="12"/>
      <c r="I18" s="9" t="s">
        <v>98</v>
      </c>
      <c r="J18" s="25">
        <v>1</v>
      </c>
      <c r="K18" s="25"/>
      <c r="L18" s="23"/>
      <c r="M18" s="10">
        <v>250</v>
      </c>
      <c r="N18" s="26"/>
      <c r="O18" s="32" t="s">
        <v>260</v>
      </c>
      <c r="P18" s="32"/>
      <c r="Q18" s="9"/>
      <c r="R18" s="2"/>
      <c r="S18" s="2"/>
    </row>
    <row r="19" s="1" customFormat="1" ht="13.5" customHeight="1" spans="1:19">
      <c r="A19" s="11">
        <f t="shared" si="0"/>
        <v>17</v>
      </c>
      <c r="B19" s="11" t="s">
        <v>30</v>
      </c>
      <c r="C19" s="11" t="s">
        <v>21</v>
      </c>
      <c r="D19" s="11" t="s">
        <v>98</v>
      </c>
      <c r="E19" s="12" t="s">
        <v>352</v>
      </c>
      <c r="F19" s="14" t="s">
        <v>313</v>
      </c>
      <c r="G19" s="19"/>
      <c r="H19" s="12"/>
      <c r="I19" s="9" t="s">
        <v>98</v>
      </c>
      <c r="J19" s="25">
        <v>2</v>
      </c>
      <c r="K19" s="25"/>
      <c r="L19" s="23"/>
      <c r="M19" s="10">
        <v>250</v>
      </c>
      <c r="N19" s="26"/>
      <c r="O19" s="32" t="s">
        <v>275</v>
      </c>
      <c r="P19" s="32"/>
      <c r="Q19" s="9"/>
      <c r="R19" s="2"/>
      <c r="S19" s="2"/>
    </row>
    <row r="20" s="1" customFormat="1" ht="13.5" customHeight="1" spans="1:19">
      <c r="A20" s="11">
        <f t="shared" si="0"/>
        <v>18</v>
      </c>
      <c r="B20" s="11" t="s">
        <v>30</v>
      </c>
      <c r="C20" s="13" t="s">
        <v>21</v>
      </c>
      <c r="D20" s="9" t="s">
        <v>98</v>
      </c>
      <c r="E20" s="12" t="s">
        <v>354</v>
      </c>
      <c r="F20" s="14" t="s">
        <v>355</v>
      </c>
      <c r="G20" s="19"/>
      <c r="H20" s="12"/>
      <c r="I20" s="9" t="s">
        <v>98</v>
      </c>
      <c r="J20" s="25">
        <v>1</v>
      </c>
      <c r="K20" s="25"/>
      <c r="L20" s="23"/>
      <c r="M20" s="10">
        <v>250</v>
      </c>
      <c r="N20" s="26"/>
      <c r="O20" s="32" t="s">
        <v>275</v>
      </c>
      <c r="P20" s="32"/>
      <c r="Q20" s="9"/>
      <c r="R20" s="2"/>
      <c r="S20" s="2"/>
    </row>
    <row r="21" s="1" customFormat="1" ht="13.5" customHeight="1" spans="1:19">
      <c r="A21" s="11">
        <f t="shared" si="0"/>
        <v>19</v>
      </c>
      <c r="B21" s="11" t="s">
        <v>30</v>
      </c>
      <c r="C21" s="11" t="s">
        <v>21</v>
      </c>
      <c r="D21" s="11" t="s">
        <v>98</v>
      </c>
      <c r="E21" s="12" t="s">
        <v>356</v>
      </c>
      <c r="F21" s="14" t="s">
        <v>357</v>
      </c>
      <c r="G21" s="19"/>
      <c r="H21" s="12"/>
      <c r="I21" s="9" t="s">
        <v>98</v>
      </c>
      <c r="J21" s="25">
        <v>1</v>
      </c>
      <c r="K21" s="25"/>
      <c r="L21" s="23"/>
      <c r="M21" s="10">
        <v>250</v>
      </c>
      <c r="N21" s="26"/>
      <c r="O21" s="32" t="s">
        <v>260</v>
      </c>
      <c r="P21" s="32"/>
      <c r="Q21" s="9"/>
      <c r="R21" s="2"/>
      <c r="S21" s="2"/>
    </row>
    <row r="22" s="1" customFormat="1" ht="13.5" customHeight="1" spans="1:19">
      <c r="A22" s="11">
        <f t="shared" si="0"/>
        <v>20</v>
      </c>
      <c r="B22" s="11" t="s">
        <v>30</v>
      </c>
      <c r="C22" s="13" t="s">
        <v>21</v>
      </c>
      <c r="D22" s="9" t="s">
        <v>98</v>
      </c>
      <c r="E22" s="12" t="s">
        <v>358</v>
      </c>
      <c r="F22" s="14" t="s">
        <v>313</v>
      </c>
      <c r="G22" s="19"/>
      <c r="H22" s="12"/>
      <c r="I22" s="9" t="s">
        <v>98</v>
      </c>
      <c r="J22" s="25">
        <v>1</v>
      </c>
      <c r="K22" s="25"/>
      <c r="L22" s="23"/>
      <c r="M22" s="10">
        <v>250</v>
      </c>
      <c r="N22" s="26"/>
      <c r="O22" s="32" t="s">
        <v>275</v>
      </c>
      <c r="P22" s="32"/>
      <c r="Q22" s="9"/>
      <c r="R22" s="2"/>
      <c r="S22" s="2"/>
    </row>
    <row r="23" s="1" customFormat="1" ht="13.5" customHeight="1" spans="1:19">
      <c r="A23" s="11">
        <f t="shared" si="0"/>
        <v>21</v>
      </c>
      <c r="B23" s="11" t="s">
        <v>30</v>
      </c>
      <c r="C23" s="11" t="s">
        <v>21</v>
      </c>
      <c r="D23" s="11" t="s">
        <v>98</v>
      </c>
      <c r="E23" s="12" t="s">
        <v>359</v>
      </c>
      <c r="F23" s="14" t="s">
        <v>360</v>
      </c>
      <c r="G23" s="19"/>
      <c r="H23" s="12"/>
      <c r="I23" s="9" t="s">
        <v>98</v>
      </c>
      <c r="J23" s="25">
        <v>1</v>
      </c>
      <c r="K23" s="25"/>
      <c r="L23" s="23"/>
      <c r="M23" s="10">
        <v>250</v>
      </c>
      <c r="N23" s="26"/>
      <c r="O23" s="32" t="s">
        <v>275</v>
      </c>
      <c r="P23" s="32"/>
      <c r="Q23" s="9"/>
      <c r="R23" s="2"/>
      <c r="S23" s="2"/>
    </row>
    <row r="24" s="1" customFormat="1" ht="13.5" customHeight="1" spans="1:17">
      <c r="A24" s="9">
        <f t="shared" ref="A24:A26" si="1">ROW()-3</f>
        <v>21</v>
      </c>
      <c r="B24" s="11" t="s">
        <v>30</v>
      </c>
      <c r="C24" s="11" t="s">
        <v>21</v>
      </c>
      <c r="D24" s="9" t="s">
        <v>98</v>
      </c>
      <c r="E24" s="12" t="s">
        <v>361</v>
      </c>
      <c r="F24" s="14" t="s">
        <v>362</v>
      </c>
      <c r="G24" s="9"/>
      <c r="H24" s="16"/>
      <c r="I24" s="9" t="s">
        <v>98</v>
      </c>
      <c r="J24" s="25">
        <v>1</v>
      </c>
      <c r="K24" s="25"/>
      <c r="L24" s="26"/>
      <c r="M24" s="27">
        <v>250</v>
      </c>
      <c r="N24" s="26"/>
      <c r="O24" s="15" t="s">
        <v>260</v>
      </c>
      <c r="P24" s="29"/>
      <c r="Q24" s="9" t="s">
        <v>353</v>
      </c>
    </row>
    <row r="25" s="1" customFormat="1" ht="13.5" customHeight="1" spans="1:17">
      <c r="A25" s="9">
        <f t="shared" si="1"/>
        <v>22</v>
      </c>
      <c r="B25" s="11" t="s">
        <v>30</v>
      </c>
      <c r="C25" s="13" t="s">
        <v>21</v>
      </c>
      <c r="D25" s="9" t="s">
        <v>98</v>
      </c>
      <c r="E25" s="12" t="s">
        <v>363</v>
      </c>
      <c r="F25" s="14" t="s">
        <v>364</v>
      </c>
      <c r="G25" s="17"/>
      <c r="H25" s="16"/>
      <c r="I25" s="9" t="s">
        <v>98</v>
      </c>
      <c r="J25" s="25">
        <v>1</v>
      </c>
      <c r="K25" s="25"/>
      <c r="L25" s="26"/>
      <c r="M25" s="27">
        <v>250</v>
      </c>
      <c r="N25" s="26"/>
      <c r="O25" s="30" t="s">
        <v>275</v>
      </c>
      <c r="P25" s="29"/>
      <c r="Q25" s="9" t="s">
        <v>353</v>
      </c>
    </row>
    <row r="26" s="1" customFormat="1" ht="13.5" customHeight="1" spans="1:17">
      <c r="A26" s="9">
        <f t="shared" si="1"/>
        <v>23</v>
      </c>
      <c r="B26" s="11" t="s">
        <v>30</v>
      </c>
      <c r="C26" s="11" t="s">
        <v>21</v>
      </c>
      <c r="D26" s="9" t="s">
        <v>98</v>
      </c>
      <c r="E26" s="12" t="s">
        <v>365</v>
      </c>
      <c r="F26" s="14" t="s">
        <v>366</v>
      </c>
      <c r="G26" s="17"/>
      <c r="H26" s="16"/>
      <c r="I26" s="9" t="s">
        <v>98</v>
      </c>
      <c r="J26" s="25">
        <v>1</v>
      </c>
      <c r="K26" s="25"/>
      <c r="L26" s="26"/>
      <c r="M26" s="27">
        <v>250</v>
      </c>
      <c r="N26" s="26"/>
      <c r="O26" s="30" t="s">
        <v>275</v>
      </c>
      <c r="P26" s="29"/>
      <c r="Q26" s="9" t="s">
        <v>353</v>
      </c>
    </row>
    <row r="27" s="2" customFormat="1" customHeight="1" spans="1:17">
      <c r="A27" s="11">
        <f t="shared" ref="A27:A51" si="2">ROW()-2</f>
        <v>25</v>
      </c>
      <c r="B27" s="11" t="s">
        <v>30</v>
      </c>
      <c r="C27" s="11" t="s">
        <v>21</v>
      </c>
      <c r="D27" s="11" t="s">
        <v>98</v>
      </c>
      <c r="E27" s="11" t="s">
        <v>483</v>
      </c>
      <c r="F27" s="11" t="s">
        <v>484</v>
      </c>
      <c r="G27" s="11"/>
      <c r="H27" s="18"/>
      <c r="I27" s="11" t="s">
        <v>98</v>
      </c>
      <c r="J27" s="31">
        <v>0.0087</v>
      </c>
      <c r="K27" s="31" t="s">
        <v>485</v>
      </c>
      <c r="L27" s="23"/>
      <c r="M27" s="10">
        <v>250</v>
      </c>
      <c r="N27" s="11"/>
      <c r="O27" s="32" t="s">
        <v>275</v>
      </c>
      <c r="P27" s="32"/>
      <c r="Q27" s="32"/>
    </row>
    <row r="28" s="2" customFormat="1" customHeight="1" spans="1:17">
      <c r="A28" s="11">
        <f t="shared" si="2"/>
        <v>26</v>
      </c>
      <c r="B28" s="11" t="s">
        <v>30</v>
      </c>
      <c r="C28" s="11" t="s">
        <v>21</v>
      </c>
      <c r="D28" s="11" t="s">
        <v>98</v>
      </c>
      <c r="E28" s="11" t="s">
        <v>486</v>
      </c>
      <c r="F28" s="11" t="s">
        <v>487</v>
      </c>
      <c r="G28" s="11"/>
      <c r="H28" s="18"/>
      <c r="I28" s="11" t="s">
        <v>397</v>
      </c>
      <c r="J28" s="31">
        <v>0.01</v>
      </c>
      <c r="K28" s="31" t="s">
        <v>485</v>
      </c>
      <c r="L28" s="23"/>
      <c r="M28" s="10">
        <v>250</v>
      </c>
      <c r="N28" s="11"/>
      <c r="O28" s="32" t="s">
        <v>275</v>
      </c>
      <c r="P28" s="32"/>
      <c r="Q28" s="32"/>
    </row>
    <row r="29" s="1" customFormat="1" ht="13.5" customHeight="1" spans="1:19">
      <c r="A29" s="11">
        <f t="shared" si="2"/>
        <v>27</v>
      </c>
      <c r="B29" s="11" t="s">
        <v>30</v>
      </c>
      <c r="C29" s="11" t="s">
        <v>21</v>
      </c>
      <c r="D29" s="11" t="s">
        <v>98</v>
      </c>
      <c r="E29" s="12" t="s">
        <v>336</v>
      </c>
      <c r="F29" s="14" t="s">
        <v>337</v>
      </c>
      <c r="G29" s="15"/>
      <c r="H29" s="12"/>
      <c r="I29" s="9" t="s">
        <v>98</v>
      </c>
      <c r="J29" s="25">
        <v>5</v>
      </c>
      <c r="K29" s="25"/>
      <c r="L29" s="23"/>
      <c r="M29" s="10">
        <v>250</v>
      </c>
      <c r="N29" s="26"/>
      <c r="O29" s="28" t="s">
        <v>260</v>
      </c>
      <c r="P29" s="32"/>
      <c r="Q29" s="9"/>
      <c r="R29" s="2"/>
      <c r="S29" s="2"/>
    </row>
    <row r="30" s="1" customFormat="1" ht="13.5" customHeight="1" spans="1:19">
      <c r="A30" s="11">
        <f t="shared" si="2"/>
        <v>28</v>
      </c>
      <c r="B30" s="11" t="s">
        <v>30</v>
      </c>
      <c r="C30" s="13" t="s">
        <v>21</v>
      </c>
      <c r="D30" s="9" t="s">
        <v>98</v>
      </c>
      <c r="E30" s="12" t="s">
        <v>338</v>
      </c>
      <c r="F30" s="14" t="s">
        <v>339</v>
      </c>
      <c r="G30" s="15"/>
      <c r="H30" s="12"/>
      <c r="I30" s="9" t="s">
        <v>98</v>
      </c>
      <c r="J30" s="25">
        <v>1</v>
      </c>
      <c r="K30" s="25"/>
      <c r="L30" s="23"/>
      <c r="M30" s="10">
        <v>250</v>
      </c>
      <c r="N30" s="26"/>
      <c r="O30" s="28" t="s">
        <v>275</v>
      </c>
      <c r="P30" s="32"/>
      <c r="Q30" s="9"/>
      <c r="R30" s="2"/>
      <c r="S30" s="2"/>
    </row>
  </sheetData>
  <autoFilter xmlns:etc="http://www.wps.cn/officeDocument/2017/etCustomData" ref="A2:Q30" etc:filterBottomFollowUsedRange="0">
    <extLst/>
  </autoFilter>
  <conditionalFormatting sqref="E24:E26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3 E27:E1048576">
    <cfRule type="duplicateValues" dxfId="0" priority="5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="70" zoomScaleNormal="100" workbookViewId="0">
      <selection activeCell="E24" sqref="E24:E27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30" si="0">ROW()-2</f>
        <v>1</v>
      </c>
      <c r="B3" s="11" t="s">
        <v>31</v>
      </c>
      <c r="C3" s="11" t="s">
        <v>21</v>
      </c>
      <c r="D3" s="11" t="s">
        <v>98</v>
      </c>
      <c r="E3" s="11" t="s">
        <v>31</v>
      </c>
      <c r="F3" s="11" t="s">
        <v>21</v>
      </c>
      <c r="G3" s="84" t="s">
        <v>513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 t="shared" si="0"/>
        <v>2</v>
      </c>
      <c r="B4" s="11" t="s">
        <v>31</v>
      </c>
      <c r="C4" s="11" t="s">
        <v>21</v>
      </c>
      <c r="D4" s="11" t="s">
        <v>98</v>
      </c>
      <c r="E4" s="11" t="s">
        <v>312</v>
      </c>
      <c r="F4" s="11" t="s">
        <v>313</v>
      </c>
      <c r="G4" s="11" t="s">
        <v>474</v>
      </c>
      <c r="H4" s="18"/>
      <c r="I4" s="11" t="s">
        <v>98</v>
      </c>
      <c r="J4" s="31">
        <v>1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 t="shared" si="0"/>
        <v>3</v>
      </c>
      <c r="B5" s="11" t="s">
        <v>31</v>
      </c>
      <c r="C5" s="11" t="s">
        <v>21</v>
      </c>
      <c r="D5" s="11" t="s">
        <v>98</v>
      </c>
      <c r="E5" s="11" t="s">
        <v>325</v>
      </c>
      <c r="F5" s="11" t="s">
        <v>475</v>
      </c>
      <c r="G5" s="11" t="s">
        <v>373</v>
      </c>
      <c r="H5" s="18"/>
      <c r="I5" s="11" t="s">
        <v>98</v>
      </c>
      <c r="J5" s="31">
        <v>2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si="0"/>
        <v>4</v>
      </c>
      <c r="B6" s="11" t="s">
        <v>31</v>
      </c>
      <c r="C6" s="11" t="s">
        <v>21</v>
      </c>
      <c r="D6" s="11" t="s">
        <v>98</v>
      </c>
      <c r="E6" s="11" t="s">
        <v>318</v>
      </c>
      <c r="F6" s="11" t="s">
        <v>319</v>
      </c>
      <c r="G6" s="11" t="s">
        <v>373</v>
      </c>
      <c r="H6" s="18"/>
      <c r="I6" s="11" t="s">
        <v>98</v>
      </c>
      <c r="J6" s="31">
        <v>4</v>
      </c>
      <c r="K6" s="31"/>
      <c r="L6" s="23"/>
      <c r="M6" s="10">
        <v>250</v>
      </c>
      <c r="N6" s="11"/>
      <c r="O6" s="32" t="s">
        <v>260</v>
      </c>
      <c r="P6" s="32"/>
      <c r="Q6" s="32"/>
    </row>
    <row r="7" s="2" customFormat="1" customHeight="1" spans="1:17">
      <c r="A7" s="11">
        <f t="shared" si="0"/>
        <v>5</v>
      </c>
      <c r="B7" s="11" t="s">
        <v>31</v>
      </c>
      <c r="C7" s="11" t="s">
        <v>21</v>
      </c>
      <c r="D7" s="11" t="s">
        <v>98</v>
      </c>
      <c r="E7" s="11" t="s">
        <v>310</v>
      </c>
      <c r="F7" s="11" t="s">
        <v>311</v>
      </c>
      <c r="G7" s="11" t="s">
        <v>22</v>
      </c>
      <c r="H7" s="18"/>
      <c r="I7" s="11" t="s">
        <v>98</v>
      </c>
      <c r="J7" s="31">
        <v>1</v>
      </c>
      <c r="K7" s="31"/>
      <c r="L7" s="23"/>
      <c r="M7" s="10">
        <v>250</v>
      </c>
      <c r="N7" s="11"/>
      <c r="O7" s="32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31</v>
      </c>
      <c r="C8" s="11" t="s">
        <v>21</v>
      </c>
      <c r="D8" s="11" t="s">
        <v>98</v>
      </c>
      <c r="E8" s="11" t="s">
        <v>323</v>
      </c>
      <c r="F8" s="11" t="s">
        <v>324</v>
      </c>
      <c r="G8" s="11" t="s">
        <v>22</v>
      </c>
      <c r="H8" s="18"/>
      <c r="I8" s="11" t="s">
        <v>98</v>
      </c>
      <c r="J8" s="31">
        <v>2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31</v>
      </c>
      <c r="C9" s="11" t="s">
        <v>21</v>
      </c>
      <c r="D9" s="11" t="s">
        <v>98</v>
      </c>
      <c r="E9" s="11" t="s">
        <v>314</v>
      </c>
      <c r="F9" s="11" t="s">
        <v>315</v>
      </c>
      <c r="G9" s="11" t="s">
        <v>22</v>
      </c>
      <c r="H9" s="18"/>
      <c r="I9" s="11" t="s">
        <v>98</v>
      </c>
      <c r="J9" s="31">
        <v>2</v>
      </c>
      <c r="K9" s="31"/>
      <c r="L9" s="23"/>
      <c r="M9" s="10">
        <v>250</v>
      </c>
      <c r="N9" s="11"/>
      <c r="O9" s="32" t="s">
        <v>275</v>
      </c>
      <c r="P9" s="32"/>
      <c r="Q9" s="32"/>
    </row>
    <row r="10" s="2" customFormat="1" customHeight="1" spans="1:17">
      <c r="A10" s="11">
        <f t="shared" si="0"/>
        <v>8</v>
      </c>
      <c r="B10" s="11" t="s">
        <v>31</v>
      </c>
      <c r="C10" s="11" t="s">
        <v>21</v>
      </c>
      <c r="D10" s="11" t="s">
        <v>98</v>
      </c>
      <c r="E10" s="11" t="s">
        <v>316</v>
      </c>
      <c r="F10" s="11" t="s">
        <v>317</v>
      </c>
      <c r="G10" s="11" t="s">
        <v>22</v>
      </c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275</v>
      </c>
      <c r="P10" s="32"/>
      <c r="Q10" s="32"/>
    </row>
    <row r="11" s="2" customFormat="1" customHeight="1" spans="1:17">
      <c r="A11" s="11">
        <f t="shared" si="0"/>
        <v>9</v>
      </c>
      <c r="B11" s="11" t="s">
        <v>31</v>
      </c>
      <c r="C11" s="11" t="s">
        <v>21</v>
      </c>
      <c r="D11" s="11" t="s">
        <v>98</v>
      </c>
      <c r="E11" s="11" t="s">
        <v>481</v>
      </c>
      <c r="F11" s="11" t="s">
        <v>321</v>
      </c>
      <c r="G11" s="11" t="s">
        <v>22</v>
      </c>
      <c r="H11" s="18"/>
      <c r="I11" s="11" t="s">
        <v>98</v>
      </c>
      <c r="J11" s="31">
        <v>1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31</v>
      </c>
      <c r="C12" s="11" t="s">
        <v>21</v>
      </c>
      <c r="D12" s="11" t="s">
        <v>98</v>
      </c>
      <c r="E12" s="11" t="s">
        <v>514</v>
      </c>
      <c r="F12" s="11" t="s">
        <v>305</v>
      </c>
      <c r="G12" s="11" t="s">
        <v>22</v>
      </c>
      <c r="H12" s="18"/>
      <c r="I12" s="11" t="s">
        <v>98</v>
      </c>
      <c r="J12" s="31">
        <v>1</v>
      </c>
      <c r="K12" s="31"/>
      <c r="L12" s="23"/>
      <c r="M12" s="10">
        <v>250</v>
      </c>
      <c r="N12" s="11"/>
      <c r="O12" s="32" t="s">
        <v>260</v>
      </c>
      <c r="P12" s="32"/>
      <c r="Q12" s="32" t="s">
        <v>515</v>
      </c>
    </row>
    <row r="13" s="2" customFormat="1" customHeight="1" spans="1:17">
      <c r="A13" s="11">
        <f t="shared" si="0"/>
        <v>11</v>
      </c>
      <c r="B13" s="11" t="s">
        <v>31</v>
      </c>
      <c r="C13" s="11" t="s">
        <v>21</v>
      </c>
      <c r="D13" s="11" t="s">
        <v>98</v>
      </c>
      <c r="E13" s="11" t="s">
        <v>516</v>
      </c>
      <c r="F13" s="11" t="s">
        <v>517</v>
      </c>
      <c r="G13" s="11" t="s">
        <v>22</v>
      </c>
      <c r="H13" s="18"/>
      <c r="I13" s="11" t="s">
        <v>98</v>
      </c>
      <c r="J13" s="31">
        <v>1</v>
      </c>
      <c r="K13" s="31"/>
      <c r="L13" s="23"/>
      <c r="M13" s="10">
        <v>250</v>
      </c>
      <c r="N13" s="11"/>
      <c r="O13" s="32" t="s">
        <v>260</v>
      </c>
      <c r="P13" s="32"/>
      <c r="Q13" s="32" t="s">
        <v>515</v>
      </c>
    </row>
    <row r="14" s="2" customFormat="1" customHeight="1" spans="1:17">
      <c r="A14" s="11">
        <f t="shared" si="0"/>
        <v>12</v>
      </c>
      <c r="B14" s="11" t="s">
        <v>31</v>
      </c>
      <c r="C14" s="11" t="s">
        <v>21</v>
      </c>
      <c r="D14" s="11" t="s">
        <v>98</v>
      </c>
      <c r="E14" s="11" t="s">
        <v>308</v>
      </c>
      <c r="F14" s="11" t="s">
        <v>309</v>
      </c>
      <c r="G14" s="11" t="s">
        <v>22</v>
      </c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260</v>
      </c>
      <c r="P14" s="32"/>
      <c r="Q14" s="32"/>
    </row>
    <row r="15" s="3" customFormat="1" customHeight="1" spans="1:19">
      <c r="A15" s="11">
        <f t="shared" si="0"/>
        <v>13</v>
      </c>
      <c r="B15" s="11" t="s">
        <v>31</v>
      </c>
      <c r="C15" s="11" t="s">
        <v>21</v>
      </c>
      <c r="D15" s="11" t="s">
        <v>98</v>
      </c>
      <c r="E15" s="11" t="s">
        <v>326</v>
      </c>
      <c r="F15" s="11" t="s">
        <v>327</v>
      </c>
      <c r="G15" s="20"/>
      <c r="H15" s="20"/>
      <c r="I15" s="11" t="s">
        <v>98</v>
      </c>
      <c r="J15" s="31">
        <v>2</v>
      </c>
      <c r="K15" s="31"/>
      <c r="L15" s="23"/>
      <c r="M15" s="10">
        <v>250</v>
      </c>
      <c r="N15" s="11"/>
      <c r="O15" s="33" t="s">
        <v>260</v>
      </c>
      <c r="P15" s="32"/>
      <c r="Q15" s="32"/>
      <c r="R15" s="2"/>
      <c r="S15" s="2"/>
    </row>
    <row r="16" s="3" customFormat="1" customHeight="1" spans="1:19">
      <c r="A16" s="11">
        <f t="shared" si="0"/>
        <v>14</v>
      </c>
      <c r="B16" s="11" t="s">
        <v>31</v>
      </c>
      <c r="C16" s="11" t="s">
        <v>21</v>
      </c>
      <c r="D16" s="11" t="s">
        <v>98</v>
      </c>
      <c r="E16" s="11" t="s">
        <v>328</v>
      </c>
      <c r="F16" s="11" t="s">
        <v>329</v>
      </c>
      <c r="G16" s="20"/>
      <c r="H16" s="20"/>
      <c r="I16" s="11" t="s">
        <v>98</v>
      </c>
      <c r="J16" s="31">
        <v>2</v>
      </c>
      <c r="K16" s="31"/>
      <c r="L16" s="23"/>
      <c r="M16" s="10">
        <v>250</v>
      </c>
      <c r="N16" s="11"/>
      <c r="O16" s="33" t="s">
        <v>260</v>
      </c>
      <c r="P16" s="32"/>
      <c r="Q16" s="32"/>
      <c r="R16" s="2"/>
      <c r="S16" s="2"/>
    </row>
    <row r="17" s="3" customFormat="1" customHeight="1" spans="1:19">
      <c r="A17" s="11">
        <f t="shared" si="0"/>
        <v>15</v>
      </c>
      <c r="B17" s="11" t="s">
        <v>31</v>
      </c>
      <c r="C17" s="11" t="s">
        <v>21</v>
      </c>
      <c r="D17" s="11" t="s">
        <v>98</v>
      </c>
      <c r="E17" s="11" t="s">
        <v>330</v>
      </c>
      <c r="F17" s="11" t="s">
        <v>331</v>
      </c>
      <c r="G17" s="20"/>
      <c r="H17" s="20"/>
      <c r="I17" s="11" t="s">
        <v>98</v>
      </c>
      <c r="J17" s="31">
        <v>8</v>
      </c>
      <c r="K17" s="31"/>
      <c r="L17" s="23"/>
      <c r="M17" s="10">
        <v>250</v>
      </c>
      <c r="N17" s="11"/>
      <c r="O17" s="33" t="s">
        <v>275</v>
      </c>
      <c r="P17" s="32"/>
      <c r="Q17" s="32"/>
      <c r="R17" s="2"/>
      <c r="S17" s="2"/>
    </row>
    <row r="18" s="1" customFormat="1" ht="13.5" customHeight="1" spans="1:19">
      <c r="A18" s="11">
        <f t="shared" si="0"/>
        <v>16</v>
      </c>
      <c r="B18" s="11" t="s">
        <v>31</v>
      </c>
      <c r="C18" s="13" t="s">
        <v>21</v>
      </c>
      <c r="D18" s="9" t="s">
        <v>98</v>
      </c>
      <c r="E18" s="12" t="s">
        <v>332</v>
      </c>
      <c r="F18" s="14" t="s">
        <v>333</v>
      </c>
      <c r="G18" s="19"/>
      <c r="H18" s="12"/>
      <c r="I18" s="9" t="s">
        <v>98</v>
      </c>
      <c r="J18" s="25">
        <v>1</v>
      </c>
      <c r="K18" s="25"/>
      <c r="L18" s="23"/>
      <c r="M18" s="10">
        <v>250</v>
      </c>
      <c r="N18" s="26"/>
      <c r="O18" s="32" t="s">
        <v>260</v>
      </c>
      <c r="P18" s="32"/>
      <c r="Q18" s="9"/>
      <c r="R18" s="2"/>
      <c r="S18" s="2"/>
    </row>
    <row r="19" s="1" customFormat="1" ht="13.5" customHeight="1" spans="1:19">
      <c r="A19" s="11">
        <f t="shared" si="0"/>
        <v>17</v>
      </c>
      <c r="B19" s="11" t="s">
        <v>31</v>
      </c>
      <c r="C19" s="11" t="s">
        <v>21</v>
      </c>
      <c r="D19" s="11" t="s">
        <v>98</v>
      </c>
      <c r="E19" s="12" t="s">
        <v>352</v>
      </c>
      <c r="F19" s="14" t="s">
        <v>313</v>
      </c>
      <c r="G19" s="19"/>
      <c r="H19" s="12"/>
      <c r="I19" s="9" t="s">
        <v>98</v>
      </c>
      <c r="J19" s="25">
        <v>2</v>
      </c>
      <c r="K19" s="25"/>
      <c r="L19" s="23"/>
      <c r="M19" s="10">
        <v>250</v>
      </c>
      <c r="N19" s="26"/>
      <c r="O19" s="32" t="s">
        <v>275</v>
      </c>
      <c r="P19" s="32"/>
      <c r="Q19" s="9"/>
      <c r="R19" s="2"/>
      <c r="S19" s="2"/>
    </row>
    <row r="20" s="1" customFormat="1" ht="13.5" customHeight="1" spans="1:19">
      <c r="A20" s="11">
        <f t="shared" si="0"/>
        <v>18</v>
      </c>
      <c r="B20" s="11" t="s">
        <v>31</v>
      </c>
      <c r="C20" s="13" t="s">
        <v>21</v>
      </c>
      <c r="D20" s="9" t="s">
        <v>98</v>
      </c>
      <c r="E20" s="12" t="s">
        <v>354</v>
      </c>
      <c r="F20" s="14" t="s">
        <v>355</v>
      </c>
      <c r="G20" s="19"/>
      <c r="H20" s="12"/>
      <c r="I20" s="9" t="s">
        <v>98</v>
      </c>
      <c r="J20" s="25">
        <v>1</v>
      </c>
      <c r="K20" s="25"/>
      <c r="L20" s="23"/>
      <c r="M20" s="10">
        <v>250</v>
      </c>
      <c r="N20" s="26"/>
      <c r="O20" s="32" t="s">
        <v>275</v>
      </c>
      <c r="P20" s="32"/>
      <c r="Q20" s="9"/>
      <c r="R20" s="2"/>
      <c r="S20" s="2"/>
    </row>
    <row r="21" s="1" customFormat="1" ht="13.5" customHeight="1" spans="1:19">
      <c r="A21" s="11">
        <f t="shared" si="0"/>
        <v>19</v>
      </c>
      <c r="B21" s="11" t="s">
        <v>31</v>
      </c>
      <c r="C21" s="11" t="s">
        <v>21</v>
      </c>
      <c r="D21" s="11" t="s">
        <v>98</v>
      </c>
      <c r="E21" s="12" t="s">
        <v>356</v>
      </c>
      <c r="F21" s="14" t="s">
        <v>357</v>
      </c>
      <c r="G21" s="19"/>
      <c r="H21" s="12"/>
      <c r="I21" s="9" t="s">
        <v>98</v>
      </c>
      <c r="J21" s="25">
        <v>1</v>
      </c>
      <c r="K21" s="25"/>
      <c r="L21" s="23"/>
      <c r="M21" s="10">
        <v>250</v>
      </c>
      <c r="N21" s="26"/>
      <c r="O21" s="32" t="s">
        <v>260</v>
      </c>
      <c r="P21" s="32"/>
      <c r="Q21" s="9"/>
      <c r="R21" s="2"/>
      <c r="S21" s="2"/>
    </row>
    <row r="22" s="1" customFormat="1" ht="13.5" customHeight="1" spans="1:19">
      <c r="A22" s="11">
        <f t="shared" si="0"/>
        <v>20</v>
      </c>
      <c r="B22" s="11" t="s">
        <v>31</v>
      </c>
      <c r="C22" s="13" t="s">
        <v>21</v>
      </c>
      <c r="D22" s="9" t="s">
        <v>98</v>
      </c>
      <c r="E22" s="12" t="s">
        <v>358</v>
      </c>
      <c r="F22" s="14" t="s">
        <v>313</v>
      </c>
      <c r="G22" s="19"/>
      <c r="H22" s="12"/>
      <c r="I22" s="9" t="s">
        <v>98</v>
      </c>
      <c r="J22" s="25">
        <v>1</v>
      </c>
      <c r="K22" s="25"/>
      <c r="L22" s="23"/>
      <c r="M22" s="10">
        <v>250</v>
      </c>
      <c r="N22" s="26"/>
      <c r="O22" s="32" t="s">
        <v>275</v>
      </c>
      <c r="P22" s="32"/>
      <c r="Q22" s="9"/>
      <c r="R22" s="2"/>
      <c r="S22" s="2"/>
    </row>
    <row r="23" s="1" customFormat="1" ht="13.5" customHeight="1" spans="1:19">
      <c r="A23" s="11">
        <f t="shared" si="0"/>
        <v>21</v>
      </c>
      <c r="B23" s="11" t="s">
        <v>31</v>
      </c>
      <c r="C23" s="11" t="s">
        <v>21</v>
      </c>
      <c r="D23" s="11" t="s">
        <v>98</v>
      </c>
      <c r="E23" s="12" t="s">
        <v>509</v>
      </c>
      <c r="F23" s="14" t="s">
        <v>510</v>
      </c>
      <c r="G23" s="19"/>
      <c r="H23" s="12"/>
      <c r="I23" s="9" t="s">
        <v>98</v>
      </c>
      <c r="J23" s="25">
        <v>1</v>
      </c>
      <c r="K23" s="25"/>
      <c r="L23" s="23"/>
      <c r="M23" s="10">
        <v>250</v>
      </c>
      <c r="N23" s="26"/>
      <c r="O23" s="32" t="s">
        <v>275</v>
      </c>
      <c r="P23" s="32"/>
      <c r="Q23" s="9"/>
      <c r="R23" s="2"/>
      <c r="S23" s="2"/>
    </row>
    <row r="24" s="1" customFormat="1" ht="13.5" customHeight="1" spans="1:17">
      <c r="A24" s="9">
        <f t="shared" ref="A24:A26" si="1">ROW()-3</f>
        <v>21</v>
      </c>
      <c r="B24" s="11" t="s">
        <v>31</v>
      </c>
      <c r="C24" s="13" t="s">
        <v>21</v>
      </c>
      <c r="D24" s="9" t="s">
        <v>98</v>
      </c>
      <c r="E24" s="12" t="s">
        <v>361</v>
      </c>
      <c r="F24" s="14" t="s">
        <v>362</v>
      </c>
      <c r="G24" s="9"/>
      <c r="H24" s="16"/>
      <c r="I24" s="9" t="s">
        <v>98</v>
      </c>
      <c r="J24" s="25">
        <v>1</v>
      </c>
      <c r="K24" s="25"/>
      <c r="L24" s="26"/>
      <c r="M24" s="27">
        <v>250</v>
      </c>
      <c r="N24" s="26"/>
      <c r="O24" s="15" t="s">
        <v>260</v>
      </c>
      <c r="P24" s="29"/>
      <c r="Q24" s="9" t="s">
        <v>353</v>
      </c>
    </row>
    <row r="25" s="1" customFormat="1" ht="13.5" customHeight="1" spans="1:17">
      <c r="A25" s="9">
        <f t="shared" si="1"/>
        <v>22</v>
      </c>
      <c r="B25" s="11" t="s">
        <v>31</v>
      </c>
      <c r="C25" s="11" t="s">
        <v>21</v>
      </c>
      <c r="D25" s="9" t="s">
        <v>98</v>
      </c>
      <c r="E25" s="12" t="s">
        <v>363</v>
      </c>
      <c r="F25" s="14" t="s">
        <v>364</v>
      </c>
      <c r="G25" s="17"/>
      <c r="H25" s="16"/>
      <c r="I25" s="9" t="s">
        <v>98</v>
      </c>
      <c r="J25" s="25">
        <v>1</v>
      </c>
      <c r="K25" s="25"/>
      <c r="L25" s="26"/>
      <c r="M25" s="27">
        <v>250</v>
      </c>
      <c r="N25" s="26"/>
      <c r="O25" s="30" t="s">
        <v>275</v>
      </c>
      <c r="P25" s="29"/>
      <c r="Q25" s="9" t="s">
        <v>353</v>
      </c>
    </row>
    <row r="26" s="1" customFormat="1" ht="13.5" customHeight="1" spans="1:17">
      <c r="A26" s="9">
        <f t="shared" si="1"/>
        <v>23</v>
      </c>
      <c r="B26" s="11" t="s">
        <v>31</v>
      </c>
      <c r="C26" s="13" t="s">
        <v>21</v>
      </c>
      <c r="D26" s="9" t="s">
        <v>98</v>
      </c>
      <c r="E26" s="12" t="s">
        <v>365</v>
      </c>
      <c r="F26" s="14" t="s">
        <v>366</v>
      </c>
      <c r="G26" s="17"/>
      <c r="H26" s="16"/>
      <c r="I26" s="9" t="s">
        <v>98</v>
      </c>
      <c r="J26" s="25">
        <v>1</v>
      </c>
      <c r="K26" s="25"/>
      <c r="L26" s="26"/>
      <c r="M26" s="27">
        <v>250</v>
      </c>
      <c r="N26" s="26"/>
      <c r="O26" s="30" t="s">
        <v>275</v>
      </c>
      <c r="P26" s="29"/>
      <c r="Q26" s="9" t="s">
        <v>353</v>
      </c>
    </row>
    <row r="27" s="2" customFormat="1" customHeight="1" spans="1:17">
      <c r="A27" s="11">
        <f>ROW()-2</f>
        <v>25</v>
      </c>
      <c r="B27" s="11" t="s">
        <v>31</v>
      </c>
      <c r="C27" s="11" t="s">
        <v>21</v>
      </c>
      <c r="D27" s="11" t="s">
        <v>98</v>
      </c>
      <c r="E27" s="11" t="s">
        <v>483</v>
      </c>
      <c r="F27" s="11" t="s">
        <v>484</v>
      </c>
      <c r="G27" s="11"/>
      <c r="H27" s="18"/>
      <c r="I27" s="11" t="s">
        <v>98</v>
      </c>
      <c r="J27" s="31">
        <v>0.0087</v>
      </c>
      <c r="K27" s="31" t="s">
        <v>485</v>
      </c>
      <c r="L27" s="23"/>
      <c r="M27" s="10">
        <v>250</v>
      </c>
      <c r="N27" s="11"/>
      <c r="O27" s="32" t="s">
        <v>275</v>
      </c>
      <c r="P27" s="32"/>
      <c r="Q27" s="32"/>
    </row>
    <row r="28" s="2" customFormat="1" customHeight="1" spans="1:17">
      <c r="A28" s="11">
        <f>ROW()-2</f>
        <v>26</v>
      </c>
      <c r="B28" s="11" t="s">
        <v>31</v>
      </c>
      <c r="C28" s="11" t="s">
        <v>21</v>
      </c>
      <c r="D28" s="11" t="s">
        <v>98</v>
      </c>
      <c r="E28" s="11" t="s">
        <v>486</v>
      </c>
      <c r="F28" s="11" t="s">
        <v>487</v>
      </c>
      <c r="G28" s="11"/>
      <c r="H28" s="18"/>
      <c r="I28" s="11" t="s">
        <v>397</v>
      </c>
      <c r="J28" s="31">
        <v>0.01</v>
      </c>
      <c r="K28" s="31" t="s">
        <v>485</v>
      </c>
      <c r="L28" s="23"/>
      <c r="M28" s="10">
        <v>250</v>
      </c>
      <c r="N28" s="11"/>
      <c r="O28" s="32" t="s">
        <v>275</v>
      </c>
      <c r="P28" s="32"/>
      <c r="Q28" s="32"/>
    </row>
    <row r="29" s="1" customFormat="1" ht="13.5" customHeight="1" spans="1:19">
      <c r="A29" s="11">
        <f>ROW()-2</f>
        <v>27</v>
      </c>
      <c r="B29" s="11" t="s">
        <v>31</v>
      </c>
      <c r="C29" s="11" t="s">
        <v>21</v>
      </c>
      <c r="D29" s="11" t="s">
        <v>98</v>
      </c>
      <c r="E29" s="12" t="s">
        <v>336</v>
      </c>
      <c r="F29" s="14" t="s">
        <v>337</v>
      </c>
      <c r="G29" s="15"/>
      <c r="H29" s="12"/>
      <c r="I29" s="9" t="s">
        <v>98</v>
      </c>
      <c r="J29" s="25">
        <v>5</v>
      </c>
      <c r="K29" s="25"/>
      <c r="L29" s="23"/>
      <c r="M29" s="10">
        <v>250</v>
      </c>
      <c r="N29" s="26"/>
      <c r="O29" s="28" t="s">
        <v>260</v>
      </c>
      <c r="P29" s="32"/>
      <c r="Q29" s="9"/>
      <c r="R29" s="2"/>
      <c r="S29" s="2"/>
    </row>
    <row r="30" s="1" customFormat="1" ht="13.5" customHeight="1" spans="1:19">
      <c r="A30" s="11">
        <f>ROW()-2</f>
        <v>28</v>
      </c>
      <c r="B30" s="11" t="s">
        <v>31</v>
      </c>
      <c r="C30" s="13" t="s">
        <v>21</v>
      </c>
      <c r="D30" s="9" t="s">
        <v>98</v>
      </c>
      <c r="E30" s="12" t="s">
        <v>338</v>
      </c>
      <c r="F30" s="14" t="s">
        <v>339</v>
      </c>
      <c r="G30" s="15"/>
      <c r="H30" s="12"/>
      <c r="I30" s="9" t="s">
        <v>98</v>
      </c>
      <c r="J30" s="25">
        <v>1</v>
      </c>
      <c r="K30" s="25"/>
      <c r="L30" s="23"/>
      <c r="M30" s="10">
        <v>250</v>
      </c>
      <c r="N30" s="26"/>
      <c r="O30" s="28" t="s">
        <v>275</v>
      </c>
      <c r="P30" s="32"/>
      <c r="Q30" s="9"/>
      <c r="R30" s="2"/>
      <c r="S30" s="2"/>
    </row>
  </sheetData>
  <autoFilter xmlns:etc="http://www.wps.cn/officeDocument/2017/etCustomData" ref="A2:Q55" etc:filterBottomFollowUsedRange="0">
    <extLst/>
  </autoFilter>
  <conditionalFormatting sqref="E24:E26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3 E27:E1048576">
    <cfRule type="duplicateValues" dxfId="0" priority="5"/>
    <cfRule type="duplicateValues" dxfId="0" priority="6"/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7"/>
  <sheetViews>
    <sheetView view="pageBreakPreview" zoomScale="70" zoomScaleNormal="100" topLeftCell="A14" workbookViewId="0">
      <selection activeCell="A35" sqref="$A35:$XFD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1"/>
      <c r="J1" s="22"/>
      <c r="K1" s="22"/>
      <c r="L1" s="22"/>
      <c r="M1" s="5"/>
      <c r="N1" s="22"/>
      <c r="O1" s="22"/>
      <c r="P1" s="22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3" t="s">
        <v>294</v>
      </c>
      <c r="K2" s="23" t="s">
        <v>295</v>
      </c>
      <c r="L2" s="24" t="s">
        <v>296</v>
      </c>
      <c r="M2" s="10" t="s">
        <v>79</v>
      </c>
      <c r="N2" s="11" t="s">
        <v>297</v>
      </c>
      <c r="O2" s="23" t="s">
        <v>298</v>
      </c>
      <c r="P2" s="23" t="s">
        <v>299</v>
      </c>
      <c r="Q2" s="9"/>
    </row>
    <row r="3" s="1" customFormat="1" ht="13.5" customHeight="1" spans="1:17">
      <c r="A3" s="9"/>
      <c r="B3" s="11" t="s">
        <v>93</v>
      </c>
      <c r="C3" s="11" t="s">
        <v>93</v>
      </c>
      <c r="D3" s="11" t="s">
        <v>95</v>
      </c>
      <c r="E3" s="11" t="s">
        <v>93</v>
      </c>
      <c r="F3" s="11" t="s">
        <v>93</v>
      </c>
      <c r="G3" s="11" t="s">
        <v>93</v>
      </c>
      <c r="H3" s="10" t="s">
        <v>94</v>
      </c>
      <c r="I3" s="11" t="s">
        <v>95</v>
      </c>
      <c r="J3" s="23" t="s">
        <v>300</v>
      </c>
      <c r="K3" s="23"/>
      <c r="L3" s="23"/>
      <c r="M3" s="10"/>
      <c r="N3" s="23"/>
      <c r="O3" s="23"/>
      <c r="P3" s="23"/>
      <c r="Q3" s="9"/>
    </row>
    <row r="4" s="1" customFormat="1" ht="13.5" customHeight="1" spans="1:17">
      <c r="A4" s="9">
        <f t="shared" ref="A4:A50" si="0">ROW()-3</f>
        <v>1</v>
      </c>
      <c r="B4" s="12" t="s">
        <v>32</v>
      </c>
      <c r="C4" s="13" t="s">
        <v>17</v>
      </c>
      <c r="D4" s="9" t="s">
        <v>98</v>
      </c>
      <c r="E4" s="12" t="s">
        <v>32</v>
      </c>
      <c r="F4" s="13" t="s">
        <v>17</v>
      </c>
      <c r="G4" s="28" t="s">
        <v>301</v>
      </c>
      <c r="H4" s="12"/>
      <c r="I4" s="9" t="s">
        <v>98</v>
      </c>
      <c r="J4" s="25">
        <v>1</v>
      </c>
      <c r="K4" s="25"/>
      <c r="L4" s="26"/>
      <c r="M4" s="27"/>
      <c r="N4" s="26"/>
      <c r="O4" s="28" t="s">
        <v>260</v>
      </c>
      <c r="P4" s="29"/>
      <c r="Q4" s="9"/>
    </row>
    <row r="5" s="1" customFormat="1" ht="13.5" customHeight="1" spans="1:17">
      <c r="A5" s="9">
        <f t="shared" si="0"/>
        <v>2</v>
      </c>
      <c r="B5" s="12" t="s">
        <v>32</v>
      </c>
      <c r="C5" s="13" t="s">
        <v>17</v>
      </c>
      <c r="D5" s="9" t="s">
        <v>98</v>
      </c>
      <c r="E5" s="29" t="s">
        <v>302</v>
      </c>
      <c r="F5" s="29" t="s">
        <v>303</v>
      </c>
      <c r="G5" s="28"/>
      <c r="H5" s="12"/>
      <c r="I5" s="9" t="s">
        <v>98</v>
      </c>
      <c r="J5" s="25">
        <v>8</v>
      </c>
      <c r="K5" s="25"/>
      <c r="L5" s="26"/>
      <c r="M5" s="27">
        <v>250</v>
      </c>
      <c r="N5" s="26"/>
      <c r="O5" s="28" t="s">
        <v>275</v>
      </c>
      <c r="P5" s="29"/>
      <c r="Q5" s="9"/>
    </row>
    <row r="6" s="1" customFormat="1" ht="13.5" customHeight="1" spans="1:17">
      <c r="A6" s="9">
        <f t="shared" si="0"/>
        <v>3</v>
      </c>
      <c r="B6" s="12" t="s">
        <v>32</v>
      </c>
      <c r="C6" s="13" t="s">
        <v>17</v>
      </c>
      <c r="D6" s="9" t="s">
        <v>98</v>
      </c>
      <c r="E6" s="29" t="s">
        <v>514</v>
      </c>
      <c r="F6" s="29" t="s">
        <v>305</v>
      </c>
      <c r="G6" s="28"/>
      <c r="H6" s="12"/>
      <c r="I6" s="9" t="s">
        <v>98</v>
      </c>
      <c r="J6" s="25">
        <v>1</v>
      </c>
      <c r="K6" s="25"/>
      <c r="L6" s="26"/>
      <c r="M6" s="27">
        <v>250</v>
      </c>
      <c r="N6" s="26"/>
      <c r="O6" s="28" t="s">
        <v>260</v>
      </c>
      <c r="P6" s="29"/>
      <c r="Q6" s="9"/>
    </row>
    <row r="7" s="1" customFormat="1" ht="13.5" customHeight="1" spans="1:17">
      <c r="A7" s="9">
        <f t="shared" si="0"/>
        <v>4</v>
      </c>
      <c r="B7" s="12" t="s">
        <v>32</v>
      </c>
      <c r="C7" s="13" t="s">
        <v>17</v>
      </c>
      <c r="D7" s="9" t="s">
        <v>98</v>
      </c>
      <c r="E7" s="29" t="s">
        <v>518</v>
      </c>
      <c r="F7" s="29" t="s">
        <v>517</v>
      </c>
      <c r="G7" s="28"/>
      <c r="H7" s="12"/>
      <c r="I7" s="9" t="s">
        <v>98</v>
      </c>
      <c r="J7" s="25">
        <v>1</v>
      </c>
      <c r="K7" s="25"/>
      <c r="L7" s="26"/>
      <c r="M7" s="27">
        <v>250</v>
      </c>
      <c r="N7" s="26"/>
      <c r="O7" s="28" t="s">
        <v>260</v>
      </c>
      <c r="P7" s="29"/>
      <c r="Q7" s="9"/>
    </row>
    <row r="8" s="1" customFormat="1" ht="13.5" customHeight="1" spans="1:17">
      <c r="A8" s="9">
        <f t="shared" si="0"/>
        <v>5</v>
      </c>
      <c r="B8" s="12" t="s">
        <v>32</v>
      </c>
      <c r="C8" s="13" t="s">
        <v>17</v>
      </c>
      <c r="D8" s="9" t="s">
        <v>98</v>
      </c>
      <c r="E8" s="29" t="s">
        <v>308</v>
      </c>
      <c r="F8" s="29" t="s">
        <v>309</v>
      </c>
      <c r="G8" s="28"/>
      <c r="H8" s="12"/>
      <c r="I8" s="9" t="s">
        <v>98</v>
      </c>
      <c r="J8" s="25">
        <v>1</v>
      </c>
      <c r="K8" s="25"/>
      <c r="L8" s="26"/>
      <c r="M8" s="27">
        <v>250</v>
      </c>
      <c r="N8" s="26"/>
      <c r="O8" s="28" t="s">
        <v>260</v>
      </c>
      <c r="P8" s="29"/>
      <c r="Q8" s="9"/>
    </row>
    <row r="9" s="1" customFormat="1" ht="13.5" customHeight="1" spans="1:17">
      <c r="A9" s="9">
        <f t="shared" si="0"/>
        <v>6</v>
      </c>
      <c r="B9" s="12" t="s">
        <v>32</v>
      </c>
      <c r="C9" s="13" t="s">
        <v>17</v>
      </c>
      <c r="D9" s="9" t="s">
        <v>98</v>
      </c>
      <c r="E9" s="12" t="s">
        <v>310</v>
      </c>
      <c r="F9" s="14" t="s">
        <v>311</v>
      </c>
      <c r="G9" s="15"/>
      <c r="H9" s="12"/>
      <c r="I9" s="9" t="s">
        <v>98</v>
      </c>
      <c r="J9" s="25">
        <v>1</v>
      </c>
      <c r="K9" s="25"/>
      <c r="L9" s="26"/>
      <c r="M9" s="27">
        <v>250</v>
      </c>
      <c r="N9" s="26"/>
      <c r="O9" s="28" t="s">
        <v>275</v>
      </c>
      <c r="P9" s="29"/>
      <c r="Q9" s="9"/>
    </row>
    <row r="10" s="1" customFormat="1" ht="13.5" customHeight="1" spans="1:17">
      <c r="A10" s="9">
        <f t="shared" si="0"/>
        <v>7</v>
      </c>
      <c r="B10" s="12" t="s">
        <v>32</v>
      </c>
      <c r="C10" s="13" t="s">
        <v>17</v>
      </c>
      <c r="D10" s="9" t="s">
        <v>98</v>
      </c>
      <c r="E10" s="85" t="s">
        <v>312</v>
      </c>
      <c r="F10" s="86" t="s">
        <v>313</v>
      </c>
      <c r="G10" s="15"/>
      <c r="H10" s="12"/>
      <c r="I10" s="9" t="s">
        <v>98</v>
      </c>
      <c r="J10" s="25">
        <v>1</v>
      </c>
      <c r="K10" s="25"/>
      <c r="L10" s="26"/>
      <c r="M10" s="27">
        <v>250</v>
      </c>
      <c r="N10" s="26"/>
      <c r="O10" s="28" t="s">
        <v>275</v>
      </c>
      <c r="P10" s="29"/>
      <c r="Q10" s="9"/>
    </row>
    <row r="11" s="1" customFormat="1" ht="13.5" customHeight="1" spans="1:17">
      <c r="A11" s="9">
        <f t="shared" si="0"/>
        <v>8</v>
      </c>
      <c r="B11" s="12" t="s">
        <v>32</v>
      </c>
      <c r="C11" s="13" t="s">
        <v>17</v>
      </c>
      <c r="D11" s="9" t="s">
        <v>98</v>
      </c>
      <c r="E11" s="12" t="s">
        <v>314</v>
      </c>
      <c r="F11" s="14" t="s">
        <v>315</v>
      </c>
      <c r="G11" s="15"/>
      <c r="H11" s="12"/>
      <c r="I11" s="9" t="s">
        <v>98</v>
      </c>
      <c r="J11" s="25">
        <v>2</v>
      </c>
      <c r="K11" s="25"/>
      <c r="L11" s="26"/>
      <c r="M11" s="27">
        <v>250</v>
      </c>
      <c r="N11" s="26"/>
      <c r="O11" s="28" t="s">
        <v>275</v>
      </c>
      <c r="P11" s="29"/>
      <c r="Q11" s="9"/>
    </row>
    <row r="12" s="1" customFormat="1" ht="13.5" customHeight="1" spans="1:17">
      <c r="A12" s="9">
        <f t="shared" si="0"/>
        <v>9</v>
      </c>
      <c r="B12" s="12" t="s">
        <v>32</v>
      </c>
      <c r="C12" s="13" t="s">
        <v>17</v>
      </c>
      <c r="D12" s="9" t="s">
        <v>98</v>
      </c>
      <c r="E12" s="12" t="s">
        <v>316</v>
      </c>
      <c r="F12" s="14" t="s">
        <v>317</v>
      </c>
      <c r="G12" s="15"/>
      <c r="H12" s="12"/>
      <c r="I12" s="9" t="s">
        <v>98</v>
      </c>
      <c r="J12" s="25">
        <v>1</v>
      </c>
      <c r="K12" s="25"/>
      <c r="L12" s="26"/>
      <c r="M12" s="27">
        <v>250</v>
      </c>
      <c r="N12" s="26"/>
      <c r="O12" s="28" t="s">
        <v>275</v>
      </c>
      <c r="P12" s="29"/>
      <c r="Q12" s="9"/>
    </row>
    <row r="13" s="1" customFormat="1" ht="13.5" customHeight="1" spans="1:17">
      <c r="A13" s="9">
        <f t="shared" si="0"/>
        <v>10</v>
      </c>
      <c r="B13" s="12" t="s">
        <v>32</v>
      </c>
      <c r="C13" s="13" t="s">
        <v>17</v>
      </c>
      <c r="D13" s="9" t="s">
        <v>98</v>
      </c>
      <c r="E13" s="87" t="s">
        <v>318</v>
      </c>
      <c r="F13" s="14" t="s">
        <v>319</v>
      </c>
      <c r="G13" s="15"/>
      <c r="H13" s="12"/>
      <c r="I13" s="9" t="s">
        <v>98</v>
      </c>
      <c r="J13" s="25">
        <v>4</v>
      </c>
      <c r="K13" s="25"/>
      <c r="L13" s="26"/>
      <c r="M13" s="27">
        <v>250</v>
      </c>
      <c r="N13" s="26"/>
      <c r="O13" s="28" t="s">
        <v>260</v>
      </c>
      <c r="P13" s="29"/>
      <c r="Q13" s="9"/>
    </row>
    <row r="14" s="1" customFormat="1" ht="13.5" customHeight="1" spans="1:17">
      <c r="A14" s="9">
        <f t="shared" si="0"/>
        <v>11</v>
      </c>
      <c r="B14" s="12" t="s">
        <v>32</v>
      </c>
      <c r="C14" s="13" t="s">
        <v>17</v>
      </c>
      <c r="D14" s="9" t="s">
        <v>98</v>
      </c>
      <c r="E14" s="12" t="s">
        <v>320</v>
      </c>
      <c r="F14" s="14" t="s">
        <v>321</v>
      </c>
      <c r="G14" s="15"/>
      <c r="H14" s="12"/>
      <c r="I14" s="9" t="s">
        <v>98</v>
      </c>
      <c r="J14" s="25">
        <v>1</v>
      </c>
      <c r="K14" s="25"/>
      <c r="L14" s="26"/>
      <c r="M14" s="27">
        <v>250</v>
      </c>
      <c r="N14" s="26"/>
      <c r="O14" s="28" t="s">
        <v>275</v>
      </c>
      <c r="P14" s="29"/>
      <c r="Q14" s="9"/>
    </row>
    <row r="15" s="1" customFormat="1" ht="13.5" customHeight="1" spans="1:17">
      <c r="A15" s="9">
        <f t="shared" si="0"/>
        <v>12</v>
      </c>
      <c r="B15" s="12" t="s">
        <v>32</v>
      </c>
      <c r="C15" s="13" t="s">
        <v>17</v>
      </c>
      <c r="D15" s="9" t="s">
        <v>98</v>
      </c>
      <c r="E15" s="12" t="s">
        <v>323</v>
      </c>
      <c r="F15" s="14" t="s">
        <v>324</v>
      </c>
      <c r="G15" s="15"/>
      <c r="H15" s="12"/>
      <c r="I15" s="9" t="s">
        <v>98</v>
      </c>
      <c r="J15" s="25">
        <v>2</v>
      </c>
      <c r="K15" s="25"/>
      <c r="L15" s="26"/>
      <c r="M15" s="27">
        <v>250</v>
      </c>
      <c r="N15" s="26"/>
      <c r="O15" s="28" t="s">
        <v>275</v>
      </c>
      <c r="P15" s="29"/>
      <c r="Q15" s="9"/>
    </row>
    <row r="16" s="1" customFormat="1" ht="13.5" customHeight="1" spans="1:17">
      <c r="A16" s="9">
        <f t="shared" si="0"/>
        <v>13</v>
      </c>
      <c r="B16" s="12" t="s">
        <v>32</v>
      </c>
      <c r="C16" s="13" t="s">
        <v>17</v>
      </c>
      <c r="D16" s="9" t="s">
        <v>98</v>
      </c>
      <c r="E16" s="87" t="s">
        <v>325</v>
      </c>
      <c r="F16" s="14" t="s">
        <v>313</v>
      </c>
      <c r="G16" s="15"/>
      <c r="H16" s="12"/>
      <c r="I16" s="9" t="s">
        <v>98</v>
      </c>
      <c r="J16" s="25">
        <v>2</v>
      </c>
      <c r="K16" s="25"/>
      <c r="L16" s="26"/>
      <c r="M16" s="27">
        <v>250</v>
      </c>
      <c r="N16" s="26"/>
      <c r="O16" s="28" t="s">
        <v>275</v>
      </c>
      <c r="P16" s="29"/>
      <c r="Q16" s="9"/>
    </row>
    <row r="17" s="1" customFormat="1" ht="13.5" customHeight="1" spans="1:17">
      <c r="A17" s="9">
        <f t="shared" si="0"/>
        <v>14</v>
      </c>
      <c r="B17" s="12" t="s">
        <v>32</v>
      </c>
      <c r="C17" s="13" t="s">
        <v>17</v>
      </c>
      <c r="D17" s="9" t="s">
        <v>98</v>
      </c>
      <c r="E17" s="12" t="s">
        <v>326</v>
      </c>
      <c r="F17" s="14" t="s">
        <v>327</v>
      </c>
      <c r="G17" s="15"/>
      <c r="H17" s="12"/>
      <c r="I17" s="9" t="s">
        <v>98</v>
      </c>
      <c r="J17" s="25">
        <v>2</v>
      </c>
      <c r="K17" s="25"/>
      <c r="L17" s="26"/>
      <c r="M17" s="27">
        <v>250</v>
      </c>
      <c r="N17" s="26"/>
      <c r="O17" s="28" t="s">
        <v>260</v>
      </c>
      <c r="P17" s="29"/>
      <c r="Q17" s="9"/>
    </row>
    <row r="18" s="1" customFormat="1" ht="13.5" customHeight="1" spans="1:17">
      <c r="A18" s="9">
        <f t="shared" si="0"/>
        <v>15</v>
      </c>
      <c r="B18" s="12" t="s">
        <v>32</v>
      </c>
      <c r="C18" s="13" t="s">
        <v>17</v>
      </c>
      <c r="D18" s="9" t="s">
        <v>98</v>
      </c>
      <c r="E18" s="12" t="s">
        <v>328</v>
      </c>
      <c r="F18" s="14" t="s">
        <v>329</v>
      </c>
      <c r="G18" s="15"/>
      <c r="H18" s="12"/>
      <c r="I18" s="9" t="s">
        <v>98</v>
      </c>
      <c r="J18" s="25">
        <v>2</v>
      </c>
      <c r="K18" s="25"/>
      <c r="L18" s="26"/>
      <c r="M18" s="27">
        <v>250</v>
      </c>
      <c r="N18" s="26"/>
      <c r="O18" s="28" t="s">
        <v>260</v>
      </c>
      <c r="P18" s="29"/>
      <c r="Q18" s="9"/>
    </row>
    <row r="19" s="1" customFormat="1" ht="13.5" customHeight="1" spans="1:17">
      <c r="A19" s="9">
        <f t="shared" si="0"/>
        <v>16</v>
      </c>
      <c r="B19" s="12" t="s">
        <v>32</v>
      </c>
      <c r="C19" s="13" t="s">
        <v>17</v>
      </c>
      <c r="D19" s="9" t="s">
        <v>98</v>
      </c>
      <c r="E19" s="12" t="s">
        <v>330</v>
      </c>
      <c r="F19" s="14" t="s">
        <v>331</v>
      </c>
      <c r="G19" s="15"/>
      <c r="H19" s="12"/>
      <c r="I19" s="9" t="s">
        <v>98</v>
      </c>
      <c r="J19" s="25">
        <v>8</v>
      </c>
      <c r="K19" s="25"/>
      <c r="L19" s="26"/>
      <c r="M19" s="27">
        <v>250</v>
      </c>
      <c r="N19" s="26"/>
      <c r="O19" s="28" t="s">
        <v>275</v>
      </c>
      <c r="P19" s="29"/>
      <c r="Q19" s="9"/>
    </row>
    <row r="20" s="1" customFormat="1" ht="13.5" customHeight="1" spans="1:17">
      <c r="A20" s="9">
        <f t="shared" si="0"/>
        <v>17</v>
      </c>
      <c r="B20" s="12" t="s">
        <v>32</v>
      </c>
      <c r="C20" s="13" t="s">
        <v>17</v>
      </c>
      <c r="D20" s="9" t="s">
        <v>98</v>
      </c>
      <c r="E20" s="12" t="s">
        <v>332</v>
      </c>
      <c r="F20" s="14" t="s">
        <v>333</v>
      </c>
      <c r="G20" s="15"/>
      <c r="H20" s="12"/>
      <c r="I20" s="9" t="s">
        <v>98</v>
      </c>
      <c r="J20" s="25">
        <v>1</v>
      </c>
      <c r="K20" s="25"/>
      <c r="L20" s="26"/>
      <c r="M20" s="27">
        <v>250</v>
      </c>
      <c r="N20" s="26"/>
      <c r="O20" s="28" t="s">
        <v>260</v>
      </c>
      <c r="P20" s="29"/>
      <c r="Q20" s="9"/>
    </row>
    <row r="21" s="1" customFormat="1" ht="13.5" customHeight="1" spans="1:17">
      <c r="A21" s="9">
        <f t="shared" si="0"/>
        <v>18</v>
      </c>
      <c r="B21" s="12" t="s">
        <v>32</v>
      </c>
      <c r="C21" s="13" t="s">
        <v>17</v>
      </c>
      <c r="D21" s="9" t="s">
        <v>98</v>
      </c>
      <c r="E21" s="12" t="s">
        <v>334</v>
      </c>
      <c r="F21" s="14" t="s">
        <v>335</v>
      </c>
      <c r="G21" s="15"/>
      <c r="H21" s="12"/>
      <c r="I21" s="9" t="s">
        <v>98</v>
      </c>
      <c r="J21" s="25">
        <v>1</v>
      </c>
      <c r="K21" s="25"/>
      <c r="L21" s="26"/>
      <c r="M21" s="27">
        <v>250</v>
      </c>
      <c r="N21" s="26"/>
      <c r="O21" s="28" t="s">
        <v>275</v>
      </c>
      <c r="P21" s="29"/>
      <c r="Q21" s="9"/>
    </row>
    <row r="22" s="1" customFormat="1" ht="13.5" customHeight="1" spans="1:17">
      <c r="A22" s="9">
        <f t="shared" si="0"/>
        <v>19</v>
      </c>
      <c r="B22" s="12" t="s">
        <v>32</v>
      </c>
      <c r="C22" s="13" t="s">
        <v>17</v>
      </c>
      <c r="D22" s="9" t="s">
        <v>98</v>
      </c>
      <c r="E22" s="12" t="s">
        <v>336</v>
      </c>
      <c r="F22" s="14" t="s">
        <v>337</v>
      </c>
      <c r="G22" s="15"/>
      <c r="H22" s="12"/>
      <c r="I22" s="9" t="s">
        <v>98</v>
      </c>
      <c r="J22" s="25">
        <v>5</v>
      </c>
      <c r="K22" s="25"/>
      <c r="L22" s="26"/>
      <c r="M22" s="27">
        <v>250</v>
      </c>
      <c r="N22" s="26"/>
      <c r="O22" s="28" t="s">
        <v>275</v>
      </c>
      <c r="P22" s="29"/>
      <c r="Q22" s="9"/>
    </row>
    <row r="23" s="1" customFormat="1" ht="13.5" customHeight="1" spans="1:17">
      <c r="A23" s="9">
        <f t="shared" si="0"/>
        <v>20</v>
      </c>
      <c r="B23" s="12" t="s">
        <v>32</v>
      </c>
      <c r="C23" s="13" t="s">
        <v>17</v>
      </c>
      <c r="D23" s="9" t="s">
        <v>98</v>
      </c>
      <c r="E23" s="12" t="s">
        <v>338</v>
      </c>
      <c r="F23" s="14" t="s">
        <v>339</v>
      </c>
      <c r="G23" s="15"/>
      <c r="H23" s="12"/>
      <c r="I23" s="9" t="s">
        <v>98</v>
      </c>
      <c r="J23" s="25">
        <v>1</v>
      </c>
      <c r="K23" s="25"/>
      <c r="L23" s="26"/>
      <c r="M23" s="27">
        <v>250</v>
      </c>
      <c r="N23" s="26"/>
      <c r="O23" s="28" t="s">
        <v>275</v>
      </c>
      <c r="P23" s="29"/>
      <c r="Q23" s="9"/>
    </row>
    <row r="24" s="1" customFormat="1" ht="13.5" customHeight="1" spans="1:17">
      <c r="A24" s="9">
        <f t="shared" si="0"/>
        <v>21</v>
      </c>
      <c r="B24" s="12" t="s">
        <v>32</v>
      </c>
      <c r="C24" s="13" t="s">
        <v>17</v>
      </c>
      <c r="D24" s="9" t="s">
        <v>98</v>
      </c>
      <c r="E24" s="12" t="s">
        <v>519</v>
      </c>
      <c r="F24" s="14" t="s">
        <v>341</v>
      </c>
      <c r="G24" s="15"/>
      <c r="H24" s="12"/>
      <c r="I24" s="9" t="s">
        <v>98</v>
      </c>
      <c r="J24" s="25">
        <v>2</v>
      </c>
      <c r="K24" s="25"/>
      <c r="L24" s="26"/>
      <c r="M24" s="27">
        <v>250</v>
      </c>
      <c r="N24" s="26"/>
      <c r="O24" s="28" t="s">
        <v>275</v>
      </c>
      <c r="P24" s="29"/>
      <c r="Q24" s="9" t="s">
        <v>515</v>
      </c>
    </row>
    <row r="25" s="1" customFormat="1" ht="13.5" customHeight="1" spans="1:17">
      <c r="A25" s="9">
        <f t="shared" si="0"/>
        <v>22</v>
      </c>
      <c r="B25" s="12" t="s">
        <v>32</v>
      </c>
      <c r="C25" s="13" t="s">
        <v>17</v>
      </c>
      <c r="D25" s="9" t="s">
        <v>98</v>
      </c>
      <c r="E25" s="12" t="s">
        <v>342</v>
      </c>
      <c r="F25" s="14" t="s">
        <v>343</v>
      </c>
      <c r="G25" s="15"/>
      <c r="H25" s="12"/>
      <c r="I25" s="9" t="s">
        <v>98</v>
      </c>
      <c r="J25" s="25">
        <v>1</v>
      </c>
      <c r="K25" s="25"/>
      <c r="L25" s="26"/>
      <c r="M25" s="27">
        <v>250</v>
      </c>
      <c r="N25" s="26"/>
      <c r="O25" s="28" t="s">
        <v>260</v>
      </c>
      <c r="P25" s="29"/>
      <c r="Q25" s="9"/>
    </row>
    <row r="26" s="1" customFormat="1" ht="13.5" customHeight="1" spans="1:17">
      <c r="A26" s="9">
        <f t="shared" si="0"/>
        <v>23</v>
      </c>
      <c r="B26" s="12" t="s">
        <v>32</v>
      </c>
      <c r="C26" s="13" t="s">
        <v>17</v>
      </c>
      <c r="D26" s="9" t="s">
        <v>98</v>
      </c>
      <c r="E26" s="12" t="s">
        <v>344</v>
      </c>
      <c r="F26" s="14" t="s">
        <v>345</v>
      </c>
      <c r="G26" s="15"/>
      <c r="H26" s="12"/>
      <c r="I26" s="9" t="s">
        <v>98</v>
      </c>
      <c r="J26" s="25">
        <v>1</v>
      </c>
      <c r="K26" s="25"/>
      <c r="L26" s="26"/>
      <c r="M26" s="27">
        <v>250</v>
      </c>
      <c r="N26" s="26"/>
      <c r="O26" s="28" t="s">
        <v>260</v>
      </c>
      <c r="P26" s="29"/>
      <c r="Q26" s="9"/>
    </row>
    <row r="27" s="1" customFormat="1" ht="13.5" customHeight="1" spans="1:17">
      <c r="A27" s="9">
        <f t="shared" si="0"/>
        <v>24</v>
      </c>
      <c r="B27" s="12" t="s">
        <v>32</v>
      </c>
      <c r="C27" s="13" t="s">
        <v>17</v>
      </c>
      <c r="D27" s="9" t="s">
        <v>98</v>
      </c>
      <c r="E27" s="12" t="s">
        <v>346</v>
      </c>
      <c r="F27" s="14" t="s">
        <v>347</v>
      </c>
      <c r="G27" s="15"/>
      <c r="H27" s="12"/>
      <c r="I27" s="9" t="s">
        <v>98</v>
      </c>
      <c r="J27" s="25">
        <v>1</v>
      </c>
      <c r="K27" s="25"/>
      <c r="L27" s="26"/>
      <c r="M27" s="27">
        <v>250</v>
      </c>
      <c r="N27" s="26"/>
      <c r="O27" s="28" t="s">
        <v>260</v>
      </c>
      <c r="P27" s="29"/>
      <c r="Q27" s="9"/>
    </row>
    <row r="28" s="1" customFormat="1" ht="13.5" customHeight="1" spans="1:17">
      <c r="A28" s="9">
        <f t="shared" si="0"/>
        <v>25</v>
      </c>
      <c r="B28" s="12" t="s">
        <v>32</v>
      </c>
      <c r="C28" s="13" t="s">
        <v>17</v>
      </c>
      <c r="D28" s="9" t="s">
        <v>98</v>
      </c>
      <c r="E28" s="12" t="s">
        <v>348</v>
      </c>
      <c r="F28" s="14" t="s">
        <v>349</v>
      </c>
      <c r="G28" s="15"/>
      <c r="H28" s="12"/>
      <c r="I28" s="9" t="s">
        <v>98</v>
      </c>
      <c r="J28" s="25">
        <v>1</v>
      </c>
      <c r="K28" s="25"/>
      <c r="L28" s="26"/>
      <c r="M28" s="27">
        <v>250</v>
      </c>
      <c r="N28" s="26"/>
      <c r="O28" s="28" t="s">
        <v>260</v>
      </c>
      <c r="P28" s="29"/>
      <c r="Q28" s="9"/>
    </row>
    <row r="29" s="1" customFormat="1" ht="13.5" customHeight="1" spans="1:17">
      <c r="A29" s="9">
        <f t="shared" si="0"/>
        <v>26</v>
      </c>
      <c r="B29" s="12" t="s">
        <v>32</v>
      </c>
      <c r="C29" s="13" t="s">
        <v>17</v>
      </c>
      <c r="D29" s="9" t="s">
        <v>98</v>
      </c>
      <c r="E29" s="12" t="s">
        <v>350</v>
      </c>
      <c r="F29" s="14" t="s">
        <v>351</v>
      </c>
      <c r="G29" s="15" t="s">
        <v>301</v>
      </c>
      <c r="H29" s="12"/>
      <c r="I29" s="9" t="s">
        <v>98</v>
      </c>
      <c r="J29" s="25">
        <v>8</v>
      </c>
      <c r="K29" s="25"/>
      <c r="L29" s="26"/>
      <c r="M29" s="27">
        <v>250</v>
      </c>
      <c r="N29" s="26"/>
      <c r="O29" s="28" t="s">
        <v>275</v>
      </c>
      <c r="P29" s="29"/>
      <c r="Q29" s="9"/>
    </row>
    <row r="30" s="1" customFormat="1" ht="13.5" customHeight="1" spans="1:17">
      <c r="A30" s="9">
        <f t="shared" si="0"/>
        <v>27</v>
      </c>
      <c r="B30" s="12" t="s">
        <v>32</v>
      </c>
      <c r="C30" s="13" t="s">
        <v>17</v>
      </c>
      <c r="D30" s="9" t="s">
        <v>98</v>
      </c>
      <c r="E30" s="12" t="s">
        <v>352</v>
      </c>
      <c r="F30" s="14" t="s">
        <v>313</v>
      </c>
      <c r="G30" s="9"/>
      <c r="H30" s="16"/>
      <c r="I30" s="9" t="s">
        <v>98</v>
      </c>
      <c r="J30" s="25">
        <v>2</v>
      </c>
      <c r="K30" s="25"/>
      <c r="L30" s="26"/>
      <c r="M30" s="27">
        <v>250</v>
      </c>
      <c r="N30" s="26"/>
      <c r="O30" s="15" t="s">
        <v>275</v>
      </c>
      <c r="P30" s="29"/>
      <c r="Q30" s="9"/>
    </row>
    <row r="31" s="1" customFormat="1" ht="13.5" customHeight="1" spans="1:17">
      <c r="A31" s="9">
        <f t="shared" si="0"/>
        <v>28</v>
      </c>
      <c r="B31" s="12" t="s">
        <v>32</v>
      </c>
      <c r="C31" s="13" t="s">
        <v>17</v>
      </c>
      <c r="D31" s="9" t="s">
        <v>98</v>
      </c>
      <c r="E31" s="12" t="s">
        <v>354</v>
      </c>
      <c r="F31" s="14" t="s">
        <v>355</v>
      </c>
      <c r="G31" s="9"/>
      <c r="H31" s="16"/>
      <c r="I31" s="9" t="s">
        <v>98</v>
      </c>
      <c r="J31" s="25">
        <v>1</v>
      </c>
      <c r="K31" s="25"/>
      <c r="L31" s="26"/>
      <c r="M31" s="27">
        <v>250</v>
      </c>
      <c r="N31" s="26"/>
      <c r="O31" s="15" t="s">
        <v>275</v>
      </c>
      <c r="P31" s="29"/>
      <c r="Q31" s="9"/>
    </row>
    <row r="32" s="1" customFormat="1" ht="13.5" customHeight="1" spans="1:17">
      <c r="A32" s="9">
        <f t="shared" si="0"/>
        <v>29</v>
      </c>
      <c r="B32" s="12" t="s">
        <v>32</v>
      </c>
      <c r="C32" s="13" t="s">
        <v>17</v>
      </c>
      <c r="D32" s="9" t="s">
        <v>98</v>
      </c>
      <c r="E32" s="12" t="s">
        <v>356</v>
      </c>
      <c r="F32" s="14" t="s">
        <v>357</v>
      </c>
      <c r="G32" s="9"/>
      <c r="H32" s="16"/>
      <c r="I32" s="9" t="s">
        <v>98</v>
      </c>
      <c r="J32" s="25">
        <v>1</v>
      </c>
      <c r="K32" s="25"/>
      <c r="L32" s="26"/>
      <c r="M32" s="27">
        <v>250</v>
      </c>
      <c r="N32" s="26"/>
      <c r="O32" s="15" t="s">
        <v>260</v>
      </c>
      <c r="P32" s="29"/>
      <c r="Q32" s="9"/>
    </row>
    <row r="33" s="1" customFormat="1" ht="13.5" customHeight="1" spans="1:17">
      <c r="A33" s="9">
        <f t="shared" si="0"/>
        <v>30</v>
      </c>
      <c r="B33" s="12" t="s">
        <v>32</v>
      </c>
      <c r="C33" s="13" t="s">
        <v>17</v>
      </c>
      <c r="D33" s="9" t="s">
        <v>98</v>
      </c>
      <c r="E33" s="12" t="s">
        <v>358</v>
      </c>
      <c r="F33" s="14" t="s">
        <v>313</v>
      </c>
      <c r="G33" s="9"/>
      <c r="H33" s="16"/>
      <c r="I33" s="9" t="s">
        <v>98</v>
      </c>
      <c r="J33" s="25">
        <v>1</v>
      </c>
      <c r="K33" s="25"/>
      <c r="L33" s="26"/>
      <c r="M33" s="27">
        <v>250</v>
      </c>
      <c r="N33" s="26"/>
      <c r="O33" s="15" t="s">
        <v>275</v>
      </c>
      <c r="P33" s="29"/>
      <c r="Q33" s="9"/>
    </row>
    <row r="34" s="1" customFormat="1" ht="13.5" customHeight="1" spans="1:17">
      <c r="A34" s="9">
        <f t="shared" si="0"/>
        <v>31</v>
      </c>
      <c r="B34" s="12" t="s">
        <v>32</v>
      </c>
      <c r="C34" s="13" t="s">
        <v>17</v>
      </c>
      <c r="D34" s="9" t="s">
        <v>98</v>
      </c>
      <c r="E34" s="12" t="s">
        <v>359</v>
      </c>
      <c r="F34" s="14" t="s">
        <v>360</v>
      </c>
      <c r="G34" s="9"/>
      <c r="H34" s="16"/>
      <c r="I34" s="9" t="s">
        <v>98</v>
      </c>
      <c r="J34" s="25">
        <v>1</v>
      </c>
      <c r="K34" s="25"/>
      <c r="L34" s="26"/>
      <c r="M34" s="27">
        <v>250</v>
      </c>
      <c r="N34" s="26"/>
      <c r="O34" s="15" t="s">
        <v>275</v>
      </c>
      <c r="P34" s="29"/>
      <c r="Q34" s="9"/>
    </row>
    <row r="35" s="1" customFormat="1" ht="13.5" customHeight="1" spans="1:17">
      <c r="A35" s="9">
        <f>ROW()-3</f>
        <v>32</v>
      </c>
      <c r="B35" s="12" t="s">
        <v>32</v>
      </c>
      <c r="C35" s="13" t="s">
        <v>17</v>
      </c>
      <c r="D35" s="9" t="s">
        <v>98</v>
      </c>
      <c r="E35" s="12" t="s">
        <v>361</v>
      </c>
      <c r="F35" s="14" t="s">
        <v>362</v>
      </c>
      <c r="G35" s="9"/>
      <c r="H35" s="16"/>
      <c r="I35" s="9" t="s">
        <v>98</v>
      </c>
      <c r="J35" s="25">
        <v>1</v>
      </c>
      <c r="K35" s="25"/>
      <c r="L35" s="26"/>
      <c r="M35" s="27">
        <v>250</v>
      </c>
      <c r="N35" s="26"/>
      <c r="O35" s="15" t="s">
        <v>260</v>
      </c>
      <c r="P35" s="29"/>
      <c r="Q35" s="9" t="s">
        <v>353</v>
      </c>
    </row>
    <row r="36" s="1" customFormat="1" ht="13.5" customHeight="1" spans="1:17">
      <c r="A36" s="9">
        <f>ROW()-3</f>
        <v>33</v>
      </c>
      <c r="B36" s="12" t="s">
        <v>32</v>
      </c>
      <c r="C36" s="13" t="s">
        <v>17</v>
      </c>
      <c r="D36" s="9" t="s">
        <v>98</v>
      </c>
      <c r="E36" s="12" t="s">
        <v>363</v>
      </c>
      <c r="F36" s="14" t="s">
        <v>364</v>
      </c>
      <c r="G36" s="17"/>
      <c r="H36" s="16"/>
      <c r="I36" s="9" t="s">
        <v>98</v>
      </c>
      <c r="J36" s="25">
        <v>1</v>
      </c>
      <c r="K36" s="25"/>
      <c r="L36" s="26"/>
      <c r="M36" s="27">
        <v>250</v>
      </c>
      <c r="N36" s="26"/>
      <c r="O36" s="30" t="s">
        <v>275</v>
      </c>
      <c r="P36" s="29"/>
      <c r="Q36" s="9" t="s">
        <v>353</v>
      </c>
    </row>
    <row r="37" s="1" customFormat="1" ht="13.5" customHeight="1" spans="1:17">
      <c r="A37" s="9">
        <f>ROW()-3</f>
        <v>34</v>
      </c>
      <c r="B37" s="12" t="s">
        <v>32</v>
      </c>
      <c r="C37" s="13" t="s">
        <v>17</v>
      </c>
      <c r="D37" s="9" t="s">
        <v>98</v>
      </c>
      <c r="E37" s="12" t="s">
        <v>365</v>
      </c>
      <c r="F37" s="14" t="s">
        <v>366</v>
      </c>
      <c r="G37" s="17"/>
      <c r="H37" s="16"/>
      <c r="I37" s="9" t="s">
        <v>98</v>
      </c>
      <c r="J37" s="25">
        <v>1</v>
      </c>
      <c r="K37" s="25"/>
      <c r="L37" s="26"/>
      <c r="M37" s="27">
        <v>250</v>
      </c>
      <c r="N37" s="26"/>
      <c r="O37" s="30" t="s">
        <v>275</v>
      </c>
      <c r="P37" s="29"/>
      <c r="Q37" s="9" t="s">
        <v>353</v>
      </c>
    </row>
  </sheetData>
  <autoFilter xmlns:etc="http://www.wps.cn/officeDocument/2017/etCustomData" ref="A2:Q34" etc:filterBottomFollowUsedRange="0">
    <extLst/>
  </autoFilter>
  <conditionalFormatting sqref="E30:E34">
    <cfRule type="duplicateValues" dxfId="0" priority="12"/>
    <cfRule type="duplicateValues" dxfId="0" priority="11"/>
    <cfRule type="duplicateValues" dxfId="0" priority="10"/>
  </conditionalFormatting>
  <conditionalFormatting sqref="E35:E37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9 E38:E1048576">
    <cfRule type="duplicateValues" dxfId="0" priority="13"/>
    <cfRule type="duplicateValues" dxfId="0" priority="14"/>
    <cfRule type="duplicateValues" dxfId="0" priority="15"/>
  </conditionalFormatting>
  <conditionalFormatting sqref="E1:E34 E38:E1048576">
    <cfRule type="duplicateValues" dxfId="0" priority="9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view="pageBreakPreview" zoomScale="70" zoomScaleNormal="100" topLeftCell="A9" workbookViewId="0">
      <selection activeCell="A27" sqref="$A27:$XFD29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29" si="0">ROW()-2</f>
        <v>1</v>
      </c>
      <c r="B3" s="11" t="s">
        <v>33</v>
      </c>
      <c r="C3" s="11" t="s">
        <v>17</v>
      </c>
      <c r="D3" s="11" t="s">
        <v>98</v>
      </c>
      <c r="E3" s="11" t="s">
        <v>33</v>
      </c>
      <c r="F3" s="11" t="s">
        <v>17</v>
      </c>
      <c r="G3" s="11" t="s">
        <v>26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 t="shared" si="0"/>
        <v>2</v>
      </c>
      <c r="B4" s="11" t="s">
        <v>33</v>
      </c>
      <c r="C4" s="11" t="s">
        <v>17</v>
      </c>
      <c r="D4" s="11" t="s">
        <v>98</v>
      </c>
      <c r="E4" s="11" t="s">
        <v>336</v>
      </c>
      <c r="F4" s="11" t="s">
        <v>337</v>
      </c>
      <c r="G4" s="11"/>
      <c r="H4" s="18"/>
      <c r="I4" s="11" t="s">
        <v>98</v>
      </c>
      <c r="J4" s="31">
        <v>5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 t="shared" si="0"/>
        <v>3</v>
      </c>
      <c r="B5" s="11" t="s">
        <v>33</v>
      </c>
      <c r="C5" s="11" t="s">
        <v>17</v>
      </c>
      <c r="D5" s="11" t="s">
        <v>98</v>
      </c>
      <c r="E5" s="11" t="s">
        <v>338</v>
      </c>
      <c r="F5" s="11" t="s">
        <v>511</v>
      </c>
      <c r="G5" s="11"/>
      <c r="H5" s="18"/>
      <c r="I5" s="11" t="s">
        <v>98</v>
      </c>
      <c r="J5" s="31">
        <v>1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si="0"/>
        <v>4</v>
      </c>
      <c r="B6" s="11" t="s">
        <v>33</v>
      </c>
      <c r="C6" s="11" t="s">
        <v>17</v>
      </c>
      <c r="D6" s="11" t="s">
        <v>98</v>
      </c>
      <c r="E6" s="11" t="s">
        <v>312</v>
      </c>
      <c r="F6" s="11" t="s">
        <v>313</v>
      </c>
      <c r="G6" s="11"/>
      <c r="H6" s="18"/>
      <c r="I6" s="11" t="s">
        <v>98</v>
      </c>
      <c r="J6" s="31">
        <v>1</v>
      </c>
      <c r="K6" s="31"/>
      <c r="L6" s="23"/>
      <c r="M6" s="10">
        <v>250</v>
      </c>
      <c r="N6" s="11"/>
      <c r="O6" s="32" t="s">
        <v>275</v>
      </c>
      <c r="P6" s="32"/>
      <c r="Q6" s="32"/>
    </row>
    <row r="7" s="2" customFormat="1" customHeight="1" spans="1:17">
      <c r="A7" s="11">
        <f t="shared" si="0"/>
        <v>5</v>
      </c>
      <c r="B7" s="11" t="s">
        <v>33</v>
      </c>
      <c r="C7" s="11" t="s">
        <v>17</v>
      </c>
      <c r="D7" s="11" t="s">
        <v>98</v>
      </c>
      <c r="E7" s="11" t="s">
        <v>330</v>
      </c>
      <c r="F7" s="11" t="s">
        <v>331</v>
      </c>
      <c r="G7" s="11"/>
      <c r="H7" s="18"/>
      <c r="I7" s="11" t="s">
        <v>98</v>
      </c>
      <c r="J7" s="31">
        <v>8</v>
      </c>
      <c r="K7" s="31"/>
      <c r="L7" s="23"/>
      <c r="M7" s="10">
        <v>250</v>
      </c>
      <c r="N7" s="11"/>
      <c r="O7" s="32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33</v>
      </c>
      <c r="C8" s="11" t="s">
        <v>17</v>
      </c>
      <c r="D8" s="11" t="s">
        <v>98</v>
      </c>
      <c r="E8" s="11" t="s">
        <v>325</v>
      </c>
      <c r="F8" s="11" t="s">
        <v>475</v>
      </c>
      <c r="G8" s="11"/>
      <c r="H8" s="18"/>
      <c r="I8" s="11" t="s">
        <v>98</v>
      </c>
      <c r="J8" s="31">
        <v>2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33</v>
      </c>
      <c r="C9" s="11" t="s">
        <v>17</v>
      </c>
      <c r="D9" s="11" t="s">
        <v>98</v>
      </c>
      <c r="E9" s="11" t="s">
        <v>318</v>
      </c>
      <c r="F9" s="11" t="s">
        <v>319</v>
      </c>
      <c r="G9" s="11"/>
      <c r="H9" s="18"/>
      <c r="I9" s="11" t="s">
        <v>98</v>
      </c>
      <c r="J9" s="31">
        <v>4</v>
      </c>
      <c r="K9" s="31"/>
      <c r="L9" s="23"/>
      <c r="M9" s="10">
        <v>250</v>
      </c>
      <c r="N9" s="11"/>
      <c r="O9" s="32" t="s">
        <v>260</v>
      </c>
      <c r="P9" s="32"/>
      <c r="Q9" s="32"/>
    </row>
    <row r="10" s="2" customFormat="1" customHeight="1" spans="1:17">
      <c r="A10" s="11">
        <f t="shared" si="0"/>
        <v>8</v>
      </c>
      <c r="B10" s="11" t="s">
        <v>33</v>
      </c>
      <c r="C10" s="11" t="s">
        <v>17</v>
      </c>
      <c r="D10" s="11" t="s">
        <v>98</v>
      </c>
      <c r="E10" s="11" t="s">
        <v>332</v>
      </c>
      <c r="F10" s="11" t="s">
        <v>333</v>
      </c>
      <c r="G10" s="11"/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260</v>
      </c>
      <c r="P10" s="32"/>
      <c r="Q10" s="32"/>
    </row>
    <row r="11" s="2" customFormat="1" customHeight="1" spans="1:17">
      <c r="A11" s="11">
        <f t="shared" si="0"/>
        <v>9</v>
      </c>
      <c r="B11" s="11" t="s">
        <v>33</v>
      </c>
      <c r="C11" s="11" t="s">
        <v>17</v>
      </c>
      <c r="D11" s="11" t="s">
        <v>98</v>
      </c>
      <c r="E11" s="11" t="s">
        <v>310</v>
      </c>
      <c r="F11" s="11" t="s">
        <v>311</v>
      </c>
      <c r="G11" s="11"/>
      <c r="H11" s="18"/>
      <c r="I11" s="11" t="s">
        <v>98</v>
      </c>
      <c r="J11" s="31">
        <v>1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33</v>
      </c>
      <c r="C12" s="11" t="s">
        <v>17</v>
      </c>
      <c r="D12" s="11" t="s">
        <v>98</v>
      </c>
      <c r="E12" s="11" t="s">
        <v>323</v>
      </c>
      <c r="F12" s="11" t="s">
        <v>324</v>
      </c>
      <c r="G12" s="11"/>
      <c r="H12" s="18"/>
      <c r="I12" s="11" t="s">
        <v>98</v>
      </c>
      <c r="J12" s="31">
        <v>2</v>
      </c>
      <c r="K12" s="31"/>
      <c r="L12" s="23"/>
      <c r="M12" s="10">
        <v>250</v>
      </c>
      <c r="N12" s="11"/>
      <c r="O12" s="32" t="s">
        <v>275</v>
      </c>
      <c r="P12" s="32"/>
      <c r="Q12" s="32"/>
    </row>
    <row r="13" s="2" customFormat="1" customHeight="1" spans="1:17">
      <c r="A13" s="11">
        <f t="shared" si="0"/>
        <v>11</v>
      </c>
      <c r="B13" s="11" t="s">
        <v>33</v>
      </c>
      <c r="C13" s="11" t="s">
        <v>17</v>
      </c>
      <c r="D13" s="11" t="s">
        <v>98</v>
      </c>
      <c r="E13" s="11" t="s">
        <v>314</v>
      </c>
      <c r="F13" s="11" t="s">
        <v>315</v>
      </c>
      <c r="G13" s="11"/>
      <c r="H13" s="18"/>
      <c r="I13" s="11" t="s">
        <v>98</v>
      </c>
      <c r="J13" s="31">
        <v>2</v>
      </c>
      <c r="K13" s="31"/>
      <c r="L13" s="23"/>
      <c r="M13" s="10">
        <v>250</v>
      </c>
      <c r="N13" s="11"/>
      <c r="O13" s="32" t="s">
        <v>275</v>
      </c>
      <c r="P13" s="32"/>
      <c r="Q13" s="32"/>
    </row>
    <row r="14" s="2" customFormat="1" customHeight="1" spans="1:17">
      <c r="A14" s="11">
        <f t="shared" si="0"/>
        <v>12</v>
      </c>
      <c r="B14" s="11" t="s">
        <v>33</v>
      </c>
      <c r="C14" s="11" t="s">
        <v>17</v>
      </c>
      <c r="D14" s="11" t="s">
        <v>98</v>
      </c>
      <c r="E14" s="11" t="s">
        <v>316</v>
      </c>
      <c r="F14" s="11" t="s">
        <v>317</v>
      </c>
      <c r="G14" s="11"/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275</v>
      </c>
      <c r="P14" s="32"/>
      <c r="Q14" s="32"/>
    </row>
    <row r="15" s="2" customFormat="1" customHeight="1" spans="1:17">
      <c r="A15" s="11">
        <f t="shared" si="0"/>
        <v>13</v>
      </c>
      <c r="B15" s="11" t="s">
        <v>33</v>
      </c>
      <c r="C15" s="11" t="s">
        <v>17</v>
      </c>
      <c r="D15" s="11" t="s">
        <v>98</v>
      </c>
      <c r="E15" s="11" t="s">
        <v>320</v>
      </c>
      <c r="F15" s="11" t="s">
        <v>321</v>
      </c>
      <c r="G15" s="11"/>
      <c r="H15" s="18"/>
      <c r="I15" s="11" t="s">
        <v>98</v>
      </c>
      <c r="J15" s="31">
        <v>1</v>
      </c>
      <c r="K15" s="31"/>
      <c r="L15" s="23"/>
      <c r="M15" s="10">
        <v>250</v>
      </c>
      <c r="N15" s="11"/>
      <c r="O15" s="32" t="s">
        <v>275</v>
      </c>
      <c r="P15" s="32"/>
      <c r="Q15" s="32"/>
    </row>
    <row r="16" s="2" customFormat="1" customHeight="1" spans="1:17">
      <c r="A16" s="11">
        <f t="shared" si="0"/>
        <v>14</v>
      </c>
      <c r="B16" s="11" t="s">
        <v>33</v>
      </c>
      <c r="C16" s="11" t="s">
        <v>17</v>
      </c>
      <c r="D16" s="11" t="s">
        <v>98</v>
      </c>
      <c r="E16" s="11" t="s">
        <v>514</v>
      </c>
      <c r="F16" s="11" t="s">
        <v>305</v>
      </c>
      <c r="G16" s="11"/>
      <c r="H16" s="18"/>
      <c r="I16" s="11" t="s">
        <v>98</v>
      </c>
      <c r="J16" s="31">
        <v>1</v>
      </c>
      <c r="K16" s="31"/>
      <c r="L16" s="23"/>
      <c r="M16" s="10">
        <v>250</v>
      </c>
      <c r="N16" s="11"/>
      <c r="O16" s="32" t="s">
        <v>260</v>
      </c>
      <c r="P16" s="32"/>
      <c r="Q16" s="32"/>
    </row>
    <row r="17" s="2" customFormat="1" customHeight="1" spans="1:17">
      <c r="A17" s="11">
        <f t="shared" si="0"/>
        <v>15</v>
      </c>
      <c r="B17" s="11" t="s">
        <v>33</v>
      </c>
      <c r="C17" s="11" t="s">
        <v>17</v>
      </c>
      <c r="D17" s="11" t="s">
        <v>98</v>
      </c>
      <c r="E17" s="11" t="s">
        <v>308</v>
      </c>
      <c r="F17" s="11" t="s">
        <v>309</v>
      </c>
      <c r="G17" s="11"/>
      <c r="H17" s="18"/>
      <c r="I17" s="11" t="s">
        <v>98</v>
      </c>
      <c r="J17" s="31">
        <v>1</v>
      </c>
      <c r="K17" s="31"/>
      <c r="L17" s="23"/>
      <c r="M17" s="10">
        <v>250</v>
      </c>
      <c r="N17" s="11"/>
      <c r="O17" s="32" t="s">
        <v>260</v>
      </c>
      <c r="P17" s="32"/>
      <c r="Q17" s="32"/>
    </row>
    <row r="18" s="2" customFormat="1" customHeight="1" spans="1:17">
      <c r="A18" s="11">
        <f t="shared" si="0"/>
        <v>16</v>
      </c>
      <c r="B18" s="11" t="s">
        <v>33</v>
      </c>
      <c r="C18" s="11" t="s">
        <v>17</v>
      </c>
      <c r="D18" s="11" t="s">
        <v>98</v>
      </c>
      <c r="E18" s="11" t="s">
        <v>518</v>
      </c>
      <c r="F18" s="11" t="s">
        <v>517</v>
      </c>
      <c r="G18" s="11"/>
      <c r="H18" s="18"/>
      <c r="I18" s="11" t="s">
        <v>98</v>
      </c>
      <c r="J18" s="31">
        <v>1</v>
      </c>
      <c r="K18" s="31"/>
      <c r="L18" s="23"/>
      <c r="M18" s="10">
        <v>250</v>
      </c>
      <c r="N18" s="11"/>
      <c r="O18" s="32" t="s">
        <v>260</v>
      </c>
      <c r="P18" s="32"/>
      <c r="Q18" s="32"/>
    </row>
    <row r="19" s="3" customFormat="1" customHeight="1" spans="1:19">
      <c r="A19" s="11">
        <f t="shared" si="0"/>
        <v>17</v>
      </c>
      <c r="B19" s="11" t="s">
        <v>33</v>
      </c>
      <c r="C19" s="11" t="s">
        <v>17</v>
      </c>
      <c r="D19" s="11" t="s">
        <v>98</v>
      </c>
      <c r="E19" s="11" t="s">
        <v>326</v>
      </c>
      <c r="F19" s="11" t="s">
        <v>327</v>
      </c>
      <c r="G19" s="20"/>
      <c r="H19" s="18"/>
      <c r="I19" s="11" t="s">
        <v>98</v>
      </c>
      <c r="J19" s="31">
        <v>2</v>
      </c>
      <c r="K19" s="31"/>
      <c r="L19" s="23"/>
      <c r="M19" s="10">
        <v>250</v>
      </c>
      <c r="N19" s="11"/>
      <c r="O19" s="32" t="s">
        <v>260</v>
      </c>
      <c r="P19" s="32"/>
      <c r="Q19" s="32"/>
      <c r="R19" s="2"/>
      <c r="S19" s="2"/>
    </row>
    <row r="20" s="3" customFormat="1" customHeight="1" spans="1:19">
      <c r="A20" s="11">
        <f t="shared" si="0"/>
        <v>18</v>
      </c>
      <c r="B20" s="11" t="s">
        <v>33</v>
      </c>
      <c r="C20" s="11" t="s">
        <v>17</v>
      </c>
      <c r="D20" s="11" t="s">
        <v>98</v>
      </c>
      <c r="E20" s="11" t="s">
        <v>328</v>
      </c>
      <c r="F20" s="11" t="s">
        <v>329</v>
      </c>
      <c r="G20" s="20"/>
      <c r="H20" s="18"/>
      <c r="I20" s="11" t="s">
        <v>98</v>
      </c>
      <c r="J20" s="31">
        <v>2</v>
      </c>
      <c r="K20" s="31"/>
      <c r="L20" s="23"/>
      <c r="M20" s="10">
        <v>250</v>
      </c>
      <c r="N20" s="11"/>
      <c r="O20" s="32" t="s">
        <v>260</v>
      </c>
      <c r="P20" s="32"/>
      <c r="Q20" s="32"/>
      <c r="R20" s="2"/>
      <c r="S20" s="2"/>
    </row>
    <row r="21" s="1" customFormat="1" ht="13.5" customHeight="1" spans="1:19">
      <c r="A21" s="11">
        <f t="shared" si="0"/>
        <v>19</v>
      </c>
      <c r="B21" s="11" t="s">
        <v>33</v>
      </c>
      <c r="C21" s="11" t="s">
        <v>17</v>
      </c>
      <c r="D21" s="9" t="s">
        <v>98</v>
      </c>
      <c r="E21" s="12" t="s">
        <v>486</v>
      </c>
      <c r="F21" s="14" t="s">
        <v>487</v>
      </c>
      <c r="G21" s="19"/>
      <c r="H21" s="12"/>
      <c r="I21" s="9" t="s">
        <v>98</v>
      </c>
      <c r="J21" s="25">
        <v>0.015</v>
      </c>
      <c r="K21" s="25"/>
      <c r="L21" s="23"/>
      <c r="M21" s="10">
        <v>250</v>
      </c>
      <c r="N21" s="26"/>
      <c r="O21" s="32" t="s">
        <v>275</v>
      </c>
      <c r="P21" s="32"/>
      <c r="Q21" s="9"/>
      <c r="R21" s="2"/>
      <c r="S21" s="2"/>
    </row>
    <row r="22" s="3" customFormat="1" customHeight="1" spans="1:19">
      <c r="A22" s="11">
        <f t="shared" si="0"/>
        <v>20</v>
      </c>
      <c r="B22" s="11" t="s">
        <v>33</v>
      </c>
      <c r="C22" s="11" t="s">
        <v>17</v>
      </c>
      <c r="D22" s="11" t="s">
        <v>98</v>
      </c>
      <c r="E22" s="11" t="s">
        <v>352</v>
      </c>
      <c r="F22" s="11" t="s">
        <v>313</v>
      </c>
      <c r="G22" s="20"/>
      <c r="H22" s="18"/>
      <c r="I22" s="9" t="s">
        <v>98</v>
      </c>
      <c r="J22" s="31">
        <v>2</v>
      </c>
      <c r="K22" s="31"/>
      <c r="L22" s="23"/>
      <c r="M22" s="10">
        <v>250</v>
      </c>
      <c r="N22" s="11"/>
      <c r="O22" s="32" t="s">
        <v>275</v>
      </c>
      <c r="P22" s="32"/>
      <c r="Q22" s="32"/>
      <c r="R22" s="2"/>
      <c r="S22" s="2"/>
    </row>
    <row r="23" s="3" customFormat="1" customHeight="1" spans="1:19">
      <c r="A23" s="11">
        <f t="shared" si="0"/>
        <v>21</v>
      </c>
      <c r="B23" s="11" t="s">
        <v>33</v>
      </c>
      <c r="C23" s="11" t="s">
        <v>17</v>
      </c>
      <c r="D23" s="9" t="s">
        <v>98</v>
      </c>
      <c r="E23" s="11" t="s">
        <v>354</v>
      </c>
      <c r="F23" s="11" t="s">
        <v>355</v>
      </c>
      <c r="G23" s="20"/>
      <c r="H23" s="18"/>
      <c r="I23" s="9" t="s">
        <v>98</v>
      </c>
      <c r="J23" s="31">
        <v>1</v>
      </c>
      <c r="K23" s="31"/>
      <c r="L23" s="23"/>
      <c r="M23" s="10">
        <v>250</v>
      </c>
      <c r="N23" s="11"/>
      <c r="O23" s="32" t="s">
        <v>275</v>
      </c>
      <c r="P23" s="32"/>
      <c r="Q23" s="32"/>
      <c r="R23" s="2"/>
      <c r="S23" s="2"/>
    </row>
    <row r="24" s="3" customFormat="1" customHeight="1" spans="1:19">
      <c r="A24" s="11">
        <f t="shared" si="0"/>
        <v>22</v>
      </c>
      <c r="B24" s="11" t="s">
        <v>33</v>
      </c>
      <c r="C24" s="11" t="s">
        <v>17</v>
      </c>
      <c r="D24" s="11" t="s">
        <v>98</v>
      </c>
      <c r="E24" s="11" t="s">
        <v>356</v>
      </c>
      <c r="F24" s="11" t="s">
        <v>357</v>
      </c>
      <c r="G24" s="20"/>
      <c r="H24" s="18"/>
      <c r="I24" s="9" t="s">
        <v>98</v>
      </c>
      <c r="J24" s="31">
        <v>1</v>
      </c>
      <c r="K24" s="31"/>
      <c r="L24" s="23"/>
      <c r="M24" s="10">
        <v>250</v>
      </c>
      <c r="N24" s="11"/>
      <c r="O24" s="32" t="s">
        <v>260</v>
      </c>
      <c r="P24" s="32"/>
      <c r="Q24" s="32"/>
      <c r="R24" s="2"/>
      <c r="S24" s="2"/>
    </row>
    <row r="25" s="3" customFormat="1" customHeight="1" spans="1:19">
      <c r="A25" s="11">
        <f t="shared" si="0"/>
        <v>23</v>
      </c>
      <c r="B25" s="11" t="s">
        <v>33</v>
      </c>
      <c r="C25" s="11" t="s">
        <v>17</v>
      </c>
      <c r="D25" s="9" t="s">
        <v>98</v>
      </c>
      <c r="E25" s="11" t="s">
        <v>358</v>
      </c>
      <c r="F25" s="11" t="s">
        <v>313</v>
      </c>
      <c r="G25" s="20"/>
      <c r="H25" s="18"/>
      <c r="I25" s="9" t="s">
        <v>98</v>
      </c>
      <c r="J25" s="31">
        <v>1</v>
      </c>
      <c r="K25" s="31"/>
      <c r="L25" s="23"/>
      <c r="M25" s="10">
        <v>250</v>
      </c>
      <c r="N25" s="11"/>
      <c r="O25" s="32" t="s">
        <v>275</v>
      </c>
      <c r="P25" s="32"/>
      <c r="Q25" s="32"/>
      <c r="R25" s="2"/>
      <c r="S25" s="2"/>
    </row>
    <row r="26" s="3" customFormat="1" customHeight="1" spans="1:19">
      <c r="A26" s="11">
        <f t="shared" si="0"/>
        <v>24</v>
      </c>
      <c r="B26" s="11" t="s">
        <v>33</v>
      </c>
      <c r="C26" s="11" t="s">
        <v>17</v>
      </c>
      <c r="D26" s="11" t="s">
        <v>98</v>
      </c>
      <c r="E26" s="11" t="s">
        <v>509</v>
      </c>
      <c r="F26" s="11" t="s">
        <v>510</v>
      </c>
      <c r="G26" s="20"/>
      <c r="H26" s="18"/>
      <c r="I26" s="9" t="s">
        <v>98</v>
      </c>
      <c r="J26" s="31">
        <v>1</v>
      </c>
      <c r="K26" s="31"/>
      <c r="L26" s="23"/>
      <c r="M26" s="10">
        <v>250</v>
      </c>
      <c r="N26" s="11"/>
      <c r="O26" s="32" t="s">
        <v>275</v>
      </c>
      <c r="P26" s="32"/>
      <c r="Q26" s="32"/>
      <c r="R26" s="2"/>
      <c r="S26" s="2"/>
    </row>
    <row r="27" s="1" customFormat="1" ht="13.5" customHeight="1" spans="1:17">
      <c r="A27" s="9">
        <f t="shared" ref="A27:A29" si="1">ROW()-3</f>
        <v>24</v>
      </c>
      <c r="B27" s="11" t="s">
        <v>33</v>
      </c>
      <c r="C27" s="11" t="s">
        <v>17</v>
      </c>
      <c r="D27" s="9" t="s">
        <v>98</v>
      </c>
      <c r="E27" s="12" t="s">
        <v>361</v>
      </c>
      <c r="F27" s="14" t="s">
        <v>362</v>
      </c>
      <c r="G27" s="9"/>
      <c r="H27" s="16"/>
      <c r="I27" s="9" t="s">
        <v>98</v>
      </c>
      <c r="J27" s="25">
        <v>1</v>
      </c>
      <c r="K27" s="25"/>
      <c r="L27" s="26"/>
      <c r="M27" s="27">
        <v>250</v>
      </c>
      <c r="N27" s="26"/>
      <c r="O27" s="15" t="s">
        <v>260</v>
      </c>
      <c r="P27" s="29"/>
      <c r="Q27" s="9" t="s">
        <v>353</v>
      </c>
    </row>
    <row r="28" s="1" customFormat="1" ht="13.5" customHeight="1" spans="1:17">
      <c r="A28" s="9">
        <f t="shared" si="1"/>
        <v>25</v>
      </c>
      <c r="B28" s="11" t="s">
        <v>33</v>
      </c>
      <c r="C28" s="11" t="s">
        <v>17</v>
      </c>
      <c r="D28" s="9" t="s">
        <v>98</v>
      </c>
      <c r="E28" s="12" t="s">
        <v>363</v>
      </c>
      <c r="F28" s="14" t="s">
        <v>364</v>
      </c>
      <c r="G28" s="17"/>
      <c r="H28" s="16"/>
      <c r="I28" s="9" t="s">
        <v>98</v>
      </c>
      <c r="J28" s="25">
        <v>1</v>
      </c>
      <c r="K28" s="25"/>
      <c r="L28" s="26"/>
      <c r="M28" s="27">
        <v>250</v>
      </c>
      <c r="N28" s="26"/>
      <c r="O28" s="30" t="s">
        <v>275</v>
      </c>
      <c r="P28" s="29"/>
      <c r="Q28" s="9" t="s">
        <v>353</v>
      </c>
    </row>
    <row r="29" s="1" customFormat="1" ht="13.5" customHeight="1" spans="1:17">
      <c r="A29" s="9">
        <f t="shared" si="1"/>
        <v>26</v>
      </c>
      <c r="B29" s="11" t="s">
        <v>33</v>
      </c>
      <c r="C29" s="11" t="s">
        <v>17</v>
      </c>
      <c r="D29" s="9" t="s">
        <v>98</v>
      </c>
      <c r="E29" s="12" t="s">
        <v>365</v>
      </c>
      <c r="F29" s="14" t="s">
        <v>366</v>
      </c>
      <c r="G29" s="17"/>
      <c r="H29" s="16"/>
      <c r="I29" s="9" t="s">
        <v>98</v>
      </c>
      <c r="J29" s="25">
        <v>1</v>
      </c>
      <c r="K29" s="25"/>
      <c r="L29" s="26"/>
      <c r="M29" s="27">
        <v>250</v>
      </c>
      <c r="N29" s="26"/>
      <c r="O29" s="30" t="s">
        <v>275</v>
      </c>
      <c r="P29" s="29"/>
      <c r="Q29" s="9" t="s">
        <v>353</v>
      </c>
    </row>
  </sheetData>
  <autoFilter xmlns:etc="http://www.wps.cn/officeDocument/2017/etCustomData" ref="A2:Q26" etc:filterBottomFollowUsedRange="0">
    <extLst/>
  </autoFilter>
  <conditionalFormatting sqref="E22">
    <cfRule type="duplicateValues" dxfId="0" priority="21"/>
    <cfRule type="duplicateValues" dxfId="0" priority="13"/>
  </conditionalFormatting>
  <conditionalFormatting sqref="E23">
    <cfRule type="duplicateValues" dxfId="0" priority="20"/>
    <cfRule type="duplicateValues" dxfId="0" priority="12"/>
  </conditionalFormatting>
  <conditionalFormatting sqref="E24">
    <cfRule type="duplicateValues" dxfId="0" priority="19"/>
    <cfRule type="duplicateValues" dxfId="0" priority="11"/>
  </conditionalFormatting>
  <conditionalFormatting sqref="E25">
    <cfRule type="duplicateValues" dxfId="0" priority="18"/>
    <cfRule type="duplicateValues" dxfId="0" priority="10"/>
  </conditionalFormatting>
  <conditionalFormatting sqref="E26">
    <cfRule type="duplicateValues" dxfId="0" priority="17"/>
    <cfRule type="duplicateValues" dxfId="0" priority="9"/>
  </conditionalFormatting>
  <conditionalFormatting sqref="E27:E29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6 E30:E1048576">
    <cfRule type="duplicateValues" dxfId="0" priority="5"/>
  </conditionalFormatting>
  <conditionalFormatting sqref="E1:E21 E30:E1048576">
    <cfRule type="duplicateValues" dxfId="0" priority="22"/>
    <cfRule type="duplicateValues" dxfId="0" priority="2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7"/>
  <sheetViews>
    <sheetView view="pageBreakPreview" zoomScale="70" zoomScaleNormal="100" topLeftCell="A9" workbookViewId="0">
      <selection activeCell="B28" sqref="B28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5" width="10.3636363636364" style="74" customWidth="1"/>
    <col min="16" max="16" width="10.3636363636364" style="74" hidden="1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>ROW()-2</f>
        <v>1</v>
      </c>
      <c r="B3" s="11" t="s">
        <v>34</v>
      </c>
      <c r="C3" s="11" t="s">
        <v>35</v>
      </c>
      <c r="D3" s="11" t="s">
        <v>98</v>
      </c>
      <c r="E3" s="11" t="s">
        <v>34</v>
      </c>
      <c r="F3" s="11" t="s">
        <v>35</v>
      </c>
      <c r="G3" s="11" t="s">
        <v>36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 t="s">
        <v>515</v>
      </c>
    </row>
    <row r="4" s="2" customFormat="1" customHeight="1" spans="1:17">
      <c r="A4" s="11">
        <f t="shared" ref="A4:A19" si="0">ROW()-2</f>
        <v>2</v>
      </c>
      <c r="B4" s="11" t="s">
        <v>34</v>
      </c>
      <c r="C4" s="11" t="s">
        <v>35</v>
      </c>
      <c r="D4" s="11" t="s">
        <v>98</v>
      </c>
      <c r="E4" s="11" t="s">
        <v>514</v>
      </c>
      <c r="F4" s="11" t="s">
        <v>305</v>
      </c>
      <c r="G4" s="11"/>
      <c r="H4" s="18"/>
      <c r="I4" s="11" t="s">
        <v>98</v>
      </c>
      <c r="J4" s="31">
        <v>1</v>
      </c>
      <c r="K4" s="31"/>
      <c r="L4" s="23"/>
      <c r="M4" s="10">
        <v>10</v>
      </c>
      <c r="N4" s="11"/>
      <c r="O4" s="32" t="s">
        <v>260</v>
      </c>
      <c r="P4" s="32"/>
      <c r="Q4" s="32" t="s">
        <v>515</v>
      </c>
    </row>
    <row r="5" s="2" customFormat="1" customHeight="1" spans="1:17">
      <c r="A5" s="11">
        <f t="shared" si="0"/>
        <v>3</v>
      </c>
      <c r="B5" s="11" t="s">
        <v>34</v>
      </c>
      <c r="C5" s="11" t="s">
        <v>35</v>
      </c>
      <c r="D5" s="11" t="s">
        <v>98</v>
      </c>
      <c r="E5" s="11" t="s">
        <v>516</v>
      </c>
      <c r="F5" s="11" t="s">
        <v>517</v>
      </c>
      <c r="G5" s="11"/>
      <c r="H5" s="18"/>
      <c r="I5" s="11" t="s">
        <v>98</v>
      </c>
      <c r="J5" s="31">
        <v>1</v>
      </c>
      <c r="K5" s="31"/>
      <c r="L5" s="23"/>
      <c r="M5" s="10">
        <v>10</v>
      </c>
      <c r="N5" s="11"/>
      <c r="O5" s="32" t="s">
        <v>260</v>
      </c>
      <c r="P5" s="32"/>
      <c r="Q5" s="32" t="s">
        <v>515</v>
      </c>
    </row>
    <row r="6" s="2" customFormat="1" customHeight="1" spans="1:17">
      <c r="A6" s="11">
        <f t="shared" si="0"/>
        <v>4</v>
      </c>
      <c r="B6" s="11" t="s">
        <v>34</v>
      </c>
      <c r="C6" s="11" t="s">
        <v>35</v>
      </c>
      <c r="D6" s="11" t="s">
        <v>98</v>
      </c>
      <c r="E6" s="11" t="s">
        <v>308</v>
      </c>
      <c r="F6" s="11" t="s">
        <v>520</v>
      </c>
      <c r="G6" s="11"/>
      <c r="H6" s="18"/>
      <c r="I6" s="11" t="s">
        <v>98</v>
      </c>
      <c r="J6" s="31">
        <v>1</v>
      </c>
      <c r="K6" s="31"/>
      <c r="L6" s="23"/>
      <c r="M6" s="10">
        <v>10</v>
      </c>
      <c r="N6" s="11"/>
      <c r="O6" s="32" t="s">
        <v>260</v>
      </c>
      <c r="P6" s="32"/>
      <c r="Q6" s="32"/>
    </row>
    <row r="7" s="2" customFormat="1" customHeight="1" spans="1:17">
      <c r="A7" s="11">
        <f t="shared" si="0"/>
        <v>5</v>
      </c>
      <c r="B7" s="11" t="s">
        <v>34</v>
      </c>
      <c r="C7" s="11" t="s">
        <v>35</v>
      </c>
      <c r="D7" s="11" t="s">
        <v>98</v>
      </c>
      <c r="E7" s="11" t="s">
        <v>314</v>
      </c>
      <c r="F7" s="11" t="s">
        <v>315</v>
      </c>
      <c r="G7" s="11"/>
      <c r="H7" s="18"/>
      <c r="I7" s="11" t="s">
        <v>98</v>
      </c>
      <c r="J7" s="31">
        <v>2</v>
      </c>
      <c r="K7" s="31"/>
      <c r="L7" s="23"/>
      <c r="M7" s="10">
        <v>10</v>
      </c>
      <c r="N7" s="11"/>
      <c r="O7" s="32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34</v>
      </c>
      <c r="C8" s="11" t="s">
        <v>35</v>
      </c>
      <c r="D8" s="11" t="s">
        <v>98</v>
      </c>
      <c r="E8" s="11" t="s">
        <v>318</v>
      </c>
      <c r="F8" s="11" t="s">
        <v>319</v>
      </c>
      <c r="G8" s="11"/>
      <c r="H8" s="18"/>
      <c r="I8" s="11" t="s">
        <v>98</v>
      </c>
      <c r="J8" s="31">
        <v>4</v>
      </c>
      <c r="K8" s="31"/>
      <c r="L8" s="23"/>
      <c r="M8" s="10">
        <v>10</v>
      </c>
      <c r="N8" s="11"/>
      <c r="O8" s="32" t="s">
        <v>260</v>
      </c>
      <c r="P8" s="32"/>
      <c r="Q8" s="32"/>
    </row>
    <row r="9" s="2" customFormat="1" customHeight="1" spans="1:17">
      <c r="A9" s="11">
        <f t="shared" si="0"/>
        <v>7</v>
      </c>
      <c r="B9" s="11" t="s">
        <v>34</v>
      </c>
      <c r="C9" s="11" t="s">
        <v>35</v>
      </c>
      <c r="D9" s="11" t="s">
        <v>98</v>
      </c>
      <c r="E9" s="11" t="s">
        <v>481</v>
      </c>
      <c r="F9" s="11" t="s">
        <v>321</v>
      </c>
      <c r="G9" s="11"/>
      <c r="H9" s="18"/>
      <c r="I9" s="11" t="s">
        <v>98</v>
      </c>
      <c r="J9" s="31">
        <v>1</v>
      </c>
      <c r="K9" s="31"/>
      <c r="L9" s="23"/>
      <c r="M9" s="10">
        <v>10</v>
      </c>
      <c r="N9" s="11"/>
      <c r="O9" s="32" t="s">
        <v>275</v>
      </c>
      <c r="P9" s="32"/>
      <c r="Q9" s="32"/>
    </row>
    <row r="10" s="2" customFormat="1" customHeight="1" spans="1:17">
      <c r="A10" s="11">
        <f t="shared" si="0"/>
        <v>8</v>
      </c>
      <c r="B10" s="11" t="s">
        <v>34</v>
      </c>
      <c r="C10" s="11" t="s">
        <v>35</v>
      </c>
      <c r="D10" s="11" t="s">
        <v>98</v>
      </c>
      <c r="E10" s="11" t="s">
        <v>323</v>
      </c>
      <c r="F10" s="11" t="s">
        <v>324</v>
      </c>
      <c r="G10" s="11"/>
      <c r="H10" s="18"/>
      <c r="I10" s="11" t="s">
        <v>98</v>
      </c>
      <c r="J10" s="31">
        <v>2</v>
      </c>
      <c r="K10" s="31"/>
      <c r="L10" s="23"/>
      <c r="M10" s="10">
        <v>10</v>
      </c>
      <c r="N10" s="11"/>
      <c r="O10" s="32" t="s">
        <v>275</v>
      </c>
      <c r="P10" s="32"/>
      <c r="Q10" s="32"/>
    </row>
    <row r="11" s="2" customFormat="1" customHeight="1" spans="1:17">
      <c r="A11" s="11">
        <f t="shared" si="0"/>
        <v>9</v>
      </c>
      <c r="B11" s="11" t="s">
        <v>34</v>
      </c>
      <c r="C11" s="11" t="s">
        <v>35</v>
      </c>
      <c r="D11" s="11" t="s">
        <v>98</v>
      </c>
      <c r="E11" s="11" t="s">
        <v>325</v>
      </c>
      <c r="F11" s="11" t="s">
        <v>313</v>
      </c>
      <c r="G11" s="11"/>
      <c r="H11" s="18"/>
      <c r="I11" s="11" t="s">
        <v>98</v>
      </c>
      <c r="J11" s="31">
        <v>2</v>
      </c>
      <c r="K11" s="31"/>
      <c r="L11" s="23"/>
      <c r="M11" s="10">
        <v>10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34</v>
      </c>
      <c r="C12" s="11" t="s">
        <v>35</v>
      </c>
      <c r="D12" s="11" t="s">
        <v>98</v>
      </c>
      <c r="E12" s="11" t="s">
        <v>326</v>
      </c>
      <c r="F12" s="11" t="s">
        <v>327</v>
      </c>
      <c r="G12" s="11"/>
      <c r="H12" s="18"/>
      <c r="I12" s="11" t="s">
        <v>98</v>
      </c>
      <c r="J12" s="31">
        <v>2</v>
      </c>
      <c r="K12" s="31"/>
      <c r="L12" s="23"/>
      <c r="M12" s="10">
        <v>10</v>
      </c>
      <c r="N12" s="11"/>
      <c r="O12" s="32" t="s">
        <v>260</v>
      </c>
      <c r="P12" s="32"/>
      <c r="Q12" s="32"/>
    </row>
    <row r="13" s="2" customFormat="1" customHeight="1" spans="1:17">
      <c r="A13" s="11">
        <f t="shared" si="0"/>
        <v>11</v>
      </c>
      <c r="B13" s="11" t="s">
        <v>34</v>
      </c>
      <c r="C13" s="11" t="s">
        <v>35</v>
      </c>
      <c r="D13" s="11" t="s">
        <v>98</v>
      </c>
      <c r="E13" s="11" t="s">
        <v>328</v>
      </c>
      <c r="F13" s="11" t="s">
        <v>329</v>
      </c>
      <c r="G13" s="11"/>
      <c r="H13" s="18"/>
      <c r="I13" s="11" t="s">
        <v>98</v>
      </c>
      <c r="J13" s="31">
        <v>2</v>
      </c>
      <c r="K13" s="31"/>
      <c r="L13" s="23"/>
      <c r="M13" s="10">
        <v>10</v>
      </c>
      <c r="N13" s="11"/>
      <c r="O13" s="32" t="s">
        <v>260</v>
      </c>
      <c r="P13" s="32"/>
      <c r="Q13" s="32"/>
    </row>
    <row r="14" s="2" customFormat="1" customHeight="1" spans="1:17">
      <c r="A14" s="11">
        <f t="shared" si="0"/>
        <v>12</v>
      </c>
      <c r="B14" s="11" t="s">
        <v>34</v>
      </c>
      <c r="C14" s="11" t="s">
        <v>35</v>
      </c>
      <c r="D14" s="11" t="s">
        <v>98</v>
      </c>
      <c r="E14" s="11" t="s">
        <v>330</v>
      </c>
      <c r="F14" s="11" t="s">
        <v>331</v>
      </c>
      <c r="G14" s="11"/>
      <c r="H14" s="18"/>
      <c r="I14" s="11" t="s">
        <v>98</v>
      </c>
      <c r="J14" s="31">
        <v>8</v>
      </c>
      <c r="K14" s="31"/>
      <c r="L14" s="23"/>
      <c r="M14" s="10">
        <v>10</v>
      </c>
      <c r="N14" s="11"/>
      <c r="O14" s="32" t="s">
        <v>275</v>
      </c>
      <c r="P14" s="32"/>
      <c r="Q14" s="32"/>
    </row>
    <row r="15" s="2" customFormat="1" customHeight="1" spans="1:17">
      <c r="A15" s="11">
        <f t="shared" si="0"/>
        <v>13</v>
      </c>
      <c r="B15" s="11" t="s">
        <v>34</v>
      </c>
      <c r="C15" s="11" t="s">
        <v>35</v>
      </c>
      <c r="D15" s="11" t="s">
        <v>98</v>
      </c>
      <c r="E15" s="11" t="s">
        <v>521</v>
      </c>
      <c r="F15" s="11" t="s">
        <v>522</v>
      </c>
      <c r="G15" s="11"/>
      <c r="H15" s="18"/>
      <c r="I15" s="11" t="s">
        <v>98</v>
      </c>
      <c r="J15" s="31">
        <v>1</v>
      </c>
      <c r="K15" s="31"/>
      <c r="L15" s="23"/>
      <c r="M15" s="10">
        <v>10</v>
      </c>
      <c r="N15" s="11"/>
      <c r="O15" s="32" t="s">
        <v>275</v>
      </c>
      <c r="P15" s="32"/>
      <c r="Q15" s="32" t="s">
        <v>515</v>
      </c>
    </row>
    <row r="16" s="2" customFormat="1" customHeight="1" spans="1:17">
      <c r="A16" s="11">
        <f t="shared" si="0"/>
        <v>14</v>
      </c>
      <c r="B16" s="11" t="s">
        <v>34</v>
      </c>
      <c r="C16" s="11" t="s">
        <v>35</v>
      </c>
      <c r="D16" s="11" t="s">
        <v>98</v>
      </c>
      <c r="E16" s="11" t="s">
        <v>523</v>
      </c>
      <c r="F16" s="11" t="s">
        <v>524</v>
      </c>
      <c r="G16" s="11"/>
      <c r="H16" s="18"/>
      <c r="I16" s="11" t="s">
        <v>98</v>
      </c>
      <c r="J16" s="31">
        <v>2</v>
      </c>
      <c r="K16" s="31"/>
      <c r="L16" s="23"/>
      <c r="M16" s="10">
        <v>10</v>
      </c>
      <c r="N16" s="11"/>
      <c r="O16" s="32" t="s">
        <v>275</v>
      </c>
      <c r="P16" s="32"/>
      <c r="Q16" s="32" t="s">
        <v>515</v>
      </c>
    </row>
    <row r="17" s="2" customFormat="1" customHeight="1" spans="1:17">
      <c r="A17" s="11">
        <f t="shared" si="0"/>
        <v>15</v>
      </c>
      <c r="B17" s="11" t="s">
        <v>34</v>
      </c>
      <c r="C17" s="11" t="s">
        <v>35</v>
      </c>
      <c r="D17" s="11" t="s">
        <v>98</v>
      </c>
      <c r="E17" s="11" t="s">
        <v>525</v>
      </c>
      <c r="F17" s="11" t="s">
        <v>317</v>
      </c>
      <c r="G17" s="11"/>
      <c r="H17" s="18"/>
      <c r="I17" s="11" t="s">
        <v>98</v>
      </c>
      <c r="J17" s="31">
        <v>1</v>
      </c>
      <c r="K17" s="31"/>
      <c r="L17" s="23"/>
      <c r="M17" s="10">
        <v>10</v>
      </c>
      <c r="N17" s="11"/>
      <c r="O17" s="32" t="s">
        <v>275</v>
      </c>
      <c r="P17" s="32"/>
      <c r="Q17" s="32" t="s">
        <v>515</v>
      </c>
    </row>
    <row r="18" s="3" customFormat="1" customHeight="1" spans="1:19">
      <c r="A18" s="11">
        <f t="shared" si="0"/>
        <v>16</v>
      </c>
      <c r="B18" s="11" t="s">
        <v>34</v>
      </c>
      <c r="C18" s="11" t="s">
        <v>35</v>
      </c>
      <c r="D18" s="11" t="s">
        <v>98</v>
      </c>
      <c r="E18" t="s">
        <v>526</v>
      </c>
      <c r="F18" t="s">
        <v>527</v>
      </c>
      <c r="G18" s="11"/>
      <c r="H18" s="18"/>
      <c r="I18" s="11" t="s">
        <v>98</v>
      </c>
      <c r="J18" s="31">
        <v>1</v>
      </c>
      <c r="K18" s="31"/>
      <c r="L18" s="23"/>
      <c r="M18" s="10">
        <v>10</v>
      </c>
      <c r="N18" s="11"/>
      <c r="O18" s="32" t="s">
        <v>275</v>
      </c>
      <c r="P18" s="32"/>
      <c r="Q18" s="32" t="s">
        <v>515</v>
      </c>
      <c r="R18" s="2"/>
      <c r="S18" s="2"/>
    </row>
    <row r="19" s="1" customFormat="1" ht="13.5" customHeight="1" spans="1:19">
      <c r="A19" s="11">
        <f t="shared" si="0"/>
        <v>17</v>
      </c>
      <c r="B19" s="11" t="s">
        <v>34</v>
      </c>
      <c r="C19" s="11" t="s">
        <v>35</v>
      </c>
      <c r="D19" s="9" t="s">
        <v>98</v>
      </c>
      <c r="E19" s="12" t="s">
        <v>486</v>
      </c>
      <c r="F19" s="14" t="s">
        <v>487</v>
      </c>
      <c r="G19" s="19"/>
      <c r="H19" s="12"/>
      <c r="I19" s="9" t="s">
        <v>98</v>
      </c>
      <c r="J19" s="25">
        <v>0.015</v>
      </c>
      <c r="K19" s="2" t="s">
        <v>485</v>
      </c>
      <c r="L19" s="23"/>
      <c r="M19" s="27">
        <v>10</v>
      </c>
      <c r="N19" s="26"/>
      <c r="O19" s="28" t="s">
        <v>275</v>
      </c>
      <c r="P19" s="32"/>
      <c r="Q19" s="9"/>
      <c r="R19" s="2"/>
      <c r="S19" s="2"/>
    </row>
    <row r="20" s="1" customFormat="1" ht="13.5" customHeight="1" spans="1:19">
      <c r="A20" s="11">
        <f t="shared" ref="A20:A41" si="1">ROW()-2</f>
        <v>18</v>
      </c>
      <c r="B20" s="11" t="s">
        <v>514</v>
      </c>
      <c r="C20" s="11" t="s">
        <v>305</v>
      </c>
      <c r="D20" s="9" t="s">
        <v>98</v>
      </c>
      <c r="E20" s="12" t="s">
        <v>528</v>
      </c>
      <c r="F20" s="14" t="s">
        <v>441</v>
      </c>
      <c r="G20" s="19"/>
      <c r="H20" s="12"/>
      <c r="I20" s="11" t="s">
        <v>98</v>
      </c>
      <c r="J20" s="31">
        <v>1</v>
      </c>
      <c r="K20" s="2" t="s">
        <v>370</v>
      </c>
      <c r="L20" s="23"/>
      <c r="M20" s="10">
        <v>20</v>
      </c>
      <c r="N20" s="11"/>
      <c r="O20" s="32" t="s">
        <v>260</v>
      </c>
      <c r="P20" s="32"/>
      <c r="Q20" s="32" t="s">
        <v>515</v>
      </c>
      <c r="R20" s="2"/>
      <c r="S20" s="2"/>
    </row>
    <row r="21" s="1" customFormat="1" ht="13.5" customHeight="1" spans="1:19">
      <c r="A21" s="11">
        <f t="shared" si="1"/>
        <v>19</v>
      </c>
      <c r="B21" s="11" t="s">
        <v>514</v>
      </c>
      <c r="C21" s="11" t="s">
        <v>305</v>
      </c>
      <c r="D21" s="9" t="s">
        <v>98</v>
      </c>
      <c r="E21" s="12" t="s">
        <v>371</v>
      </c>
      <c r="F21" s="14" t="s">
        <v>372</v>
      </c>
      <c r="G21" s="19"/>
      <c r="H21" s="12"/>
      <c r="I21" s="9" t="s">
        <v>374</v>
      </c>
      <c r="J21" s="25">
        <v>0.4558</v>
      </c>
      <c r="K21" s="25"/>
      <c r="L21" s="23"/>
      <c r="M21" s="27">
        <v>70</v>
      </c>
      <c r="N21" s="26"/>
      <c r="O21" s="32" t="s">
        <v>260</v>
      </c>
      <c r="P21" s="32"/>
      <c r="Q21" s="9"/>
      <c r="R21" s="2"/>
      <c r="S21" s="2"/>
    </row>
    <row r="22" s="1" customFormat="1" ht="13.5" customHeight="1" spans="1:19">
      <c r="A22" s="11">
        <f t="shared" si="1"/>
        <v>20</v>
      </c>
      <c r="B22" s="11" t="s">
        <v>528</v>
      </c>
      <c r="C22" s="11" t="s">
        <v>441</v>
      </c>
      <c r="D22" s="9" t="s">
        <v>98</v>
      </c>
      <c r="E22" s="12" t="s">
        <v>442</v>
      </c>
      <c r="F22" s="14" t="s">
        <v>443</v>
      </c>
      <c r="G22" s="9"/>
      <c r="H22" s="12"/>
      <c r="I22" s="11" t="s">
        <v>98</v>
      </c>
      <c r="J22" s="25">
        <v>1</v>
      </c>
      <c r="K22" s="25" t="s">
        <v>370</v>
      </c>
      <c r="L22" s="23"/>
      <c r="M22" s="10">
        <v>20</v>
      </c>
      <c r="N22" s="26"/>
      <c r="O22" s="19" t="s">
        <v>260</v>
      </c>
      <c r="P22" s="32"/>
      <c r="Q22" s="9"/>
      <c r="R22" s="2"/>
      <c r="S22" s="2"/>
    </row>
    <row r="23" s="1" customFormat="1" ht="13.5" customHeight="1" spans="1:19">
      <c r="A23" s="11">
        <f t="shared" si="1"/>
        <v>21</v>
      </c>
      <c r="B23" s="11" t="s">
        <v>528</v>
      </c>
      <c r="C23" s="11" t="s">
        <v>441</v>
      </c>
      <c r="D23" s="9" t="s">
        <v>98</v>
      </c>
      <c r="E23" s="12" t="s">
        <v>529</v>
      </c>
      <c r="F23" s="14" t="s">
        <v>530</v>
      </c>
      <c r="G23" s="9"/>
      <c r="H23" s="12"/>
      <c r="I23" s="11" t="s">
        <v>98</v>
      </c>
      <c r="J23" s="25">
        <v>2</v>
      </c>
      <c r="K23" s="25"/>
      <c r="L23" s="23"/>
      <c r="M23" s="10">
        <v>20</v>
      </c>
      <c r="N23" s="26"/>
      <c r="O23" s="19" t="s">
        <v>260</v>
      </c>
      <c r="P23" s="32"/>
      <c r="Q23" s="32" t="s">
        <v>515</v>
      </c>
      <c r="R23" s="2"/>
      <c r="S23" s="2"/>
    </row>
    <row r="24" s="1" customFormat="1" ht="13.5" customHeight="1" spans="1:19">
      <c r="A24" s="11">
        <f t="shared" si="1"/>
        <v>22</v>
      </c>
      <c r="B24" s="11" t="s">
        <v>528</v>
      </c>
      <c r="C24" s="11" t="s">
        <v>441</v>
      </c>
      <c r="D24" s="9" t="s">
        <v>98</v>
      </c>
      <c r="E24" s="12" t="s">
        <v>531</v>
      </c>
      <c r="F24" s="14" t="s">
        <v>532</v>
      </c>
      <c r="G24" s="9"/>
      <c r="H24" s="12"/>
      <c r="I24" s="9" t="s">
        <v>98</v>
      </c>
      <c r="J24" s="25">
        <v>2</v>
      </c>
      <c r="K24" s="25"/>
      <c r="L24" s="23"/>
      <c r="M24" s="10">
        <v>20</v>
      </c>
      <c r="N24" s="26"/>
      <c r="O24" s="19" t="s">
        <v>260</v>
      </c>
      <c r="P24" s="32"/>
      <c r="Q24" s="32" t="s">
        <v>515</v>
      </c>
      <c r="R24" s="2"/>
      <c r="S24" s="2"/>
    </row>
    <row r="25" s="1" customFormat="1" ht="13.5" customHeight="1" spans="1:19">
      <c r="A25" s="11">
        <f t="shared" si="1"/>
        <v>23</v>
      </c>
      <c r="B25" s="11" t="s">
        <v>528</v>
      </c>
      <c r="C25" s="11" t="s">
        <v>441</v>
      </c>
      <c r="D25" s="9" t="s">
        <v>98</v>
      </c>
      <c r="E25" s="12" t="s">
        <v>395</v>
      </c>
      <c r="F25" s="14" t="s">
        <v>396</v>
      </c>
      <c r="G25" s="19"/>
      <c r="H25" s="12"/>
      <c r="I25" s="9" t="s">
        <v>397</v>
      </c>
      <c r="J25" s="25">
        <v>0.0369</v>
      </c>
      <c r="K25" s="25"/>
      <c r="L25" s="23"/>
      <c r="M25" s="10">
        <v>20</v>
      </c>
      <c r="N25" s="26"/>
      <c r="O25" s="19" t="s">
        <v>275</v>
      </c>
      <c r="P25" s="32"/>
      <c r="Q25" s="9"/>
      <c r="R25" s="2"/>
      <c r="S25" s="2"/>
    </row>
    <row r="26" s="1" customFormat="1" ht="13.5" customHeight="1" spans="1:19">
      <c r="A26" s="11">
        <f t="shared" si="1"/>
        <v>24</v>
      </c>
      <c r="B26" s="11" t="s">
        <v>529</v>
      </c>
      <c r="C26" s="11" t="s">
        <v>530</v>
      </c>
      <c r="D26" s="9" t="s">
        <v>98</v>
      </c>
      <c r="E26" s="12" t="s">
        <v>533</v>
      </c>
      <c r="F26" s="14" t="s">
        <v>534</v>
      </c>
      <c r="G26" s="19" t="s">
        <v>414</v>
      </c>
      <c r="H26" s="12"/>
      <c r="I26" s="9" t="s">
        <v>397</v>
      </c>
      <c r="J26" s="25">
        <v>0.1807407</v>
      </c>
      <c r="K26" s="25"/>
      <c r="L26" s="23"/>
      <c r="M26" s="27">
        <v>110</v>
      </c>
      <c r="N26" s="26"/>
      <c r="O26" s="19" t="s">
        <v>275</v>
      </c>
      <c r="P26" s="32"/>
      <c r="Q26" s="9"/>
      <c r="R26" s="2"/>
      <c r="S26" s="2"/>
    </row>
    <row r="27" s="1" customFormat="1" ht="13.5" customHeight="1" spans="1:19">
      <c r="A27" s="11">
        <f t="shared" si="1"/>
        <v>25</v>
      </c>
      <c r="B27" s="11" t="s">
        <v>531</v>
      </c>
      <c r="C27" s="11" t="s">
        <v>532</v>
      </c>
      <c r="D27" s="9" t="s">
        <v>98</v>
      </c>
      <c r="E27" s="12" t="s">
        <v>533</v>
      </c>
      <c r="F27" s="14" t="s">
        <v>534</v>
      </c>
      <c r="G27" s="19" t="s">
        <v>414</v>
      </c>
      <c r="H27" s="12"/>
      <c r="I27" s="9" t="s">
        <v>397</v>
      </c>
      <c r="J27" s="25">
        <v>0.31988628</v>
      </c>
      <c r="K27" s="25"/>
      <c r="L27" s="23"/>
      <c r="M27" s="27">
        <v>110</v>
      </c>
      <c r="N27" s="26"/>
      <c r="O27" s="19" t="s">
        <v>275</v>
      </c>
      <c r="P27" s="32"/>
      <c r="Q27" s="9"/>
      <c r="R27" s="2"/>
      <c r="S27" s="2"/>
    </row>
    <row r="28" s="1" customFormat="1" ht="13.5" customHeight="1" spans="1:19">
      <c r="A28" s="11">
        <f t="shared" si="1"/>
        <v>26</v>
      </c>
      <c r="B28" s="11" t="s">
        <v>516</v>
      </c>
      <c r="C28" s="11" t="s">
        <v>517</v>
      </c>
      <c r="D28" s="9" t="s">
        <v>98</v>
      </c>
      <c r="E28" s="12" t="s">
        <v>535</v>
      </c>
      <c r="F28" s="14" t="s">
        <v>536</v>
      </c>
      <c r="G28" s="19"/>
      <c r="H28" s="12"/>
      <c r="I28" s="11" t="s">
        <v>98</v>
      </c>
      <c r="J28" s="31">
        <v>1</v>
      </c>
      <c r="K28" s="31" t="s">
        <v>370</v>
      </c>
      <c r="L28" s="23"/>
      <c r="M28" s="10">
        <v>20</v>
      </c>
      <c r="N28" s="11"/>
      <c r="O28" s="32" t="s">
        <v>260</v>
      </c>
      <c r="P28" s="32"/>
      <c r="Q28" s="32" t="s">
        <v>515</v>
      </c>
      <c r="R28" s="2"/>
      <c r="S28" s="2"/>
    </row>
    <row r="29" s="1" customFormat="1" ht="13.5" customHeight="1" spans="1:19">
      <c r="A29" s="11">
        <f t="shared" si="1"/>
        <v>27</v>
      </c>
      <c r="B29" s="11" t="s">
        <v>516</v>
      </c>
      <c r="C29" s="11" t="s">
        <v>517</v>
      </c>
      <c r="D29" s="9" t="s">
        <v>98</v>
      </c>
      <c r="E29" s="12" t="s">
        <v>371</v>
      </c>
      <c r="F29" s="14" t="s">
        <v>372</v>
      </c>
      <c r="G29" s="19"/>
      <c r="H29" s="12"/>
      <c r="I29" s="9" t="s">
        <v>374</v>
      </c>
      <c r="J29" s="25">
        <v>0.403</v>
      </c>
      <c r="K29" s="25"/>
      <c r="L29" s="23"/>
      <c r="M29" s="27">
        <v>70</v>
      </c>
      <c r="N29" s="26"/>
      <c r="O29" s="32" t="s">
        <v>260</v>
      </c>
      <c r="P29" s="32"/>
      <c r="Q29" s="9"/>
      <c r="R29" s="2"/>
      <c r="S29" s="2"/>
    </row>
    <row r="30" s="1" customFormat="1" ht="13.5" customHeight="1" spans="1:19">
      <c r="A30" s="11">
        <f t="shared" si="1"/>
        <v>28</v>
      </c>
      <c r="B30" s="11" t="s">
        <v>535</v>
      </c>
      <c r="C30" s="11" t="s">
        <v>536</v>
      </c>
      <c r="D30" s="9" t="s">
        <v>98</v>
      </c>
      <c r="E30" s="12" t="s">
        <v>402</v>
      </c>
      <c r="F30" s="14" t="s">
        <v>403</v>
      </c>
      <c r="G30" s="19"/>
      <c r="H30" s="12"/>
      <c r="I30" s="9" t="s">
        <v>98</v>
      </c>
      <c r="J30" s="25">
        <v>1</v>
      </c>
      <c r="K30" s="25"/>
      <c r="L30" s="23"/>
      <c r="M30" s="10">
        <v>20</v>
      </c>
      <c r="N30" s="26"/>
      <c r="O30" s="32" t="s">
        <v>275</v>
      </c>
      <c r="P30" s="32"/>
      <c r="Q30" s="9"/>
      <c r="R30" s="2"/>
      <c r="S30" s="2"/>
    </row>
    <row r="31" s="1" customFormat="1" ht="13.5" customHeight="1" spans="1:19">
      <c r="A31" s="11">
        <f t="shared" si="1"/>
        <v>29</v>
      </c>
      <c r="B31" s="11" t="s">
        <v>535</v>
      </c>
      <c r="C31" s="11" t="s">
        <v>536</v>
      </c>
      <c r="D31" s="9" t="s">
        <v>98</v>
      </c>
      <c r="E31" s="12" t="s">
        <v>398</v>
      </c>
      <c r="F31" s="14" t="s">
        <v>399</v>
      </c>
      <c r="G31" s="19"/>
      <c r="H31" s="12"/>
      <c r="I31" s="9" t="s">
        <v>98</v>
      </c>
      <c r="J31" s="25">
        <v>1</v>
      </c>
      <c r="K31" s="25"/>
      <c r="L31" s="23"/>
      <c r="M31" s="10">
        <v>20</v>
      </c>
      <c r="N31" s="26"/>
      <c r="O31" s="32" t="s">
        <v>260</v>
      </c>
      <c r="P31" s="32"/>
      <c r="Q31" s="9"/>
      <c r="R31" s="2"/>
      <c r="S31" s="2"/>
    </row>
    <row r="32" s="1" customFormat="1" ht="13.5" customHeight="1" spans="1:19">
      <c r="A32" s="11">
        <f t="shared" si="1"/>
        <v>30</v>
      </c>
      <c r="B32" s="11" t="s">
        <v>535</v>
      </c>
      <c r="C32" s="11" t="s">
        <v>536</v>
      </c>
      <c r="D32" s="9" t="s">
        <v>98</v>
      </c>
      <c r="E32" s="12" t="s">
        <v>381</v>
      </c>
      <c r="F32" s="14" t="s">
        <v>382</v>
      </c>
      <c r="G32" s="19"/>
      <c r="H32" s="12"/>
      <c r="I32" s="9" t="s">
        <v>98</v>
      </c>
      <c r="J32" s="25">
        <v>2</v>
      </c>
      <c r="K32" s="25"/>
      <c r="L32" s="23"/>
      <c r="M32" s="10">
        <v>20</v>
      </c>
      <c r="N32" s="26"/>
      <c r="O32" s="84" t="s">
        <v>275</v>
      </c>
      <c r="P32" s="32"/>
      <c r="Q32" s="9"/>
      <c r="R32" s="2"/>
      <c r="S32" s="2"/>
    </row>
    <row r="33" s="1" customFormat="1" ht="13.5" customHeight="1" spans="1:19">
      <c r="A33" s="11">
        <f t="shared" si="1"/>
        <v>31</v>
      </c>
      <c r="B33" s="11" t="s">
        <v>535</v>
      </c>
      <c r="C33" s="11" t="s">
        <v>536</v>
      </c>
      <c r="D33" s="9" t="s">
        <v>98</v>
      </c>
      <c r="E33" s="12" t="s">
        <v>537</v>
      </c>
      <c r="F33" s="14" t="s">
        <v>376</v>
      </c>
      <c r="G33" s="19"/>
      <c r="H33" s="12"/>
      <c r="I33" s="9" t="s">
        <v>98</v>
      </c>
      <c r="J33" s="25">
        <v>1</v>
      </c>
      <c r="K33" s="25"/>
      <c r="L33" s="23"/>
      <c r="M33" s="10">
        <v>20</v>
      </c>
      <c r="N33" s="26"/>
      <c r="O33" s="32" t="s">
        <v>260</v>
      </c>
      <c r="P33" s="32"/>
      <c r="Q33" s="9" t="s">
        <v>515</v>
      </c>
      <c r="R33" s="2"/>
      <c r="S33" s="2"/>
    </row>
    <row r="34" s="1" customFormat="1" ht="13.5" customHeight="1" spans="1:19">
      <c r="A34" s="11">
        <f t="shared" si="1"/>
        <v>32</v>
      </c>
      <c r="B34" s="11" t="s">
        <v>535</v>
      </c>
      <c r="C34" s="11" t="s">
        <v>536</v>
      </c>
      <c r="D34" s="9" t="s">
        <v>98</v>
      </c>
      <c r="E34" s="12" t="s">
        <v>538</v>
      </c>
      <c r="F34" s="14" t="s">
        <v>378</v>
      </c>
      <c r="G34" s="19"/>
      <c r="H34" s="12"/>
      <c r="I34" s="9" t="s">
        <v>98</v>
      </c>
      <c r="J34" s="25">
        <v>1</v>
      </c>
      <c r="K34" s="25"/>
      <c r="L34" s="23"/>
      <c r="M34" s="10">
        <v>20</v>
      </c>
      <c r="N34" s="26"/>
      <c r="O34" s="32" t="s">
        <v>260</v>
      </c>
      <c r="P34" s="32"/>
      <c r="Q34" s="9" t="s">
        <v>515</v>
      </c>
      <c r="R34" s="2"/>
      <c r="S34" s="2"/>
    </row>
    <row r="35" s="1" customFormat="1" ht="13.5" customHeight="1" spans="1:19">
      <c r="A35" s="11">
        <f t="shared" si="1"/>
        <v>33</v>
      </c>
      <c r="B35" s="11" t="s">
        <v>535</v>
      </c>
      <c r="C35" s="11" t="s">
        <v>536</v>
      </c>
      <c r="D35" s="9" t="s">
        <v>98</v>
      </c>
      <c r="E35" s="12" t="s">
        <v>499</v>
      </c>
      <c r="F35" s="14" t="s">
        <v>500</v>
      </c>
      <c r="G35" s="19"/>
      <c r="H35" s="12"/>
      <c r="I35" s="9" t="s">
        <v>98</v>
      </c>
      <c r="J35" s="25">
        <v>1</v>
      </c>
      <c r="K35" s="25"/>
      <c r="L35" s="23"/>
      <c r="M35" s="10">
        <v>20</v>
      </c>
      <c r="N35" s="26"/>
      <c r="O35" s="32" t="s">
        <v>275</v>
      </c>
      <c r="P35" s="32"/>
      <c r="Q35" s="9"/>
      <c r="R35" s="2"/>
      <c r="S35" s="2"/>
    </row>
    <row r="36" s="1" customFormat="1" ht="13.5" customHeight="1" spans="1:19">
      <c r="A36" s="11">
        <f t="shared" si="1"/>
        <v>34</v>
      </c>
      <c r="B36" s="11" t="s">
        <v>535</v>
      </c>
      <c r="C36" s="11" t="s">
        <v>536</v>
      </c>
      <c r="D36" s="9" t="s">
        <v>98</v>
      </c>
      <c r="E36" s="12" t="s">
        <v>501</v>
      </c>
      <c r="F36" s="14" t="s">
        <v>502</v>
      </c>
      <c r="G36" s="19"/>
      <c r="H36" s="12"/>
      <c r="I36" s="9" t="s">
        <v>98</v>
      </c>
      <c r="J36" s="25">
        <v>1</v>
      </c>
      <c r="K36" s="25"/>
      <c r="L36" s="23"/>
      <c r="M36" s="10">
        <v>20</v>
      </c>
      <c r="N36" s="26"/>
      <c r="O36" s="32" t="s">
        <v>260</v>
      </c>
      <c r="P36" s="32"/>
      <c r="Q36" s="9"/>
      <c r="R36" s="2"/>
      <c r="S36" s="2"/>
    </row>
    <row r="37" s="1" customFormat="1" ht="13.5" customHeight="1" spans="1:19">
      <c r="A37" s="11">
        <f t="shared" si="1"/>
        <v>35</v>
      </c>
      <c r="B37" s="11" t="s">
        <v>535</v>
      </c>
      <c r="C37" s="11" t="s">
        <v>536</v>
      </c>
      <c r="D37" s="9" t="s">
        <v>98</v>
      </c>
      <c r="E37" s="12" t="s">
        <v>539</v>
      </c>
      <c r="F37" s="14" t="s">
        <v>540</v>
      </c>
      <c r="G37" s="19"/>
      <c r="H37" s="12"/>
      <c r="I37" s="9" t="s">
        <v>98</v>
      </c>
      <c r="J37" s="25">
        <v>1</v>
      </c>
      <c r="K37" s="25"/>
      <c r="L37" s="23"/>
      <c r="M37" s="10">
        <v>20</v>
      </c>
      <c r="N37" s="26"/>
      <c r="O37" s="32" t="s">
        <v>275</v>
      </c>
      <c r="P37" s="32"/>
      <c r="Q37" s="9" t="s">
        <v>515</v>
      </c>
      <c r="R37" s="2"/>
      <c r="S37" s="2"/>
    </row>
    <row r="38" s="1" customFormat="1" ht="13.5" customHeight="1" spans="1:19">
      <c r="A38" s="11">
        <f t="shared" si="1"/>
        <v>36</v>
      </c>
      <c r="B38" s="11" t="s">
        <v>535</v>
      </c>
      <c r="C38" s="11" t="s">
        <v>536</v>
      </c>
      <c r="D38" s="9" t="s">
        <v>98</v>
      </c>
      <c r="E38" s="12" t="s">
        <v>541</v>
      </c>
      <c r="F38" s="14" t="s">
        <v>542</v>
      </c>
      <c r="G38" s="19"/>
      <c r="H38" s="12"/>
      <c r="I38" s="9" t="s">
        <v>98</v>
      </c>
      <c r="J38" s="25">
        <v>1</v>
      </c>
      <c r="K38" s="25"/>
      <c r="L38" s="23"/>
      <c r="M38" s="10">
        <v>20</v>
      </c>
      <c r="N38" s="26"/>
      <c r="O38" s="32" t="s">
        <v>275</v>
      </c>
      <c r="P38" s="32"/>
      <c r="Q38" s="9" t="s">
        <v>515</v>
      </c>
      <c r="R38" s="2"/>
      <c r="S38" s="2"/>
    </row>
    <row r="39" s="1" customFormat="1" ht="13.5" customHeight="1" spans="1:19">
      <c r="A39" s="11">
        <f t="shared" si="1"/>
        <v>37</v>
      </c>
      <c r="B39" s="11" t="s">
        <v>535</v>
      </c>
      <c r="C39" s="11" t="s">
        <v>536</v>
      </c>
      <c r="D39" s="9" t="s">
        <v>98</v>
      </c>
      <c r="E39" s="12" t="s">
        <v>543</v>
      </c>
      <c r="F39" s="14" t="s">
        <v>544</v>
      </c>
      <c r="G39" s="19"/>
      <c r="H39" s="12"/>
      <c r="I39" s="9" t="s">
        <v>98</v>
      </c>
      <c r="J39" s="25">
        <v>1</v>
      </c>
      <c r="K39" s="25"/>
      <c r="L39" s="23"/>
      <c r="M39" s="10">
        <v>20</v>
      </c>
      <c r="N39" s="26"/>
      <c r="O39" s="32" t="s">
        <v>275</v>
      </c>
      <c r="P39" s="32"/>
      <c r="Q39" s="9" t="s">
        <v>515</v>
      </c>
      <c r="R39" s="2"/>
      <c r="S39" s="2"/>
    </row>
    <row r="40" s="1" customFormat="1" ht="13.5" customHeight="1" spans="1:19">
      <c r="A40" s="11">
        <f t="shared" si="1"/>
        <v>38</v>
      </c>
      <c r="B40" s="11" t="s">
        <v>535</v>
      </c>
      <c r="C40" s="11" t="s">
        <v>536</v>
      </c>
      <c r="D40" s="9" t="s">
        <v>98</v>
      </c>
      <c r="E40" s="12" t="s">
        <v>545</v>
      </c>
      <c r="F40" s="14" t="s">
        <v>546</v>
      </c>
      <c r="G40" s="19"/>
      <c r="H40" s="12"/>
      <c r="I40" s="9" t="s">
        <v>98</v>
      </c>
      <c r="J40" s="25">
        <v>1</v>
      </c>
      <c r="K40" s="25"/>
      <c r="L40" s="23"/>
      <c r="M40" s="10">
        <v>20</v>
      </c>
      <c r="N40" s="26"/>
      <c r="O40" s="32" t="s">
        <v>275</v>
      </c>
      <c r="P40" s="32"/>
      <c r="Q40" s="9" t="s">
        <v>515</v>
      </c>
      <c r="R40" s="2"/>
      <c r="S40" s="2"/>
    </row>
    <row r="41" s="1" customFormat="1" ht="13.5" customHeight="1" spans="1:19">
      <c r="A41" s="11">
        <f t="shared" si="1"/>
        <v>39</v>
      </c>
      <c r="B41" s="11" t="s">
        <v>535</v>
      </c>
      <c r="C41" s="11" t="s">
        <v>536</v>
      </c>
      <c r="D41" s="9" t="s">
        <v>98</v>
      </c>
      <c r="E41" s="12" t="s">
        <v>395</v>
      </c>
      <c r="F41" s="14" t="s">
        <v>396</v>
      </c>
      <c r="G41" s="19"/>
      <c r="H41" s="12"/>
      <c r="I41" s="9" t="s">
        <v>397</v>
      </c>
      <c r="J41" s="25">
        <v>0.0369</v>
      </c>
      <c r="K41" s="25"/>
      <c r="L41" s="23"/>
      <c r="M41" s="10">
        <v>20</v>
      </c>
      <c r="N41" s="26"/>
      <c r="O41" s="32" t="s">
        <v>275</v>
      </c>
      <c r="P41" s="32"/>
      <c r="Q41" s="9"/>
      <c r="R41" s="2"/>
      <c r="S41" s="2"/>
    </row>
    <row r="42" s="1" customFormat="1" ht="13.5" customHeight="1" spans="1:19">
      <c r="A42" s="11">
        <f t="shared" ref="A42:A47" si="2">ROW()-2</f>
        <v>40</v>
      </c>
      <c r="B42" s="11" t="s">
        <v>537</v>
      </c>
      <c r="C42" s="11" t="s">
        <v>376</v>
      </c>
      <c r="D42" s="9" t="s">
        <v>98</v>
      </c>
      <c r="E42" s="12" t="s">
        <v>547</v>
      </c>
      <c r="F42" s="14" t="s">
        <v>408</v>
      </c>
      <c r="G42" s="19"/>
      <c r="H42" s="12"/>
      <c r="I42" s="9" t="s">
        <v>98</v>
      </c>
      <c r="J42" s="25">
        <v>1</v>
      </c>
      <c r="K42" s="25" t="s">
        <v>370</v>
      </c>
      <c r="L42" s="23"/>
      <c r="M42" s="10">
        <v>110</v>
      </c>
      <c r="N42" s="26"/>
      <c r="O42" s="32" t="s">
        <v>260</v>
      </c>
      <c r="P42" s="32"/>
      <c r="Q42" s="9" t="s">
        <v>515</v>
      </c>
      <c r="R42" s="2"/>
      <c r="S42" s="2"/>
    </row>
    <row r="43" s="1" customFormat="1" ht="13.5" customHeight="1" spans="1:19">
      <c r="A43" s="11">
        <f t="shared" si="2"/>
        <v>41</v>
      </c>
      <c r="B43" s="11" t="s">
        <v>537</v>
      </c>
      <c r="C43" s="11" t="s">
        <v>376</v>
      </c>
      <c r="D43" s="9" t="s">
        <v>98</v>
      </c>
      <c r="E43" s="12" t="s">
        <v>548</v>
      </c>
      <c r="F43" s="14" t="s">
        <v>405</v>
      </c>
      <c r="G43" s="19"/>
      <c r="H43" s="12"/>
      <c r="I43" s="9" t="s">
        <v>98</v>
      </c>
      <c r="J43" s="25">
        <v>2</v>
      </c>
      <c r="K43" s="25"/>
      <c r="L43" s="23"/>
      <c r="M43" s="10">
        <v>110</v>
      </c>
      <c r="N43" s="26"/>
      <c r="O43" s="19" t="s">
        <v>275</v>
      </c>
      <c r="P43" s="32"/>
      <c r="Q43" s="9"/>
      <c r="R43" s="2"/>
      <c r="S43" s="2"/>
    </row>
    <row r="44" s="1" customFormat="1" ht="13.5" customHeight="1" spans="1:19">
      <c r="A44" s="11">
        <f t="shared" si="2"/>
        <v>42</v>
      </c>
      <c r="B44" s="11" t="s">
        <v>547</v>
      </c>
      <c r="C44" s="11" t="s">
        <v>408</v>
      </c>
      <c r="D44" s="9" t="s">
        <v>98</v>
      </c>
      <c r="E44" s="12" t="s">
        <v>533</v>
      </c>
      <c r="F44" s="14" t="s">
        <v>534</v>
      </c>
      <c r="G44" s="19" t="s">
        <v>414</v>
      </c>
      <c r="H44" s="12"/>
      <c r="I44" s="9" t="s">
        <v>397</v>
      </c>
      <c r="J44" s="25">
        <v>0.2705805</v>
      </c>
      <c r="K44" s="25"/>
      <c r="L44" s="23"/>
      <c r="M44" s="27">
        <v>110</v>
      </c>
      <c r="N44" s="26"/>
      <c r="O44" s="19" t="s">
        <v>275</v>
      </c>
      <c r="P44" s="32"/>
      <c r="Q44" s="9"/>
      <c r="R44" s="2"/>
      <c r="S44" s="2"/>
    </row>
    <row r="45" s="1" customFormat="1" ht="13.5" customHeight="1" spans="1:19">
      <c r="A45" s="11">
        <f t="shared" si="2"/>
        <v>43</v>
      </c>
      <c r="B45" s="11" t="s">
        <v>538</v>
      </c>
      <c r="C45" s="11" t="s">
        <v>378</v>
      </c>
      <c r="D45" s="9" t="s">
        <v>98</v>
      </c>
      <c r="E45" s="12" t="s">
        <v>549</v>
      </c>
      <c r="F45" s="14" t="s">
        <v>411</v>
      </c>
      <c r="G45" s="19"/>
      <c r="H45" s="12"/>
      <c r="I45" s="9" t="s">
        <v>98</v>
      </c>
      <c r="J45" s="25">
        <v>1</v>
      </c>
      <c r="K45" s="25" t="s">
        <v>370</v>
      </c>
      <c r="L45" s="23"/>
      <c r="M45" s="10">
        <v>110</v>
      </c>
      <c r="N45" s="26"/>
      <c r="O45" s="32" t="s">
        <v>260</v>
      </c>
      <c r="P45" s="32"/>
      <c r="Q45" s="9" t="s">
        <v>515</v>
      </c>
      <c r="R45" s="2"/>
      <c r="S45" s="2"/>
    </row>
    <row r="46" s="1" customFormat="1" ht="13.5" customHeight="1" spans="1:19">
      <c r="A46" s="11">
        <f t="shared" si="2"/>
        <v>44</v>
      </c>
      <c r="B46" s="11" t="s">
        <v>538</v>
      </c>
      <c r="C46" s="11" t="s">
        <v>378</v>
      </c>
      <c r="D46" s="9" t="s">
        <v>98</v>
      </c>
      <c r="E46" s="12" t="s">
        <v>550</v>
      </c>
      <c r="F46" s="14" t="s">
        <v>551</v>
      </c>
      <c r="G46" s="19"/>
      <c r="H46" s="12"/>
      <c r="I46" s="9" t="s">
        <v>98</v>
      </c>
      <c r="J46" s="25">
        <v>2</v>
      </c>
      <c r="K46" s="25"/>
      <c r="L46" s="23"/>
      <c r="M46" s="10">
        <v>110</v>
      </c>
      <c r="N46" s="26"/>
      <c r="O46" s="19" t="s">
        <v>275</v>
      </c>
      <c r="P46" s="32"/>
      <c r="Q46" s="9" t="s">
        <v>515</v>
      </c>
      <c r="R46" s="2"/>
      <c r="S46" s="2"/>
    </row>
    <row r="47" s="1" customFormat="1" ht="13.5" customHeight="1" spans="1:19">
      <c r="A47" s="11">
        <f t="shared" si="2"/>
        <v>45</v>
      </c>
      <c r="B47" s="11" t="s">
        <v>549</v>
      </c>
      <c r="C47" s="11" t="s">
        <v>411</v>
      </c>
      <c r="D47" s="9" t="s">
        <v>98</v>
      </c>
      <c r="E47" s="12" t="s">
        <v>533</v>
      </c>
      <c r="F47" s="14" t="s">
        <v>534</v>
      </c>
      <c r="G47" s="19" t="s">
        <v>414</v>
      </c>
      <c r="H47" s="12"/>
      <c r="I47" s="9" t="s">
        <v>397</v>
      </c>
      <c r="J47" s="25">
        <v>0.4684167</v>
      </c>
      <c r="K47" s="25"/>
      <c r="L47" s="23"/>
      <c r="M47" s="27">
        <v>110</v>
      </c>
      <c r="N47" s="26"/>
      <c r="O47" s="19" t="s">
        <v>275</v>
      </c>
      <c r="P47" s="32"/>
      <c r="Q47" s="9"/>
      <c r="R47" s="2"/>
      <c r="S47" s="2"/>
    </row>
  </sheetData>
  <autoFilter xmlns:etc="http://www.wps.cn/officeDocument/2017/etCustomData" ref="A2:R47" etc:filterBottomFollowUsedRange="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5"/>
  <sheetViews>
    <sheetView view="pageBreakPreview" zoomScale="70" zoomScaleNormal="100" workbookViewId="0">
      <selection activeCell="G29" sqref="G29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21" si="0">ROW()-2</f>
        <v>1</v>
      </c>
      <c r="B3" s="11" t="s">
        <v>37</v>
      </c>
      <c r="C3" s="11" t="s">
        <v>35</v>
      </c>
      <c r="D3" s="11" t="s">
        <v>98</v>
      </c>
      <c r="E3" s="11" t="s">
        <v>37</v>
      </c>
      <c r="F3" s="11" t="s">
        <v>35</v>
      </c>
      <c r="G3" s="11"/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 t="s">
        <v>515</v>
      </c>
    </row>
    <row r="4" s="2" customFormat="1" customHeight="1" spans="1:17">
      <c r="A4" s="11">
        <f t="shared" si="0"/>
        <v>2</v>
      </c>
      <c r="B4" s="11" t="s">
        <v>37</v>
      </c>
      <c r="C4" s="11" t="s">
        <v>35</v>
      </c>
      <c r="D4" s="11" t="s">
        <v>98</v>
      </c>
      <c r="E4" s="11" t="s">
        <v>514</v>
      </c>
      <c r="F4" s="11" t="s">
        <v>305</v>
      </c>
      <c r="H4" s="79"/>
      <c r="I4" s="11" t="s">
        <v>98</v>
      </c>
      <c r="J4" s="31">
        <v>1</v>
      </c>
      <c r="K4" s="31"/>
      <c r="L4" s="23"/>
      <c r="M4" s="10">
        <v>10</v>
      </c>
      <c r="N4" s="11"/>
      <c r="O4" s="11" t="s">
        <v>260</v>
      </c>
      <c r="P4" s="32"/>
      <c r="Q4" s="32" t="s">
        <v>515</v>
      </c>
    </row>
    <row r="5" s="2" customFormat="1" customHeight="1" spans="1:17">
      <c r="A5" s="11">
        <f t="shared" si="0"/>
        <v>3</v>
      </c>
      <c r="B5" s="11" t="s">
        <v>37</v>
      </c>
      <c r="C5" s="11" t="s">
        <v>35</v>
      </c>
      <c r="D5" s="11" t="s">
        <v>98</v>
      </c>
      <c r="E5" s="11" t="s">
        <v>518</v>
      </c>
      <c r="F5" s="11" t="s">
        <v>517</v>
      </c>
      <c r="G5" s="20"/>
      <c r="H5" s="18"/>
      <c r="I5" s="11" t="s">
        <v>98</v>
      </c>
      <c r="J5" s="31">
        <v>1</v>
      </c>
      <c r="K5" s="31"/>
      <c r="L5" s="23"/>
      <c r="M5" s="10">
        <v>10</v>
      </c>
      <c r="N5" s="11"/>
      <c r="O5" s="11" t="s">
        <v>260</v>
      </c>
      <c r="P5" s="32"/>
      <c r="Q5" s="32" t="s">
        <v>515</v>
      </c>
    </row>
    <row r="6" s="2" customFormat="1" customHeight="1" spans="1:17">
      <c r="A6" s="11">
        <f t="shared" si="0"/>
        <v>4</v>
      </c>
      <c r="B6" s="11" t="s">
        <v>37</v>
      </c>
      <c r="C6" s="11" t="s">
        <v>35</v>
      </c>
      <c r="D6" s="11" t="s">
        <v>98</v>
      </c>
      <c r="E6" s="11" t="s">
        <v>308</v>
      </c>
      <c r="F6" s="11" t="s">
        <v>520</v>
      </c>
      <c r="G6" s="20"/>
      <c r="H6" s="18"/>
      <c r="I6" s="11" t="s">
        <v>98</v>
      </c>
      <c r="J6" s="31">
        <v>1</v>
      </c>
      <c r="K6" s="31"/>
      <c r="L6" s="23"/>
      <c r="M6" s="10">
        <v>10</v>
      </c>
      <c r="N6" s="11"/>
      <c r="O6" s="11" t="s">
        <v>260</v>
      </c>
      <c r="P6" s="32"/>
      <c r="Q6" s="32"/>
    </row>
    <row r="7" s="2" customFormat="1" customHeight="1" spans="1:17">
      <c r="A7" s="11">
        <f t="shared" si="0"/>
        <v>5</v>
      </c>
      <c r="B7" s="11" t="s">
        <v>37</v>
      </c>
      <c r="C7" s="11" t="s">
        <v>35</v>
      </c>
      <c r="D7" s="11" t="s">
        <v>98</v>
      </c>
      <c r="E7" s="11" t="s">
        <v>314</v>
      </c>
      <c r="F7" s="11" t="s">
        <v>315</v>
      </c>
      <c r="G7" s="20"/>
      <c r="H7" s="18"/>
      <c r="I7" s="11" t="s">
        <v>98</v>
      </c>
      <c r="J7" s="31">
        <v>2</v>
      </c>
      <c r="K7" s="31"/>
      <c r="L7" s="23"/>
      <c r="M7" s="10">
        <v>10</v>
      </c>
      <c r="N7" s="11"/>
      <c r="O7" s="11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37</v>
      </c>
      <c r="C8" s="11" t="s">
        <v>35</v>
      </c>
      <c r="D8" s="11" t="s">
        <v>98</v>
      </c>
      <c r="E8" s="11" t="s">
        <v>318</v>
      </c>
      <c r="F8" s="11" t="s">
        <v>319</v>
      </c>
      <c r="G8" s="20"/>
      <c r="H8" s="18"/>
      <c r="I8" s="11" t="s">
        <v>98</v>
      </c>
      <c r="J8" s="31">
        <v>4</v>
      </c>
      <c r="K8" s="31"/>
      <c r="L8" s="23"/>
      <c r="M8" s="10">
        <v>10</v>
      </c>
      <c r="N8" s="11"/>
      <c r="O8" s="11" t="s">
        <v>260</v>
      </c>
      <c r="P8" s="32"/>
      <c r="Q8" s="32"/>
    </row>
    <row r="9" s="2" customFormat="1" customHeight="1" spans="1:17">
      <c r="A9" s="11">
        <f t="shared" si="0"/>
        <v>7</v>
      </c>
      <c r="B9" s="11" t="s">
        <v>37</v>
      </c>
      <c r="C9" s="11" t="s">
        <v>35</v>
      </c>
      <c r="D9" s="11" t="s">
        <v>98</v>
      </c>
      <c r="E9" s="11" t="s">
        <v>320</v>
      </c>
      <c r="F9" s="11" t="s">
        <v>321</v>
      </c>
      <c r="G9" s="20"/>
      <c r="H9" s="18"/>
      <c r="I9" s="11" t="s">
        <v>98</v>
      </c>
      <c r="J9" s="31">
        <v>1</v>
      </c>
      <c r="K9" s="31"/>
      <c r="L9" s="23"/>
      <c r="M9" s="10">
        <v>10</v>
      </c>
      <c r="N9" s="11"/>
      <c r="O9" s="11" t="s">
        <v>275</v>
      </c>
      <c r="P9" s="32"/>
      <c r="Q9" s="32"/>
    </row>
    <row r="10" s="2" customFormat="1" customHeight="1" spans="1:17">
      <c r="A10" s="11">
        <f t="shared" si="0"/>
        <v>8</v>
      </c>
      <c r="B10" s="11" t="s">
        <v>37</v>
      </c>
      <c r="C10" s="11" t="s">
        <v>35</v>
      </c>
      <c r="D10" s="11" t="s">
        <v>98</v>
      </c>
      <c r="E10" s="11" t="s">
        <v>323</v>
      </c>
      <c r="F10" s="11" t="s">
        <v>324</v>
      </c>
      <c r="G10" s="20"/>
      <c r="H10" s="18"/>
      <c r="I10" s="11" t="s">
        <v>98</v>
      </c>
      <c r="J10" s="31">
        <v>2</v>
      </c>
      <c r="K10" s="31"/>
      <c r="L10" s="23"/>
      <c r="M10" s="10">
        <v>10</v>
      </c>
      <c r="N10" s="11"/>
      <c r="O10" s="11" t="s">
        <v>275</v>
      </c>
      <c r="P10" s="32"/>
      <c r="Q10" s="32"/>
    </row>
    <row r="11" s="2" customFormat="1" customHeight="1" spans="1:17">
      <c r="A11" s="11">
        <f t="shared" si="0"/>
        <v>9</v>
      </c>
      <c r="B11" s="11" t="s">
        <v>37</v>
      </c>
      <c r="C11" s="11" t="s">
        <v>35</v>
      </c>
      <c r="D11" s="11" t="s">
        <v>98</v>
      </c>
      <c r="E11" s="11" t="s">
        <v>325</v>
      </c>
      <c r="F11" s="11" t="s">
        <v>313</v>
      </c>
      <c r="G11" s="20"/>
      <c r="H11" s="18"/>
      <c r="I11" s="11" t="s">
        <v>98</v>
      </c>
      <c r="J11" s="31">
        <v>2</v>
      </c>
      <c r="K11" s="31"/>
      <c r="L11" s="23"/>
      <c r="M11" s="10">
        <v>10</v>
      </c>
      <c r="N11" s="11"/>
      <c r="O11" s="11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37</v>
      </c>
      <c r="C12" s="11" t="s">
        <v>35</v>
      </c>
      <c r="D12" s="11" t="s">
        <v>98</v>
      </c>
      <c r="E12" s="11" t="s">
        <v>326</v>
      </c>
      <c r="F12" s="11" t="s">
        <v>327</v>
      </c>
      <c r="G12" s="20"/>
      <c r="H12" s="18"/>
      <c r="I12" s="11" t="s">
        <v>98</v>
      </c>
      <c r="J12" s="31">
        <v>2</v>
      </c>
      <c r="K12" s="31"/>
      <c r="L12" s="23"/>
      <c r="M12" s="10">
        <v>10</v>
      </c>
      <c r="N12" s="11"/>
      <c r="O12" s="11" t="s">
        <v>260</v>
      </c>
      <c r="P12" s="32"/>
      <c r="Q12" s="32"/>
    </row>
    <row r="13" s="2" customFormat="1" customHeight="1" spans="1:17">
      <c r="A13" s="11">
        <f t="shared" ref="A13:A26" si="1">ROW()-2</f>
        <v>11</v>
      </c>
      <c r="B13" s="11" t="s">
        <v>37</v>
      </c>
      <c r="C13" s="11" t="s">
        <v>35</v>
      </c>
      <c r="D13" s="11" t="s">
        <v>98</v>
      </c>
      <c r="E13" s="11" t="s">
        <v>328</v>
      </c>
      <c r="F13" s="11" t="s">
        <v>329</v>
      </c>
      <c r="G13" s="20"/>
      <c r="H13" s="18"/>
      <c r="I13" s="11" t="s">
        <v>98</v>
      </c>
      <c r="J13" s="31">
        <v>2</v>
      </c>
      <c r="K13" s="31"/>
      <c r="L13" s="23"/>
      <c r="M13" s="10">
        <v>10</v>
      </c>
      <c r="N13" s="11"/>
      <c r="O13" s="11" t="s">
        <v>260</v>
      </c>
      <c r="P13" s="32"/>
      <c r="Q13" s="32"/>
    </row>
    <row r="14" s="2" customFormat="1" customHeight="1" spans="1:17">
      <c r="A14" s="11">
        <f t="shared" si="1"/>
        <v>12</v>
      </c>
      <c r="B14" s="11" t="s">
        <v>37</v>
      </c>
      <c r="C14" s="11" t="s">
        <v>35</v>
      </c>
      <c r="D14" s="11" t="s">
        <v>98</v>
      </c>
      <c r="E14" s="11" t="s">
        <v>330</v>
      </c>
      <c r="F14" s="11" t="s">
        <v>331</v>
      </c>
      <c r="G14" s="20"/>
      <c r="H14" s="18"/>
      <c r="I14" s="11" t="s">
        <v>98</v>
      </c>
      <c r="J14" s="31">
        <v>8</v>
      </c>
      <c r="K14" s="31"/>
      <c r="L14" s="23"/>
      <c r="M14" s="10">
        <v>10</v>
      </c>
      <c r="N14" s="11"/>
      <c r="O14" s="11" t="s">
        <v>275</v>
      </c>
      <c r="P14" s="32"/>
      <c r="Q14" s="32"/>
    </row>
    <row r="15" s="2" customFormat="1" customHeight="1" spans="1:17">
      <c r="A15" s="11">
        <f t="shared" si="1"/>
        <v>13</v>
      </c>
      <c r="B15" s="11" t="s">
        <v>37</v>
      </c>
      <c r="C15" s="11" t="s">
        <v>35</v>
      </c>
      <c r="D15" s="11" t="s">
        <v>98</v>
      </c>
      <c r="E15" s="11" t="s">
        <v>521</v>
      </c>
      <c r="F15" s="11" t="s">
        <v>522</v>
      </c>
      <c r="G15" s="20"/>
      <c r="H15" s="18"/>
      <c r="I15" s="11" t="s">
        <v>98</v>
      </c>
      <c r="J15" s="31">
        <v>1</v>
      </c>
      <c r="K15" s="31"/>
      <c r="L15" s="23"/>
      <c r="M15" s="10">
        <v>10</v>
      </c>
      <c r="N15" s="11"/>
      <c r="O15" s="11" t="s">
        <v>275</v>
      </c>
      <c r="P15" s="32"/>
      <c r="Q15" s="32" t="s">
        <v>515</v>
      </c>
    </row>
    <row r="16" s="2" customFormat="1" customHeight="1" spans="1:17">
      <c r="A16" s="11">
        <f t="shared" si="1"/>
        <v>14</v>
      </c>
      <c r="B16" s="11" t="s">
        <v>37</v>
      </c>
      <c r="C16" s="11" t="s">
        <v>35</v>
      </c>
      <c r="D16" s="11" t="s">
        <v>98</v>
      </c>
      <c r="E16" s="11" t="s">
        <v>523</v>
      </c>
      <c r="F16" s="11" t="s">
        <v>524</v>
      </c>
      <c r="G16" s="20"/>
      <c r="H16" s="18"/>
      <c r="I16" s="11" t="s">
        <v>98</v>
      </c>
      <c r="J16" s="31">
        <v>2</v>
      </c>
      <c r="K16" s="31"/>
      <c r="L16" s="23"/>
      <c r="M16" s="10">
        <v>10</v>
      </c>
      <c r="N16" s="11"/>
      <c r="O16" s="11" t="s">
        <v>275</v>
      </c>
      <c r="P16" s="32"/>
      <c r="Q16" s="32" t="s">
        <v>515</v>
      </c>
    </row>
    <row r="17" s="2" customFormat="1" customHeight="1" spans="1:17">
      <c r="A17" s="11">
        <f t="shared" si="1"/>
        <v>15</v>
      </c>
      <c r="B17" s="11" t="s">
        <v>37</v>
      </c>
      <c r="C17" s="11" t="s">
        <v>35</v>
      </c>
      <c r="D17" s="11" t="s">
        <v>98</v>
      </c>
      <c r="E17" s="11" t="s">
        <v>525</v>
      </c>
      <c r="F17" s="11" t="s">
        <v>317</v>
      </c>
      <c r="G17" s="20"/>
      <c r="H17" s="18"/>
      <c r="I17" s="11" t="s">
        <v>98</v>
      </c>
      <c r="J17" s="31">
        <v>1</v>
      </c>
      <c r="K17" s="31"/>
      <c r="L17" s="23"/>
      <c r="M17" s="10">
        <v>10</v>
      </c>
      <c r="N17" s="11"/>
      <c r="O17" s="11" t="s">
        <v>275</v>
      </c>
      <c r="P17" s="32"/>
      <c r="Q17" s="32" t="s">
        <v>515</v>
      </c>
    </row>
    <row r="18" s="2" customFormat="1" customHeight="1" spans="1:17">
      <c r="A18" s="11">
        <f t="shared" si="1"/>
        <v>16</v>
      </c>
      <c r="B18" s="11" t="s">
        <v>37</v>
      </c>
      <c r="C18" s="11" t="s">
        <v>35</v>
      </c>
      <c r="D18" s="11" t="s">
        <v>98</v>
      </c>
      <c r="E18" s="80" t="s">
        <v>526</v>
      </c>
      <c r="F18" s="80" t="s">
        <v>527</v>
      </c>
      <c r="G18" s="11"/>
      <c r="H18" s="18"/>
      <c r="I18" s="11" t="s">
        <v>98</v>
      </c>
      <c r="J18" s="31">
        <v>1</v>
      </c>
      <c r="K18" s="31"/>
      <c r="L18" s="23"/>
      <c r="M18" s="10">
        <v>10</v>
      </c>
      <c r="N18" s="11"/>
      <c r="O18" s="32" t="s">
        <v>275</v>
      </c>
      <c r="P18" s="32"/>
      <c r="Q18" s="32" t="s">
        <v>515</v>
      </c>
    </row>
    <row r="19" s="1" customFormat="1" ht="13.5" customHeight="1" spans="1:19">
      <c r="A19" s="11">
        <f t="shared" si="1"/>
        <v>17</v>
      </c>
      <c r="B19" s="11" t="s">
        <v>37</v>
      </c>
      <c r="C19" s="11" t="s">
        <v>35</v>
      </c>
      <c r="D19" s="9" t="s">
        <v>98</v>
      </c>
      <c r="E19" s="12" t="s">
        <v>486</v>
      </c>
      <c r="F19" s="14" t="s">
        <v>487</v>
      </c>
      <c r="G19" s="19"/>
      <c r="H19" s="12"/>
      <c r="I19" s="9" t="s">
        <v>98</v>
      </c>
      <c r="J19" s="25">
        <v>0.015</v>
      </c>
      <c r="K19" s="25" t="s">
        <v>485</v>
      </c>
      <c r="L19" s="23"/>
      <c r="M19" s="27">
        <v>10</v>
      </c>
      <c r="N19" s="26"/>
      <c r="O19" s="28" t="s">
        <v>275</v>
      </c>
      <c r="P19" s="32"/>
      <c r="Q19" s="9"/>
      <c r="R19" s="2"/>
      <c r="S19" s="2"/>
    </row>
    <row r="20" customHeight="1" spans="1:17">
      <c r="A20" s="11">
        <f t="shared" si="1"/>
        <v>18</v>
      </c>
      <c r="B20" s="11" t="s">
        <v>518</v>
      </c>
      <c r="C20" s="11" t="s">
        <v>517</v>
      </c>
      <c r="D20" s="9" t="s">
        <v>98</v>
      </c>
      <c r="E20" s="12" t="s">
        <v>552</v>
      </c>
      <c r="F20" s="14" t="s">
        <v>553</v>
      </c>
      <c r="G20" s="19"/>
      <c r="H20" s="12"/>
      <c r="I20" s="11" t="s">
        <v>98</v>
      </c>
      <c r="J20" s="31">
        <v>1</v>
      </c>
      <c r="K20" s="31" t="s">
        <v>370</v>
      </c>
      <c r="L20" s="23"/>
      <c r="M20" s="10">
        <v>20</v>
      </c>
      <c r="N20" s="11"/>
      <c r="O20" s="32" t="s">
        <v>260</v>
      </c>
      <c r="P20" s="32"/>
      <c r="Q20" s="32" t="s">
        <v>515</v>
      </c>
    </row>
    <row r="21" customHeight="1" spans="1:17">
      <c r="A21" s="11">
        <f t="shared" si="1"/>
        <v>19</v>
      </c>
      <c r="B21" s="11" t="s">
        <v>518</v>
      </c>
      <c r="C21" s="11" t="s">
        <v>517</v>
      </c>
      <c r="D21" s="9" t="s">
        <v>98</v>
      </c>
      <c r="E21" s="12" t="s">
        <v>371</v>
      </c>
      <c r="F21" s="14" t="s">
        <v>372</v>
      </c>
      <c r="G21" s="19"/>
      <c r="H21" s="12"/>
      <c r="I21" s="9" t="s">
        <v>374</v>
      </c>
      <c r="J21" s="25">
        <v>0.403</v>
      </c>
      <c r="K21" s="25"/>
      <c r="L21" s="23"/>
      <c r="M21" s="27">
        <v>70</v>
      </c>
      <c r="N21" s="26"/>
      <c r="O21" s="32" t="s">
        <v>260</v>
      </c>
      <c r="P21" s="32"/>
      <c r="Q21" s="9"/>
    </row>
    <row r="22" customHeight="1" spans="1:17">
      <c r="A22" s="11">
        <f t="shared" si="1"/>
        <v>20</v>
      </c>
      <c r="B22" s="11" t="s">
        <v>552</v>
      </c>
      <c r="C22" s="11" t="s">
        <v>553</v>
      </c>
      <c r="D22" s="9" t="s">
        <v>98</v>
      </c>
      <c r="E22" s="12" t="s">
        <v>402</v>
      </c>
      <c r="F22" s="14" t="s">
        <v>403</v>
      </c>
      <c r="G22" s="20"/>
      <c r="H22" s="12">
        <v>1</v>
      </c>
      <c r="I22" s="11" t="s">
        <v>98</v>
      </c>
      <c r="J22" s="25">
        <v>1</v>
      </c>
      <c r="K22" s="25"/>
      <c r="L22" s="23"/>
      <c r="M22" s="10">
        <v>20</v>
      </c>
      <c r="N22" s="26"/>
      <c r="O22" s="19" t="s">
        <v>275</v>
      </c>
      <c r="P22" s="32"/>
      <c r="Q22" s="9"/>
    </row>
    <row r="23" customHeight="1" spans="1:17">
      <c r="A23" s="11">
        <f t="shared" si="1"/>
        <v>21</v>
      </c>
      <c r="B23" s="11" t="s">
        <v>552</v>
      </c>
      <c r="C23" s="11" t="s">
        <v>553</v>
      </c>
      <c r="D23" s="9" t="s">
        <v>98</v>
      </c>
      <c r="E23" s="12" t="s">
        <v>398</v>
      </c>
      <c r="F23" s="14" t="s">
        <v>399</v>
      </c>
      <c r="G23" s="20"/>
      <c r="H23" s="12"/>
      <c r="I23" s="11" t="s">
        <v>98</v>
      </c>
      <c r="J23" s="25">
        <v>1</v>
      </c>
      <c r="K23" s="25"/>
      <c r="L23" s="23"/>
      <c r="M23" s="10">
        <v>20</v>
      </c>
      <c r="N23" s="26"/>
      <c r="O23" s="19" t="s">
        <v>260</v>
      </c>
      <c r="P23" s="32"/>
      <c r="Q23" s="9"/>
    </row>
    <row r="24" customHeight="1" spans="1:17">
      <c r="A24" s="11">
        <f t="shared" si="1"/>
        <v>22</v>
      </c>
      <c r="B24" s="11" t="s">
        <v>552</v>
      </c>
      <c r="C24" s="11" t="s">
        <v>553</v>
      </c>
      <c r="D24" s="9" t="s">
        <v>98</v>
      </c>
      <c r="E24" s="12" t="s">
        <v>381</v>
      </c>
      <c r="F24" s="14" t="s">
        <v>382</v>
      </c>
      <c r="G24" s="20"/>
      <c r="H24" s="12"/>
      <c r="I24" s="11" t="s">
        <v>98</v>
      </c>
      <c r="J24" s="25">
        <v>2</v>
      </c>
      <c r="K24" s="25"/>
      <c r="L24" s="23"/>
      <c r="M24" s="10">
        <v>20</v>
      </c>
      <c r="N24" s="26"/>
      <c r="O24" s="19" t="s">
        <v>275</v>
      </c>
      <c r="P24" s="32"/>
      <c r="Q24" s="9"/>
    </row>
    <row r="25" customHeight="1" spans="1:17">
      <c r="A25" s="11">
        <f t="shared" si="1"/>
        <v>23</v>
      </c>
      <c r="B25" s="11" t="s">
        <v>552</v>
      </c>
      <c r="C25" s="11" t="s">
        <v>553</v>
      </c>
      <c r="D25" s="9" t="s">
        <v>98</v>
      </c>
      <c r="E25" s="12" t="s">
        <v>537</v>
      </c>
      <c r="F25" s="14" t="s">
        <v>376</v>
      </c>
      <c r="G25" s="20"/>
      <c r="H25" s="12"/>
      <c r="I25" s="11" t="s">
        <v>98</v>
      </c>
      <c r="J25" s="25">
        <v>1</v>
      </c>
      <c r="K25" s="25"/>
      <c r="L25" s="23"/>
      <c r="M25" s="10">
        <v>20</v>
      </c>
      <c r="N25" s="26"/>
      <c r="O25" s="19" t="s">
        <v>260</v>
      </c>
      <c r="P25" s="32"/>
      <c r="Q25" s="32" t="s">
        <v>515</v>
      </c>
    </row>
    <row r="26" customHeight="1" spans="1:17">
      <c r="A26" s="11">
        <f t="shared" si="1"/>
        <v>24</v>
      </c>
      <c r="B26" s="11" t="s">
        <v>552</v>
      </c>
      <c r="C26" s="11" t="s">
        <v>553</v>
      </c>
      <c r="D26" s="9" t="s">
        <v>98</v>
      </c>
      <c r="E26" s="12" t="s">
        <v>554</v>
      </c>
      <c r="F26" s="14" t="s">
        <v>378</v>
      </c>
      <c r="G26" s="20"/>
      <c r="H26" s="12"/>
      <c r="I26" s="11" t="s">
        <v>98</v>
      </c>
      <c r="J26" s="25">
        <v>1</v>
      </c>
      <c r="K26" s="25"/>
      <c r="L26" s="23"/>
      <c r="M26" s="10">
        <v>20</v>
      </c>
      <c r="N26" s="26"/>
      <c r="O26" s="19" t="s">
        <v>260</v>
      </c>
      <c r="P26" s="32"/>
      <c r="Q26" s="32" t="s">
        <v>515</v>
      </c>
    </row>
    <row r="27" customHeight="1" spans="1:17">
      <c r="A27" s="11">
        <f t="shared" ref="A27:A35" si="2">ROW()-2</f>
        <v>25</v>
      </c>
      <c r="B27" s="11" t="s">
        <v>552</v>
      </c>
      <c r="C27" s="11" t="s">
        <v>553</v>
      </c>
      <c r="D27" s="9" t="s">
        <v>98</v>
      </c>
      <c r="E27" s="12" t="s">
        <v>387</v>
      </c>
      <c r="F27" s="14" t="s">
        <v>388</v>
      </c>
      <c r="G27" s="20"/>
      <c r="H27" s="12"/>
      <c r="I27" s="11" t="s">
        <v>98</v>
      </c>
      <c r="J27" s="25">
        <v>1</v>
      </c>
      <c r="K27" s="25"/>
      <c r="L27" s="23"/>
      <c r="M27" s="10">
        <v>20</v>
      </c>
      <c r="N27" s="26"/>
      <c r="O27" s="19" t="s">
        <v>275</v>
      </c>
      <c r="P27" s="32"/>
      <c r="Q27" s="9"/>
    </row>
    <row r="28" customHeight="1" spans="1:17">
      <c r="A28" s="11">
        <f t="shared" si="2"/>
        <v>26</v>
      </c>
      <c r="B28" s="11" t="s">
        <v>552</v>
      </c>
      <c r="C28" s="11" t="s">
        <v>553</v>
      </c>
      <c r="D28" s="9" t="s">
        <v>98</v>
      </c>
      <c r="E28" s="12" t="s">
        <v>389</v>
      </c>
      <c r="F28" s="14" t="s">
        <v>390</v>
      </c>
      <c r="G28" s="20"/>
      <c r="H28" s="12"/>
      <c r="I28" s="11" t="s">
        <v>98</v>
      </c>
      <c r="J28" s="25">
        <v>1</v>
      </c>
      <c r="K28" s="25"/>
      <c r="L28" s="23"/>
      <c r="M28" s="10">
        <v>20</v>
      </c>
      <c r="N28" s="26"/>
      <c r="O28" s="19" t="s">
        <v>275</v>
      </c>
      <c r="P28" s="32"/>
      <c r="Q28" s="9"/>
    </row>
    <row r="29" customHeight="1" spans="1:17">
      <c r="A29" s="11">
        <f t="shared" si="2"/>
        <v>27</v>
      </c>
      <c r="B29" s="11" t="s">
        <v>552</v>
      </c>
      <c r="C29" s="11" t="s">
        <v>553</v>
      </c>
      <c r="D29" s="9" t="s">
        <v>98</v>
      </c>
      <c r="E29" s="12" t="s">
        <v>555</v>
      </c>
      <c r="F29" s="14" t="s">
        <v>540</v>
      </c>
      <c r="G29" s="20"/>
      <c r="H29" s="12"/>
      <c r="I29" s="11" t="s">
        <v>98</v>
      </c>
      <c r="J29" s="25">
        <v>1</v>
      </c>
      <c r="K29" s="25"/>
      <c r="L29" s="23"/>
      <c r="M29" s="10">
        <v>20</v>
      </c>
      <c r="N29" s="26"/>
      <c r="O29" s="19" t="s">
        <v>275</v>
      </c>
      <c r="P29" s="32"/>
      <c r="Q29" s="32" t="s">
        <v>515</v>
      </c>
    </row>
    <row r="30" customHeight="1" spans="1:17">
      <c r="A30" s="11">
        <f t="shared" si="2"/>
        <v>28</v>
      </c>
      <c r="B30" s="11" t="s">
        <v>552</v>
      </c>
      <c r="C30" s="11" t="s">
        <v>553</v>
      </c>
      <c r="D30" s="9" t="s">
        <v>98</v>
      </c>
      <c r="E30" s="12" t="s">
        <v>541</v>
      </c>
      <c r="F30" s="14" t="s">
        <v>542</v>
      </c>
      <c r="G30" s="20"/>
      <c r="H30" s="12"/>
      <c r="I30" s="11" t="s">
        <v>98</v>
      </c>
      <c r="J30" s="25">
        <v>1</v>
      </c>
      <c r="K30" s="25"/>
      <c r="L30" s="23"/>
      <c r="M30" s="10">
        <v>20</v>
      </c>
      <c r="N30" s="26"/>
      <c r="O30" s="19" t="s">
        <v>275</v>
      </c>
      <c r="P30" s="32"/>
      <c r="Q30" s="32" t="s">
        <v>515</v>
      </c>
    </row>
    <row r="31" customHeight="1" spans="1:17">
      <c r="A31" s="11">
        <f t="shared" si="2"/>
        <v>29</v>
      </c>
      <c r="B31" s="11" t="s">
        <v>552</v>
      </c>
      <c r="C31" s="11" t="s">
        <v>553</v>
      </c>
      <c r="D31" s="9" t="s">
        <v>98</v>
      </c>
      <c r="E31" s="12" t="s">
        <v>543</v>
      </c>
      <c r="F31" s="14" t="s">
        <v>544</v>
      </c>
      <c r="G31" s="20"/>
      <c r="H31" s="12"/>
      <c r="I31" s="11" t="s">
        <v>98</v>
      </c>
      <c r="J31" s="25">
        <v>1</v>
      </c>
      <c r="K31" s="25"/>
      <c r="L31" s="23"/>
      <c r="M31" s="10">
        <v>20</v>
      </c>
      <c r="N31" s="26"/>
      <c r="O31" s="19" t="s">
        <v>275</v>
      </c>
      <c r="P31" s="32"/>
      <c r="Q31" s="32" t="s">
        <v>515</v>
      </c>
    </row>
    <row r="32" customHeight="1" spans="1:17">
      <c r="A32" s="11">
        <f t="shared" si="2"/>
        <v>30</v>
      </c>
      <c r="B32" s="11" t="s">
        <v>552</v>
      </c>
      <c r="C32" s="11" t="s">
        <v>553</v>
      </c>
      <c r="D32" s="9" t="s">
        <v>98</v>
      </c>
      <c r="E32" s="12" t="s">
        <v>545</v>
      </c>
      <c r="F32" s="14" t="s">
        <v>546</v>
      </c>
      <c r="G32" s="20"/>
      <c r="H32" s="12"/>
      <c r="I32" s="11" t="s">
        <v>98</v>
      </c>
      <c r="J32" s="25">
        <v>1</v>
      </c>
      <c r="K32" s="25"/>
      <c r="L32" s="23"/>
      <c r="M32" s="10">
        <v>20</v>
      </c>
      <c r="N32" s="26"/>
      <c r="O32" s="19" t="s">
        <v>275</v>
      </c>
      <c r="P32" s="32"/>
      <c r="Q32" s="32" t="s">
        <v>515</v>
      </c>
    </row>
    <row r="33" customHeight="1" spans="1:17">
      <c r="A33" s="11">
        <f t="shared" si="2"/>
        <v>31</v>
      </c>
      <c r="B33" s="11" t="s">
        <v>552</v>
      </c>
      <c r="C33" s="11" t="s">
        <v>553</v>
      </c>
      <c r="D33" s="9" t="s">
        <v>98</v>
      </c>
      <c r="E33" s="12" t="s">
        <v>395</v>
      </c>
      <c r="F33" s="14" t="s">
        <v>396</v>
      </c>
      <c r="G33" s="19"/>
      <c r="H33" s="12"/>
      <c r="I33" s="9" t="s">
        <v>397</v>
      </c>
      <c r="J33" s="25">
        <v>0.0369</v>
      </c>
      <c r="K33" s="25"/>
      <c r="L33" s="23"/>
      <c r="M33" s="10">
        <v>20</v>
      </c>
      <c r="N33" s="26"/>
      <c r="O33" s="32" t="s">
        <v>275</v>
      </c>
      <c r="P33" s="32"/>
      <c r="Q33" s="9"/>
    </row>
    <row r="34" customHeight="1" spans="1:17">
      <c r="A34" s="11">
        <f t="shared" si="2"/>
        <v>32</v>
      </c>
      <c r="B34" s="11" t="s">
        <v>554</v>
      </c>
      <c r="C34" s="11" t="s">
        <v>378</v>
      </c>
      <c r="D34" s="9" t="s">
        <v>98</v>
      </c>
      <c r="E34" s="12" t="s">
        <v>549</v>
      </c>
      <c r="F34" s="14" t="s">
        <v>411</v>
      </c>
      <c r="G34" s="19"/>
      <c r="H34" s="12"/>
      <c r="I34" s="9" t="s">
        <v>98</v>
      </c>
      <c r="J34" s="25">
        <v>1</v>
      </c>
      <c r="K34" s="25" t="s">
        <v>370</v>
      </c>
      <c r="L34" s="23"/>
      <c r="M34" s="10">
        <v>110</v>
      </c>
      <c r="N34" s="26"/>
      <c r="O34" s="32" t="s">
        <v>260</v>
      </c>
      <c r="P34" s="32"/>
      <c r="Q34" s="9" t="s">
        <v>515</v>
      </c>
    </row>
    <row r="35" customHeight="1" spans="1:17">
      <c r="A35" s="11">
        <f t="shared" si="2"/>
        <v>33</v>
      </c>
      <c r="B35" s="11" t="s">
        <v>554</v>
      </c>
      <c r="C35" s="11" t="s">
        <v>378</v>
      </c>
      <c r="D35" s="9" t="s">
        <v>98</v>
      </c>
      <c r="E35" s="12" t="s">
        <v>548</v>
      </c>
      <c r="F35" s="14" t="s">
        <v>405</v>
      </c>
      <c r="G35" s="19"/>
      <c r="H35" s="12"/>
      <c r="I35" s="9" t="s">
        <v>98</v>
      </c>
      <c r="J35" s="25">
        <v>2</v>
      </c>
      <c r="K35" s="25"/>
      <c r="L35" s="23"/>
      <c r="M35" s="10">
        <v>110</v>
      </c>
      <c r="N35" s="26"/>
      <c r="O35" s="32" t="s">
        <v>275</v>
      </c>
      <c r="P35" s="32"/>
      <c r="Q35" s="9"/>
    </row>
  </sheetData>
  <autoFilter xmlns:etc="http://www.wps.cn/officeDocument/2017/etCustomData" ref="A2:Q35" etc:filterBottomFollowUsedRange="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1" t="s">
        <v>556</v>
      </c>
      <c r="I1" s="10" t="s">
        <v>293</v>
      </c>
      <c r="J1" s="11" t="s">
        <v>80</v>
      </c>
      <c r="K1" s="23" t="s">
        <v>294</v>
      </c>
      <c r="L1" s="23" t="s">
        <v>295</v>
      </c>
      <c r="M1" s="24" t="s">
        <v>296</v>
      </c>
      <c r="N1" s="10" t="s">
        <v>79</v>
      </c>
      <c r="O1" s="11" t="s">
        <v>297</v>
      </c>
      <c r="P1" s="23" t="s">
        <v>298</v>
      </c>
      <c r="Q1" s="23" t="s">
        <v>299</v>
      </c>
      <c r="R1" s="9" t="s">
        <v>557</v>
      </c>
    </row>
    <row r="2" s="1" customFormat="1" ht="13.5" customHeight="1" spans="1:18">
      <c r="A2" s="9"/>
      <c r="B2" s="10" t="s">
        <v>93</v>
      </c>
      <c r="C2" s="11" t="s">
        <v>93</v>
      </c>
      <c r="D2" s="11" t="s">
        <v>95</v>
      </c>
      <c r="E2" s="10" t="s">
        <v>93</v>
      </c>
      <c r="F2" s="11" t="s">
        <v>93</v>
      </c>
      <c r="G2" s="11" t="s">
        <v>93</v>
      </c>
      <c r="H2" s="11"/>
      <c r="I2" s="10" t="s">
        <v>94</v>
      </c>
      <c r="J2" s="11" t="s">
        <v>95</v>
      </c>
      <c r="K2" s="23" t="s">
        <v>300</v>
      </c>
      <c r="L2" s="23"/>
      <c r="M2" s="24"/>
      <c r="N2" s="10"/>
      <c r="O2" s="11"/>
      <c r="P2" s="23"/>
      <c r="Q2" s="23"/>
      <c r="R2" s="9"/>
    </row>
    <row r="3" s="1" customFormat="1" ht="13.5" customHeight="1" spans="1:18">
      <c r="A3" s="52">
        <f t="shared" ref="A3:A9" si="0">ROW()-2</f>
        <v>1</v>
      </c>
      <c r="B3" s="12" t="s">
        <v>16</v>
      </c>
      <c r="C3" s="13" t="s">
        <v>17</v>
      </c>
      <c r="D3" s="9" t="s">
        <v>98</v>
      </c>
      <c r="E3" s="53" t="s">
        <v>481</v>
      </c>
      <c r="F3" s="54" t="s">
        <v>321</v>
      </c>
      <c r="G3" s="55"/>
      <c r="H3" s="56"/>
      <c r="I3" s="12"/>
      <c r="J3" s="9" t="s">
        <v>98</v>
      </c>
      <c r="K3" s="25">
        <v>1</v>
      </c>
      <c r="L3" s="25"/>
      <c r="M3" s="26"/>
      <c r="N3" s="27">
        <v>10</v>
      </c>
      <c r="O3" s="26"/>
      <c r="P3" s="28" t="s">
        <v>275</v>
      </c>
      <c r="Q3" s="29"/>
      <c r="R3" s="9" t="s">
        <v>558</v>
      </c>
    </row>
    <row r="4" s="1" customFormat="1" ht="13.5" customHeight="1" spans="1:18">
      <c r="A4" s="52">
        <f t="shared" si="0"/>
        <v>2</v>
      </c>
      <c r="B4" s="12" t="s">
        <v>16</v>
      </c>
      <c r="C4" s="13" t="s">
        <v>17</v>
      </c>
      <c r="D4" s="9" t="s">
        <v>98</v>
      </c>
      <c r="E4" s="53" t="s">
        <v>320</v>
      </c>
      <c r="F4" s="54" t="s">
        <v>321</v>
      </c>
      <c r="G4" s="55"/>
      <c r="H4" s="56"/>
      <c r="I4" s="12"/>
      <c r="J4" s="9" t="s">
        <v>98</v>
      </c>
      <c r="K4" s="25">
        <v>1</v>
      </c>
      <c r="L4" s="25"/>
      <c r="M4" s="26"/>
      <c r="N4" s="27">
        <v>10</v>
      </c>
      <c r="O4" s="26"/>
      <c r="P4" s="28" t="s">
        <v>275</v>
      </c>
      <c r="Q4" s="29"/>
      <c r="R4" s="9" t="s">
        <v>353</v>
      </c>
    </row>
    <row r="5" s="34" customFormat="1" ht="13.5" customHeight="1" spans="1:18">
      <c r="A5" s="52">
        <f t="shared" si="0"/>
        <v>3</v>
      </c>
      <c r="B5" s="36" t="s">
        <v>16</v>
      </c>
      <c r="C5" s="37" t="s">
        <v>17</v>
      </c>
      <c r="D5" s="35" t="s">
        <v>98</v>
      </c>
      <c r="E5" s="57" t="s">
        <v>559</v>
      </c>
      <c r="F5" s="58" t="s">
        <v>560</v>
      </c>
      <c r="G5" s="59"/>
      <c r="H5" s="60"/>
      <c r="I5" s="36"/>
      <c r="J5" s="35" t="s">
        <v>98</v>
      </c>
      <c r="K5" s="43">
        <v>1</v>
      </c>
      <c r="L5" s="43"/>
      <c r="M5" s="44"/>
      <c r="N5" s="40">
        <v>10</v>
      </c>
      <c r="O5" s="44"/>
      <c r="P5" s="39" t="s">
        <v>275</v>
      </c>
      <c r="Q5" s="38"/>
      <c r="R5" s="35" t="s">
        <v>558</v>
      </c>
    </row>
    <row r="6" s="34" customFormat="1" ht="13.5" customHeight="1" spans="1:18">
      <c r="A6" s="52">
        <f t="shared" si="0"/>
        <v>4</v>
      </c>
      <c r="B6" s="36" t="s">
        <v>415</v>
      </c>
      <c r="C6" s="37" t="s">
        <v>416</v>
      </c>
      <c r="D6" s="35" t="s">
        <v>98</v>
      </c>
      <c r="E6" s="61" t="s">
        <v>561</v>
      </c>
      <c r="F6" s="62" t="s">
        <v>562</v>
      </c>
      <c r="G6" s="59"/>
      <c r="H6" s="60"/>
      <c r="I6" s="36"/>
      <c r="J6" s="35" t="s">
        <v>98</v>
      </c>
      <c r="K6" s="43">
        <v>4</v>
      </c>
      <c r="L6" s="43"/>
      <c r="M6" s="44"/>
      <c r="N6" s="40">
        <v>20</v>
      </c>
      <c r="O6" s="44"/>
      <c r="P6" s="39" t="s">
        <v>275</v>
      </c>
      <c r="Q6" s="38"/>
      <c r="R6" s="35" t="s">
        <v>558</v>
      </c>
    </row>
    <row r="7" s="34" customFormat="1" ht="13.5" customHeight="1" spans="1:18">
      <c r="A7" s="52">
        <f t="shared" si="0"/>
        <v>5</v>
      </c>
      <c r="B7" s="36" t="s">
        <v>415</v>
      </c>
      <c r="C7" s="37" t="s">
        <v>416</v>
      </c>
      <c r="D7" s="35" t="s">
        <v>98</v>
      </c>
      <c r="E7" s="61" t="s">
        <v>563</v>
      </c>
      <c r="F7" s="62" t="s">
        <v>564</v>
      </c>
      <c r="G7" s="59"/>
      <c r="H7" s="60"/>
      <c r="I7" s="36"/>
      <c r="J7" s="35" t="s">
        <v>98</v>
      </c>
      <c r="K7" s="43">
        <v>2</v>
      </c>
      <c r="L7" s="43"/>
      <c r="M7" s="44"/>
      <c r="N7" s="40">
        <v>20</v>
      </c>
      <c r="O7" s="44"/>
      <c r="P7" s="39" t="s">
        <v>275</v>
      </c>
      <c r="Q7" s="38"/>
      <c r="R7" s="35" t="s">
        <v>558</v>
      </c>
    </row>
    <row r="8" s="51" customFormat="1" ht="15" customHeight="1" spans="1:18">
      <c r="A8" s="52">
        <f t="shared" si="0"/>
        <v>6</v>
      </c>
      <c r="B8" s="52" t="s">
        <v>20</v>
      </c>
      <c r="C8" s="52" t="s">
        <v>21</v>
      </c>
      <c r="D8" s="52" t="s">
        <v>98</v>
      </c>
      <c r="E8" s="52" t="s">
        <v>565</v>
      </c>
      <c r="F8" s="52" t="s">
        <v>566</v>
      </c>
      <c r="G8" s="52" t="s">
        <v>22</v>
      </c>
      <c r="H8" s="63"/>
      <c r="I8" s="65"/>
      <c r="J8" s="52" t="s">
        <v>98</v>
      </c>
      <c r="K8" s="66">
        <v>4</v>
      </c>
      <c r="L8" s="66"/>
      <c r="M8" s="67"/>
      <c r="N8" s="68">
        <v>10</v>
      </c>
      <c r="O8" s="52"/>
      <c r="P8" s="69" t="s">
        <v>275</v>
      </c>
      <c r="Q8" s="65"/>
      <c r="R8" s="69" t="s">
        <v>558</v>
      </c>
    </row>
    <row r="9" s="51" customFormat="1" ht="15" customHeight="1" spans="1:18">
      <c r="A9" s="52">
        <f t="shared" si="0"/>
        <v>7</v>
      </c>
      <c r="B9" s="52" t="s">
        <v>23</v>
      </c>
      <c r="C9" s="52" t="s">
        <v>24</v>
      </c>
      <c r="D9" s="52" t="s">
        <v>98</v>
      </c>
      <c r="E9" s="52" t="s">
        <v>565</v>
      </c>
      <c r="F9" s="52" t="s">
        <v>566</v>
      </c>
      <c r="G9" s="52" t="s">
        <v>22</v>
      </c>
      <c r="H9" s="63"/>
      <c r="I9" s="65"/>
      <c r="J9" s="52" t="s">
        <v>98</v>
      </c>
      <c r="K9" s="66">
        <v>4</v>
      </c>
      <c r="L9" s="66"/>
      <c r="M9" s="67"/>
      <c r="N9" s="68">
        <v>10</v>
      </c>
      <c r="O9" s="52"/>
      <c r="P9" s="69" t="s">
        <v>275</v>
      </c>
      <c r="Q9" s="65"/>
      <c r="R9" s="69" t="s">
        <v>558</v>
      </c>
    </row>
    <row r="10" s="1" customFormat="1" ht="13.5" customHeight="1" spans="1:18">
      <c r="A10" s="9"/>
      <c r="B10" s="12"/>
      <c r="C10" s="13"/>
      <c r="D10" s="9"/>
      <c r="E10" s="29"/>
      <c r="F10" s="29"/>
      <c r="G10" s="28"/>
      <c r="H10" s="27"/>
      <c r="I10" s="12"/>
      <c r="J10" s="9"/>
      <c r="K10" s="25"/>
      <c r="L10" s="25"/>
      <c r="M10" s="26"/>
      <c r="N10" s="27"/>
      <c r="O10" s="26"/>
      <c r="P10" s="28"/>
      <c r="Q10" s="29"/>
      <c r="R10" s="9"/>
    </row>
    <row r="11" s="1" customFormat="1" ht="13.5" customHeight="1" spans="1:18">
      <c r="A11" s="9"/>
      <c r="B11" s="12"/>
      <c r="C11" s="13"/>
      <c r="D11" s="9"/>
      <c r="E11" s="53"/>
      <c r="F11" s="54"/>
      <c r="G11" s="55"/>
      <c r="H11" s="56"/>
      <c r="I11" s="12"/>
      <c r="J11" s="9"/>
      <c r="K11" s="25"/>
      <c r="L11" s="25"/>
      <c r="M11" s="26"/>
      <c r="N11" s="27"/>
      <c r="O11" s="26"/>
      <c r="P11" s="28"/>
      <c r="Q11" s="29"/>
      <c r="R11" s="9"/>
    </row>
    <row r="12" s="1" customFormat="1" ht="13.5" customHeight="1" spans="1:18">
      <c r="A12" s="9"/>
      <c r="B12" s="12"/>
      <c r="C12" s="13"/>
      <c r="D12" s="9"/>
      <c r="E12" s="64"/>
      <c r="F12" s="50"/>
      <c r="G12" s="55"/>
      <c r="H12" s="56"/>
      <c r="I12" s="12"/>
      <c r="J12" s="9"/>
      <c r="K12" s="25"/>
      <c r="L12" s="25"/>
      <c r="M12" s="26"/>
      <c r="N12" s="27"/>
      <c r="O12" s="26"/>
      <c r="P12" s="28"/>
      <c r="Q12" s="29"/>
      <c r="R12" s="9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C3" sqref="$A3:$XFD3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1" t="s">
        <v>556</v>
      </c>
      <c r="I1" s="10" t="s">
        <v>293</v>
      </c>
      <c r="J1" s="11" t="s">
        <v>80</v>
      </c>
      <c r="K1" s="23" t="s">
        <v>294</v>
      </c>
      <c r="L1" s="23" t="s">
        <v>295</v>
      </c>
      <c r="M1" s="24" t="s">
        <v>296</v>
      </c>
      <c r="N1" s="10" t="s">
        <v>79</v>
      </c>
      <c r="O1" s="11" t="s">
        <v>297</v>
      </c>
      <c r="P1" s="23" t="s">
        <v>298</v>
      </c>
      <c r="Q1" s="23" t="s">
        <v>299</v>
      </c>
      <c r="R1" s="9" t="s">
        <v>557</v>
      </c>
    </row>
    <row r="2" s="1" customFormat="1" ht="13.5" customHeight="1" spans="1:18">
      <c r="A2" s="9"/>
      <c r="B2" s="10" t="s">
        <v>93</v>
      </c>
      <c r="C2" s="11" t="s">
        <v>93</v>
      </c>
      <c r="D2" s="11" t="s">
        <v>95</v>
      </c>
      <c r="E2" s="10" t="s">
        <v>93</v>
      </c>
      <c r="F2" s="11" t="s">
        <v>93</v>
      </c>
      <c r="G2" s="11" t="s">
        <v>93</v>
      </c>
      <c r="H2" s="11"/>
      <c r="I2" s="10" t="s">
        <v>94</v>
      </c>
      <c r="J2" s="11" t="s">
        <v>95</v>
      </c>
      <c r="K2" s="23" t="s">
        <v>300</v>
      </c>
      <c r="L2" s="23"/>
      <c r="M2" s="24"/>
      <c r="N2" s="10"/>
      <c r="O2" s="11"/>
      <c r="P2" s="23"/>
      <c r="Q2" s="23"/>
      <c r="R2" s="9"/>
    </row>
    <row r="3" s="1" customFormat="1" ht="13.5" customHeight="1" spans="1:18">
      <c r="A3" s="9">
        <f>ROW()-2</f>
        <v>1</v>
      </c>
      <c r="B3" s="12" t="s">
        <v>16</v>
      </c>
      <c r="C3" s="13" t="s">
        <v>17</v>
      </c>
      <c r="D3" s="9" t="s">
        <v>98</v>
      </c>
      <c r="E3" s="13" t="s">
        <v>334</v>
      </c>
      <c r="F3" s="13" t="s">
        <v>335</v>
      </c>
      <c r="G3" s="48"/>
      <c r="H3" s="49"/>
      <c r="I3" s="12"/>
      <c r="J3" s="9" t="s">
        <v>98</v>
      </c>
      <c r="K3" s="25">
        <v>1</v>
      </c>
      <c r="L3" s="25"/>
      <c r="M3" s="26"/>
      <c r="N3" s="27">
        <v>10</v>
      </c>
      <c r="O3" s="26"/>
      <c r="P3" s="28" t="s">
        <v>275</v>
      </c>
      <c r="Q3" s="29"/>
      <c r="R3" s="9" t="s">
        <v>353</v>
      </c>
    </row>
    <row r="4" s="1" customFormat="1" ht="13.5" customHeight="1" spans="1:18">
      <c r="A4" s="9"/>
      <c r="B4" s="12"/>
      <c r="C4" s="13"/>
      <c r="D4" s="9"/>
      <c r="E4" s="50"/>
      <c r="F4" s="50"/>
      <c r="G4" s="48"/>
      <c r="H4" s="49"/>
      <c r="I4" s="12"/>
      <c r="J4" s="9"/>
      <c r="K4" s="25"/>
      <c r="L4" s="25"/>
      <c r="M4" s="26"/>
      <c r="N4" s="27"/>
      <c r="O4" s="26"/>
      <c r="P4" s="28"/>
      <c r="Q4" s="29"/>
      <c r="R4" s="9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3" t="s">
        <v>294</v>
      </c>
      <c r="K1" s="23" t="s">
        <v>295</v>
      </c>
      <c r="L1" s="24" t="s">
        <v>296</v>
      </c>
      <c r="M1" s="10" t="s">
        <v>79</v>
      </c>
      <c r="N1" s="11" t="s">
        <v>297</v>
      </c>
      <c r="O1" s="23" t="s">
        <v>298</v>
      </c>
      <c r="P1" s="23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3" t="s">
        <v>300</v>
      </c>
      <c r="K2" s="23"/>
      <c r="L2" s="23"/>
      <c r="M2" s="10"/>
      <c r="N2" s="23"/>
      <c r="O2" s="23"/>
      <c r="P2" s="23"/>
      <c r="Q2" s="9"/>
    </row>
    <row r="3" s="1" customFormat="1" ht="13.5" customHeight="1" spans="1:18">
      <c r="A3" s="9">
        <v>25</v>
      </c>
      <c r="B3" s="12" t="s">
        <v>16</v>
      </c>
      <c r="C3" s="13" t="s">
        <v>17</v>
      </c>
      <c r="D3" s="9" t="s">
        <v>98</v>
      </c>
      <c r="E3" s="13" t="s">
        <v>332</v>
      </c>
      <c r="F3" s="13" t="s">
        <v>333</v>
      </c>
      <c r="G3" s="48"/>
      <c r="H3" s="49"/>
      <c r="I3" s="12" t="s">
        <v>98</v>
      </c>
      <c r="J3" s="26">
        <v>1</v>
      </c>
      <c r="K3" s="25"/>
      <c r="L3" s="25"/>
      <c r="M3" s="26">
        <v>10</v>
      </c>
      <c r="N3" s="27"/>
      <c r="O3" s="26" t="s">
        <v>275</v>
      </c>
      <c r="P3" s="28"/>
      <c r="Q3" s="29" t="s">
        <v>515</v>
      </c>
      <c r="R3" s="9"/>
    </row>
    <row r="4" s="1" customFormat="1" ht="13.5" customHeight="1" spans="1:18">
      <c r="A4" s="9">
        <v>41</v>
      </c>
      <c r="B4" s="12" t="s">
        <v>415</v>
      </c>
      <c r="C4" s="13" t="s">
        <v>416</v>
      </c>
      <c r="D4" s="9" t="s">
        <v>98</v>
      </c>
      <c r="E4" s="50" t="s">
        <v>567</v>
      </c>
      <c r="F4" s="50" t="s">
        <v>568</v>
      </c>
      <c r="G4" s="48"/>
      <c r="H4" s="49"/>
      <c r="I4" s="12" t="s">
        <v>98</v>
      </c>
      <c r="J4" s="26">
        <v>2</v>
      </c>
      <c r="K4" s="25"/>
      <c r="L4" s="25"/>
      <c r="M4" s="26">
        <v>20</v>
      </c>
      <c r="N4" s="27"/>
      <c r="O4" s="26" t="s">
        <v>275</v>
      </c>
      <c r="P4" s="28"/>
      <c r="Q4" s="29" t="s">
        <v>558</v>
      </c>
      <c r="R4" s="9" t="s">
        <v>569</v>
      </c>
    </row>
    <row r="5" s="1" customFormat="1" ht="13.5" customHeight="1" spans="1:18">
      <c r="A5" s="9">
        <v>42</v>
      </c>
      <c r="B5" s="12" t="s">
        <v>415</v>
      </c>
      <c r="C5" s="13" t="s">
        <v>416</v>
      </c>
      <c r="D5" s="9" t="s">
        <v>98</v>
      </c>
      <c r="E5" s="13" t="s">
        <v>570</v>
      </c>
      <c r="F5" s="13" t="s">
        <v>571</v>
      </c>
      <c r="G5" s="48"/>
      <c r="H5" s="49"/>
      <c r="I5" s="12" t="s">
        <v>98</v>
      </c>
      <c r="J5" s="26">
        <v>2</v>
      </c>
      <c r="K5" s="25"/>
      <c r="L5" s="25"/>
      <c r="M5" s="26">
        <v>20</v>
      </c>
      <c r="N5" s="27"/>
      <c r="O5" s="26" t="s">
        <v>275</v>
      </c>
      <c r="P5" s="28"/>
      <c r="Q5" s="29" t="s">
        <v>558</v>
      </c>
      <c r="R5" s="9"/>
    </row>
    <row r="6" s="1" customFormat="1" ht="13.5" customHeight="1" spans="1:18">
      <c r="A6" s="9">
        <v>36</v>
      </c>
      <c r="B6" s="12" t="s">
        <v>415</v>
      </c>
      <c r="C6" s="13" t="s">
        <v>416</v>
      </c>
      <c r="D6" s="9" t="s">
        <v>98</v>
      </c>
      <c r="E6" s="13" t="s">
        <v>427</v>
      </c>
      <c r="F6" s="13" t="s">
        <v>428</v>
      </c>
      <c r="G6" s="48"/>
      <c r="H6" s="49"/>
      <c r="I6" s="12" t="s">
        <v>98</v>
      </c>
      <c r="J6" s="26">
        <v>2</v>
      </c>
      <c r="K6" s="25"/>
      <c r="L6" s="25"/>
      <c r="M6" s="26">
        <v>20</v>
      </c>
      <c r="N6" s="27"/>
      <c r="O6" s="26" t="s">
        <v>260</v>
      </c>
      <c r="P6" s="28"/>
      <c r="Q6" s="29" t="s">
        <v>353</v>
      </c>
      <c r="R6" s="9"/>
    </row>
    <row r="7" s="1" customFormat="1" ht="13.5" customHeight="1" spans="1:18">
      <c r="A7" s="9">
        <v>37</v>
      </c>
      <c r="B7" s="12" t="s">
        <v>415</v>
      </c>
      <c r="C7" s="13" t="s">
        <v>416</v>
      </c>
      <c r="D7" s="9" t="s">
        <v>98</v>
      </c>
      <c r="E7" s="13" t="s">
        <v>572</v>
      </c>
      <c r="F7" s="13" t="s">
        <v>573</v>
      </c>
      <c r="G7" s="48"/>
      <c r="H7" s="49"/>
      <c r="I7" s="12" t="s">
        <v>98</v>
      </c>
      <c r="J7" s="26">
        <v>2</v>
      </c>
      <c r="K7" s="25"/>
      <c r="L7" s="25"/>
      <c r="M7" s="26">
        <v>20</v>
      </c>
      <c r="N7" s="27"/>
      <c r="O7" s="26" t="s">
        <v>275</v>
      </c>
      <c r="P7" s="28"/>
      <c r="Q7" s="29" t="s">
        <v>558</v>
      </c>
      <c r="R7" s="9"/>
    </row>
    <row r="8" s="1" customFormat="1" ht="13.5" customHeight="1" spans="1:18">
      <c r="A8" s="9">
        <v>37</v>
      </c>
      <c r="B8" s="12" t="s">
        <v>415</v>
      </c>
      <c r="C8" s="13" t="s">
        <v>416</v>
      </c>
      <c r="D8" s="9" t="s">
        <v>98</v>
      </c>
      <c r="E8" s="13" t="s">
        <v>574</v>
      </c>
      <c r="F8" s="13" t="s">
        <v>575</v>
      </c>
      <c r="G8" s="48"/>
      <c r="H8" s="49"/>
      <c r="I8" s="12" t="s">
        <v>98</v>
      </c>
      <c r="J8" s="26">
        <v>4</v>
      </c>
      <c r="K8" s="25"/>
      <c r="L8" s="25"/>
      <c r="M8" s="26">
        <v>20</v>
      </c>
      <c r="N8" s="27"/>
      <c r="O8" s="26" t="s">
        <v>275</v>
      </c>
      <c r="P8" s="28"/>
      <c r="Q8" s="29" t="s">
        <v>558</v>
      </c>
      <c r="R8" s="9"/>
    </row>
    <row r="9" s="1" customFormat="1" ht="13.5" customHeight="1" spans="1:18">
      <c r="A9" s="9">
        <v>38</v>
      </c>
      <c r="B9" s="12" t="s">
        <v>415</v>
      </c>
      <c r="C9" s="13" t="s">
        <v>416</v>
      </c>
      <c r="D9" s="9" t="s">
        <v>98</v>
      </c>
      <c r="E9" s="13" t="s">
        <v>572</v>
      </c>
      <c r="F9" s="13" t="s">
        <v>573</v>
      </c>
      <c r="G9" s="48"/>
      <c r="H9" s="49"/>
      <c r="I9" s="12" t="s">
        <v>98</v>
      </c>
      <c r="J9" s="26">
        <v>1</v>
      </c>
      <c r="K9" s="25"/>
      <c r="L9" s="25"/>
      <c r="M9" s="26">
        <v>20</v>
      </c>
      <c r="N9" s="27"/>
      <c r="O9" s="26" t="s">
        <v>275</v>
      </c>
      <c r="P9" s="28"/>
      <c r="Q9" s="29" t="s">
        <v>353</v>
      </c>
      <c r="R9" s="9"/>
    </row>
    <row r="10" s="1" customFormat="1" ht="13.5" customHeight="1" spans="1:18">
      <c r="A10" s="9">
        <v>38</v>
      </c>
      <c r="B10" s="12" t="s">
        <v>415</v>
      </c>
      <c r="C10" s="13" t="s">
        <v>416</v>
      </c>
      <c r="D10" s="9" t="s">
        <v>98</v>
      </c>
      <c r="E10" s="13" t="s">
        <v>576</v>
      </c>
      <c r="F10" s="13" t="s">
        <v>577</v>
      </c>
      <c r="G10" s="48"/>
      <c r="H10" s="49"/>
      <c r="I10" s="12" t="s">
        <v>98</v>
      </c>
      <c r="J10" s="26">
        <v>4</v>
      </c>
      <c r="K10" s="25"/>
      <c r="L10" s="25"/>
      <c r="M10" s="26">
        <v>20</v>
      </c>
      <c r="N10" s="27"/>
      <c r="O10" s="26" t="s">
        <v>260</v>
      </c>
      <c r="P10" s="28"/>
      <c r="Q10" s="29" t="s">
        <v>353</v>
      </c>
      <c r="R10" s="9"/>
    </row>
    <row r="11" s="1" customFormat="1" ht="13.5" customHeight="1" spans="1:18">
      <c r="A11" s="9">
        <v>38</v>
      </c>
      <c r="B11" s="12" t="s">
        <v>415</v>
      </c>
      <c r="C11" s="13" t="s">
        <v>416</v>
      </c>
      <c r="D11" s="9" t="s">
        <v>98</v>
      </c>
      <c r="E11" s="13" t="s">
        <v>429</v>
      </c>
      <c r="F11" s="13" t="s">
        <v>430</v>
      </c>
      <c r="G11" s="48"/>
      <c r="H11" s="49"/>
      <c r="I11" s="12" t="s">
        <v>98</v>
      </c>
      <c r="J11" s="26">
        <v>2</v>
      </c>
      <c r="K11" s="25"/>
      <c r="L11" s="25"/>
      <c r="M11" s="26">
        <v>20</v>
      </c>
      <c r="N11" s="27"/>
      <c r="O11" s="26" t="s">
        <v>260</v>
      </c>
      <c r="P11" s="28"/>
      <c r="Q11" s="29" t="s">
        <v>353</v>
      </c>
      <c r="R11" s="9"/>
    </row>
    <row r="12" s="1" customFormat="1" ht="13.5" customHeight="1" spans="1:18">
      <c r="A12" s="9">
        <v>39</v>
      </c>
      <c r="B12" s="12" t="s">
        <v>415</v>
      </c>
      <c r="C12" s="13" t="s">
        <v>416</v>
      </c>
      <c r="D12" s="9" t="s">
        <v>98</v>
      </c>
      <c r="E12" s="13" t="s">
        <v>578</v>
      </c>
      <c r="F12" s="13" t="s">
        <v>579</v>
      </c>
      <c r="G12" s="48"/>
      <c r="H12" s="49"/>
      <c r="I12" s="12" t="s">
        <v>98</v>
      </c>
      <c r="J12" s="26">
        <v>2</v>
      </c>
      <c r="K12" s="25"/>
      <c r="L12" s="25"/>
      <c r="M12" s="26">
        <v>20</v>
      </c>
      <c r="N12" s="27"/>
      <c r="O12" s="26" t="s">
        <v>275</v>
      </c>
      <c r="P12" s="28"/>
      <c r="Q12" s="29" t="s">
        <v>353</v>
      </c>
      <c r="R12" s="9"/>
    </row>
    <row r="13" s="1" customFormat="1" ht="13.5" customHeight="1" spans="1:18">
      <c r="A13" s="9">
        <v>46</v>
      </c>
      <c r="B13" s="12" t="s">
        <v>427</v>
      </c>
      <c r="C13" s="13" t="s">
        <v>428</v>
      </c>
      <c r="D13" s="9" t="s">
        <v>98</v>
      </c>
      <c r="E13" s="13" t="s">
        <v>437</v>
      </c>
      <c r="F13" s="13" t="s">
        <v>413</v>
      </c>
      <c r="G13" s="48"/>
      <c r="H13" s="49"/>
      <c r="I13" s="12" t="s">
        <v>397</v>
      </c>
      <c r="J13" s="26">
        <v>0.7418</v>
      </c>
      <c r="K13" s="25"/>
      <c r="L13" s="25"/>
      <c r="M13" s="26">
        <v>110</v>
      </c>
      <c r="N13" s="27"/>
      <c r="O13" s="26" t="s">
        <v>260</v>
      </c>
      <c r="P13" s="28"/>
      <c r="Q13" s="29" t="s">
        <v>580</v>
      </c>
      <c r="R13" s="9"/>
    </row>
    <row r="14" s="1" customFormat="1" ht="13.5" customHeight="1" spans="1:18">
      <c r="A14" s="9">
        <v>47</v>
      </c>
      <c r="B14" s="12" t="s">
        <v>429</v>
      </c>
      <c r="C14" s="13" t="s">
        <v>430</v>
      </c>
      <c r="D14" s="9" t="s">
        <v>98</v>
      </c>
      <c r="E14" s="13" t="s">
        <v>437</v>
      </c>
      <c r="F14" s="13" t="s">
        <v>413</v>
      </c>
      <c r="G14" s="48"/>
      <c r="H14" s="49"/>
      <c r="I14" s="12" t="s">
        <v>397</v>
      </c>
      <c r="J14" s="26">
        <v>0.697</v>
      </c>
      <c r="K14" s="25"/>
      <c r="L14" s="25"/>
      <c r="M14" s="26">
        <v>110</v>
      </c>
      <c r="N14" s="27"/>
      <c r="O14" s="26" t="s">
        <v>260</v>
      </c>
      <c r="P14" s="28"/>
      <c r="Q14" s="29" t="s">
        <v>580</v>
      </c>
      <c r="R14" s="9"/>
    </row>
    <row r="15" s="1" customFormat="1" ht="13.5" customHeight="1" spans="1:18">
      <c r="A15" s="9">
        <v>24</v>
      </c>
      <c r="B15" s="12" t="s">
        <v>20</v>
      </c>
      <c r="C15" s="13" t="s">
        <v>21</v>
      </c>
      <c r="D15" s="9" t="s">
        <v>98</v>
      </c>
      <c r="E15" s="13" t="s">
        <v>332</v>
      </c>
      <c r="F15" s="13" t="s">
        <v>333</v>
      </c>
      <c r="G15" s="48"/>
      <c r="H15" s="49"/>
      <c r="I15" s="12" t="s">
        <v>98</v>
      </c>
      <c r="J15" s="26">
        <v>1</v>
      </c>
      <c r="K15" s="25"/>
      <c r="L15" s="25"/>
      <c r="M15" s="26">
        <v>10</v>
      </c>
      <c r="N15" s="27"/>
      <c r="O15" s="26" t="s">
        <v>275</v>
      </c>
      <c r="P15" s="28"/>
      <c r="Q15" s="29" t="s">
        <v>515</v>
      </c>
      <c r="R15" s="9"/>
    </row>
    <row r="16" s="1" customFormat="1" ht="13.5" customHeight="1" spans="1:18">
      <c r="A16" s="9">
        <v>41</v>
      </c>
      <c r="B16" s="12" t="s">
        <v>415</v>
      </c>
      <c r="C16" s="13" t="s">
        <v>416</v>
      </c>
      <c r="D16" s="9" t="s">
        <v>98</v>
      </c>
      <c r="E16" s="13" t="s">
        <v>567</v>
      </c>
      <c r="F16" s="13" t="s">
        <v>568</v>
      </c>
      <c r="G16" s="48"/>
      <c r="H16" s="49"/>
      <c r="I16" s="12" t="s">
        <v>98</v>
      </c>
      <c r="J16" s="26">
        <v>2</v>
      </c>
      <c r="K16" s="25"/>
      <c r="L16" s="25"/>
      <c r="M16" s="26">
        <v>20</v>
      </c>
      <c r="N16" s="27"/>
      <c r="O16" s="26" t="s">
        <v>275</v>
      </c>
      <c r="P16" s="28"/>
      <c r="Q16" s="29" t="s">
        <v>558</v>
      </c>
      <c r="R16" s="9"/>
    </row>
    <row r="17" s="1" customFormat="1" ht="13.5" customHeight="1" spans="1:18">
      <c r="A17" s="9">
        <v>42</v>
      </c>
      <c r="B17" s="12" t="s">
        <v>415</v>
      </c>
      <c r="C17" s="13" t="s">
        <v>416</v>
      </c>
      <c r="D17" s="9" t="s">
        <v>98</v>
      </c>
      <c r="E17" s="13" t="s">
        <v>570</v>
      </c>
      <c r="F17" s="13" t="s">
        <v>571</v>
      </c>
      <c r="G17" s="48"/>
      <c r="H17" s="49"/>
      <c r="I17" s="12" t="s">
        <v>98</v>
      </c>
      <c r="J17" s="26">
        <v>2</v>
      </c>
      <c r="K17" s="25"/>
      <c r="L17" s="25"/>
      <c r="M17" s="26">
        <v>20</v>
      </c>
      <c r="N17" s="27"/>
      <c r="O17" s="26" t="s">
        <v>275</v>
      </c>
      <c r="P17" s="28"/>
      <c r="Q17" s="29" t="s">
        <v>558</v>
      </c>
      <c r="R17" s="9"/>
    </row>
    <row r="18" s="1" customFormat="1" ht="13.5" customHeight="1" spans="1:18">
      <c r="A18" s="9">
        <v>36</v>
      </c>
      <c r="B18" s="12" t="s">
        <v>415</v>
      </c>
      <c r="C18" s="13" t="s">
        <v>416</v>
      </c>
      <c r="D18" s="9" t="s">
        <v>98</v>
      </c>
      <c r="E18" s="13" t="s">
        <v>427</v>
      </c>
      <c r="F18" s="13" t="s">
        <v>428</v>
      </c>
      <c r="G18" s="48"/>
      <c r="H18" s="49"/>
      <c r="I18" s="12" t="s">
        <v>98</v>
      </c>
      <c r="J18" s="26">
        <v>2</v>
      </c>
      <c r="K18" s="25"/>
      <c r="L18" s="25"/>
      <c r="M18" s="26">
        <v>20</v>
      </c>
      <c r="N18" s="27"/>
      <c r="O18" s="26" t="s">
        <v>260</v>
      </c>
      <c r="P18" s="28"/>
      <c r="Q18" s="29" t="s">
        <v>353</v>
      </c>
      <c r="R18" s="9"/>
    </row>
    <row r="19" s="1" customFormat="1" ht="13.5" customHeight="1" spans="1:18">
      <c r="A19" s="9">
        <v>37</v>
      </c>
      <c r="B19" s="12" t="s">
        <v>415</v>
      </c>
      <c r="C19" s="13" t="s">
        <v>416</v>
      </c>
      <c r="D19" s="9" t="s">
        <v>98</v>
      </c>
      <c r="E19" s="13" t="s">
        <v>572</v>
      </c>
      <c r="F19" s="13" t="s">
        <v>573</v>
      </c>
      <c r="G19" s="48"/>
      <c r="H19" s="49"/>
      <c r="I19" s="12" t="s">
        <v>98</v>
      </c>
      <c r="J19" s="26">
        <v>2</v>
      </c>
      <c r="K19" s="25"/>
      <c r="L19" s="25"/>
      <c r="M19" s="26">
        <v>20</v>
      </c>
      <c r="N19" s="27"/>
      <c r="O19" s="26" t="s">
        <v>275</v>
      </c>
      <c r="P19" s="28"/>
      <c r="Q19" s="29" t="s">
        <v>558</v>
      </c>
      <c r="R19" s="9"/>
    </row>
    <row r="20" s="1" customFormat="1" ht="13.5" customHeight="1" spans="1:18">
      <c r="A20" s="9">
        <v>37</v>
      </c>
      <c r="B20" s="12" t="s">
        <v>415</v>
      </c>
      <c r="C20" s="13" t="s">
        <v>416</v>
      </c>
      <c r="D20" s="9" t="s">
        <v>98</v>
      </c>
      <c r="E20" s="13" t="s">
        <v>574</v>
      </c>
      <c r="F20" s="13" t="s">
        <v>575</v>
      </c>
      <c r="G20" s="48"/>
      <c r="H20" s="49"/>
      <c r="I20" s="12" t="s">
        <v>98</v>
      </c>
      <c r="J20" s="26">
        <v>4</v>
      </c>
      <c r="K20" s="25"/>
      <c r="L20" s="25"/>
      <c r="M20" s="26">
        <v>20</v>
      </c>
      <c r="N20" s="27"/>
      <c r="O20" s="26" t="s">
        <v>275</v>
      </c>
      <c r="P20" s="28"/>
      <c r="Q20" s="29" t="s">
        <v>558</v>
      </c>
      <c r="R20" s="9"/>
    </row>
    <row r="21" s="1" customFormat="1" ht="13.5" customHeight="1" spans="1:18">
      <c r="A21" s="9">
        <v>38</v>
      </c>
      <c r="B21" s="12" t="s">
        <v>415</v>
      </c>
      <c r="C21" s="13" t="s">
        <v>416</v>
      </c>
      <c r="D21" s="9" t="s">
        <v>98</v>
      </c>
      <c r="E21" s="13" t="s">
        <v>572</v>
      </c>
      <c r="F21" s="13" t="s">
        <v>573</v>
      </c>
      <c r="G21" s="48"/>
      <c r="H21" s="49"/>
      <c r="I21" s="12" t="s">
        <v>98</v>
      </c>
      <c r="J21" s="26">
        <v>1</v>
      </c>
      <c r="K21" s="25"/>
      <c r="L21" s="25"/>
      <c r="M21" s="26">
        <v>20</v>
      </c>
      <c r="N21" s="27"/>
      <c r="O21" s="26" t="s">
        <v>275</v>
      </c>
      <c r="P21" s="28"/>
      <c r="Q21" s="29" t="s">
        <v>353</v>
      </c>
      <c r="R21" s="9"/>
    </row>
    <row r="22" s="1" customFormat="1" ht="13.5" customHeight="1" spans="1:18">
      <c r="A22" s="9">
        <v>38</v>
      </c>
      <c r="B22" s="12" t="s">
        <v>415</v>
      </c>
      <c r="C22" s="13" t="s">
        <v>416</v>
      </c>
      <c r="D22" s="9" t="s">
        <v>98</v>
      </c>
      <c r="E22" s="13" t="s">
        <v>576</v>
      </c>
      <c r="F22" s="13" t="s">
        <v>577</v>
      </c>
      <c r="G22" s="48"/>
      <c r="H22" s="49"/>
      <c r="I22" s="12" t="s">
        <v>98</v>
      </c>
      <c r="J22" s="26">
        <v>4</v>
      </c>
      <c r="K22" s="25"/>
      <c r="L22" s="25"/>
      <c r="M22" s="26">
        <v>20</v>
      </c>
      <c r="N22" s="27"/>
      <c r="O22" s="26" t="s">
        <v>260</v>
      </c>
      <c r="P22" s="28"/>
      <c r="Q22" s="29" t="s">
        <v>353</v>
      </c>
      <c r="R22" s="9"/>
    </row>
    <row r="23" s="1" customFormat="1" ht="13.5" customHeight="1" spans="1:18">
      <c r="A23" s="9">
        <v>38</v>
      </c>
      <c r="B23" s="12" t="s">
        <v>415</v>
      </c>
      <c r="C23" s="13" t="s">
        <v>416</v>
      </c>
      <c r="D23" s="9" t="s">
        <v>98</v>
      </c>
      <c r="E23" s="13" t="s">
        <v>429</v>
      </c>
      <c r="F23" s="13" t="s">
        <v>430</v>
      </c>
      <c r="G23" s="48"/>
      <c r="H23" s="49"/>
      <c r="I23" s="12" t="s">
        <v>98</v>
      </c>
      <c r="J23" s="26">
        <v>2</v>
      </c>
      <c r="K23" s="25"/>
      <c r="L23" s="25"/>
      <c r="M23" s="26">
        <v>20</v>
      </c>
      <c r="N23" s="27"/>
      <c r="O23" s="26" t="s">
        <v>260</v>
      </c>
      <c r="P23" s="28"/>
      <c r="Q23" s="29" t="s">
        <v>353</v>
      </c>
      <c r="R23" s="9"/>
    </row>
    <row r="24" s="1" customFormat="1" ht="13.5" customHeight="1" spans="1:18">
      <c r="A24" s="9">
        <v>39</v>
      </c>
      <c r="B24" s="12" t="s">
        <v>415</v>
      </c>
      <c r="C24" s="13" t="s">
        <v>416</v>
      </c>
      <c r="D24" s="9" t="s">
        <v>98</v>
      </c>
      <c r="E24" s="13" t="s">
        <v>578</v>
      </c>
      <c r="F24" s="13" t="s">
        <v>579</v>
      </c>
      <c r="G24" s="48"/>
      <c r="H24" s="49"/>
      <c r="I24" s="12" t="s">
        <v>98</v>
      </c>
      <c r="J24" s="26">
        <v>2</v>
      </c>
      <c r="K24" s="25"/>
      <c r="L24" s="25"/>
      <c r="M24" s="26">
        <v>20</v>
      </c>
      <c r="N24" s="27"/>
      <c r="O24" s="26" t="s">
        <v>275</v>
      </c>
      <c r="P24" s="28"/>
      <c r="Q24" s="29" t="s">
        <v>353</v>
      </c>
      <c r="R24" s="9"/>
    </row>
    <row r="25" s="1" customFormat="1" ht="13.5" customHeight="1" spans="1:18">
      <c r="A25" s="9">
        <v>46</v>
      </c>
      <c r="B25" s="12" t="s">
        <v>427</v>
      </c>
      <c r="C25" s="13" t="s">
        <v>428</v>
      </c>
      <c r="D25" s="9" t="s">
        <v>98</v>
      </c>
      <c r="E25" s="13" t="s">
        <v>437</v>
      </c>
      <c r="F25" s="13" t="s">
        <v>413</v>
      </c>
      <c r="G25" s="48"/>
      <c r="H25" s="49"/>
      <c r="I25" s="12" t="s">
        <v>397</v>
      </c>
      <c r="J25" s="26">
        <v>0.7418</v>
      </c>
      <c r="K25" s="25"/>
      <c r="L25" s="25"/>
      <c r="M25" s="26">
        <v>110</v>
      </c>
      <c r="N25" s="27"/>
      <c r="O25" s="26" t="s">
        <v>260</v>
      </c>
      <c r="P25" s="28"/>
      <c r="Q25" s="29" t="s">
        <v>580</v>
      </c>
      <c r="R25" s="9"/>
    </row>
    <row r="26" s="1" customFormat="1" ht="13.5" customHeight="1" spans="1:18">
      <c r="A26" s="9">
        <v>47</v>
      </c>
      <c r="B26" s="12" t="s">
        <v>429</v>
      </c>
      <c r="C26" s="13" t="s">
        <v>430</v>
      </c>
      <c r="D26" s="9" t="s">
        <v>98</v>
      </c>
      <c r="E26" s="13" t="s">
        <v>437</v>
      </c>
      <c r="F26" s="13" t="s">
        <v>413</v>
      </c>
      <c r="G26" s="48"/>
      <c r="H26" s="49"/>
      <c r="I26" s="12" t="s">
        <v>397</v>
      </c>
      <c r="J26" s="26">
        <v>0.697</v>
      </c>
      <c r="K26" s="25"/>
      <c r="L26" s="25"/>
      <c r="M26" s="26">
        <v>110</v>
      </c>
      <c r="N26" s="27"/>
      <c r="O26" s="26" t="s">
        <v>260</v>
      </c>
      <c r="P26" s="28"/>
      <c r="Q26" s="29" t="s">
        <v>580</v>
      </c>
      <c r="R26" s="9"/>
    </row>
    <row r="27" s="1" customFormat="1" ht="13.5" customHeight="1" spans="1:18">
      <c r="A27" s="9">
        <v>24</v>
      </c>
      <c r="B27" s="12" t="s">
        <v>23</v>
      </c>
      <c r="C27" s="13" t="s">
        <v>24</v>
      </c>
      <c r="D27" s="9" t="s">
        <v>98</v>
      </c>
      <c r="E27" s="13" t="s">
        <v>332</v>
      </c>
      <c r="F27" s="13" t="s">
        <v>333</v>
      </c>
      <c r="G27" s="48"/>
      <c r="H27" s="49"/>
      <c r="I27" s="12" t="s">
        <v>98</v>
      </c>
      <c r="J27" s="26">
        <v>1</v>
      </c>
      <c r="K27" s="25"/>
      <c r="L27" s="25"/>
      <c r="M27" s="26">
        <v>10</v>
      </c>
      <c r="N27" s="27"/>
      <c r="O27" s="26" t="s">
        <v>275</v>
      </c>
      <c r="P27" s="28"/>
      <c r="Q27" s="29" t="s">
        <v>515</v>
      </c>
      <c r="R27" s="9"/>
    </row>
    <row r="28" s="1" customFormat="1" ht="13.5" customHeight="1" spans="1:18">
      <c r="A28" s="9">
        <v>41</v>
      </c>
      <c r="B28" s="12" t="s">
        <v>415</v>
      </c>
      <c r="C28" s="13" t="s">
        <v>416</v>
      </c>
      <c r="D28" s="9" t="s">
        <v>98</v>
      </c>
      <c r="E28" s="13" t="s">
        <v>567</v>
      </c>
      <c r="F28" s="13" t="s">
        <v>568</v>
      </c>
      <c r="G28" s="48"/>
      <c r="H28" s="49"/>
      <c r="I28" s="12" t="s">
        <v>98</v>
      </c>
      <c r="J28" s="26">
        <v>2</v>
      </c>
      <c r="K28" s="25"/>
      <c r="L28" s="25"/>
      <c r="M28" s="26">
        <v>20</v>
      </c>
      <c r="N28" s="27"/>
      <c r="O28" s="26" t="s">
        <v>275</v>
      </c>
      <c r="P28" s="28"/>
      <c r="Q28" s="29" t="s">
        <v>558</v>
      </c>
      <c r="R28" s="9"/>
    </row>
    <row r="29" s="1" customFormat="1" ht="13.5" customHeight="1" spans="1:18">
      <c r="A29" s="9">
        <v>42</v>
      </c>
      <c r="B29" s="12" t="s">
        <v>415</v>
      </c>
      <c r="C29" s="13" t="s">
        <v>416</v>
      </c>
      <c r="D29" s="9" t="s">
        <v>98</v>
      </c>
      <c r="E29" s="13" t="s">
        <v>570</v>
      </c>
      <c r="F29" s="13" t="s">
        <v>571</v>
      </c>
      <c r="G29" s="48"/>
      <c r="H29" s="49"/>
      <c r="I29" s="12" t="s">
        <v>98</v>
      </c>
      <c r="J29" s="26">
        <v>2</v>
      </c>
      <c r="K29" s="25"/>
      <c r="L29" s="25"/>
      <c r="M29" s="26">
        <v>20</v>
      </c>
      <c r="N29" s="27"/>
      <c r="O29" s="26" t="s">
        <v>275</v>
      </c>
      <c r="P29" s="28"/>
      <c r="Q29" s="29" t="s">
        <v>558</v>
      </c>
      <c r="R29" s="9"/>
    </row>
    <row r="30" s="1" customFormat="1" ht="13.5" customHeight="1" spans="1:18">
      <c r="A30" s="9">
        <v>36</v>
      </c>
      <c r="B30" s="12" t="s">
        <v>415</v>
      </c>
      <c r="C30" s="13" t="s">
        <v>416</v>
      </c>
      <c r="D30" s="9" t="s">
        <v>98</v>
      </c>
      <c r="E30" s="13" t="s">
        <v>427</v>
      </c>
      <c r="F30" s="13" t="s">
        <v>428</v>
      </c>
      <c r="G30" s="48"/>
      <c r="H30" s="49"/>
      <c r="I30" s="12" t="s">
        <v>98</v>
      </c>
      <c r="J30" s="26">
        <v>2</v>
      </c>
      <c r="K30" s="25"/>
      <c r="L30" s="25"/>
      <c r="M30" s="26">
        <v>20</v>
      </c>
      <c r="N30" s="27"/>
      <c r="O30" s="26" t="s">
        <v>260</v>
      </c>
      <c r="P30" s="28"/>
      <c r="Q30" s="29" t="s">
        <v>353</v>
      </c>
      <c r="R30" s="9"/>
    </row>
    <row r="31" s="1" customFormat="1" ht="13.5" customHeight="1" spans="1:18">
      <c r="A31" s="9">
        <v>37</v>
      </c>
      <c r="B31" s="12" t="s">
        <v>415</v>
      </c>
      <c r="C31" s="13" t="s">
        <v>416</v>
      </c>
      <c r="D31" s="9" t="s">
        <v>98</v>
      </c>
      <c r="E31" s="13" t="s">
        <v>572</v>
      </c>
      <c r="F31" s="13" t="s">
        <v>573</v>
      </c>
      <c r="G31" s="48"/>
      <c r="H31" s="49"/>
      <c r="I31" s="12" t="s">
        <v>98</v>
      </c>
      <c r="J31" s="26">
        <v>2</v>
      </c>
      <c r="K31" s="25"/>
      <c r="L31" s="25"/>
      <c r="M31" s="26">
        <v>20</v>
      </c>
      <c r="N31" s="27"/>
      <c r="O31" s="26" t="s">
        <v>275</v>
      </c>
      <c r="P31" s="28"/>
      <c r="Q31" s="29" t="s">
        <v>558</v>
      </c>
      <c r="R31" s="9"/>
    </row>
    <row r="32" s="1" customFormat="1" ht="13.5" customHeight="1" spans="1:18">
      <c r="A32" s="9">
        <v>37</v>
      </c>
      <c r="B32" s="12" t="s">
        <v>415</v>
      </c>
      <c r="C32" s="13" t="s">
        <v>416</v>
      </c>
      <c r="D32" s="9" t="s">
        <v>98</v>
      </c>
      <c r="E32" s="13" t="s">
        <v>574</v>
      </c>
      <c r="F32" s="13" t="s">
        <v>575</v>
      </c>
      <c r="G32" s="48"/>
      <c r="H32" s="49"/>
      <c r="I32" s="12" t="s">
        <v>98</v>
      </c>
      <c r="J32" s="26">
        <v>4</v>
      </c>
      <c r="K32" s="25"/>
      <c r="L32" s="25"/>
      <c r="M32" s="26">
        <v>20</v>
      </c>
      <c r="N32" s="27"/>
      <c r="O32" s="26" t="s">
        <v>275</v>
      </c>
      <c r="P32" s="28"/>
      <c r="Q32" s="29" t="s">
        <v>558</v>
      </c>
      <c r="R32" s="9"/>
    </row>
    <row r="33" s="1" customFormat="1" ht="13.5" customHeight="1" spans="1:18">
      <c r="A33" s="9">
        <v>38</v>
      </c>
      <c r="B33" s="12" t="s">
        <v>415</v>
      </c>
      <c r="C33" s="13" t="s">
        <v>416</v>
      </c>
      <c r="D33" s="9" t="s">
        <v>98</v>
      </c>
      <c r="E33" s="13" t="s">
        <v>572</v>
      </c>
      <c r="F33" s="13" t="s">
        <v>573</v>
      </c>
      <c r="G33" s="48"/>
      <c r="H33" s="49"/>
      <c r="I33" s="12" t="s">
        <v>98</v>
      </c>
      <c r="J33" s="26">
        <v>1</v>
      </c>
      <c r="K33" s="25"/>
      <c r="L33" s="25"/>
      <c r="M33" s="26">
        <v>20</v>
      </c>
      <c r="N33" s="27"/>
      <c r="O33" s="26" t="s">
        <v>275</v>
      </c>
      <c r="P33" s="28"/>
      <c r="Q33" s="29" t="s">
        <v>353</v>
      </c>
      <c r="R33" s="9"/>
    </row>
    <row r="34" s="1" customFormat="1" ht="13.5" customHeight="1" spans="1:18">
      <c r="A34" s="9">
        <v>38</v>
      </c>
      <c r="B34" s="12" t="s">
        <v>415</v>
      </c>
      <c r="C34" s="13" t="s">
        <v>416</v>
      </c>
      <c r="D34" s="9" t="s">
        <v>98</v>
      </c>
      <c r="E34" s="13" t="s">
        <v>576</v>
      </c>
      <c r="F34" s="13" t="s">
        <v>577</v>
      </c>
      <c r="G34" s="48"/>
      <c r="H34" s="49"/>
      <c r="I34" s="12" t="s">
        <v>98</v>
      </c>
      <c r="J34" s="26">
        <v>4</v>
      </c>
      <c r="K34" s="25"/>
      <c r="L34" s="25"/>
      <c r="M34" s="26">
        <v>20</v>
      </c>
      <c r="N34" s="27"/>
      <c r="O34" s="26" t="s">
        <v>260</v>
      </c>
      <c r="P34" s="28"/>
      <c r="Q34" s="29" t="s">
        <v>353</v>
      </c>
      <c r="R34" s="9"/>
    </row>
    <row r="35" s="1" customFormat="1" ht="13.5" customHeight="1" spans="1:18">
      <c r="A35" s="9">
        <v>38</v>
      </c>
      <c r="B35" s="12" t="s">
        <v>415</v>
      </c>
      <c r="C35" s="13" t="s">
        <v>416</v>
      </c>
      <c r="D35" s="9" t="s">
        <v>98</v>
      </c>
      <c r="E35" s="13" t="s">
        <v>429</v>
      </c>
      <c r="F35" s="13" t="s">
        <v>430</v>
      </c>
      <c r="G35" s="48"/>
      <c r="H35" s="49"/>
      <c r="I35" s="12" t="s">
        <v>98</v>
      </c>
      <c r="J35" s="26">
        <v>2</v>
      </c>
      <c r="K35" s="25"/>
      <c r="L35" s="25"/>
      <c r="M35" s="26">
        <v>20</v>
      </c>
      <c r="N35" s="27"/>
      <c r="O35" s="26" t="s">
        <v>260</v>
      </c>
      <c r="P35" s="28"/>
      <c r="Q35" s="29" t="s">
        <v>353</v>
      </c>
      <c r="R35" s="9"/>
    </row>
    <row r="36" s="1" customFormat="1" ht="13.5" customHeight="1" spans="1:18">
      <c r="A36" s="9">
        <v>39</v>
      </c>
      <c r="B36" s="12" t="s">
        <v>415</v>
      </c>
      <c r="C36" s="13" t="s">
        <v>416</v>
      </c>
      <c r="D36" s="9" t="s">
        <v>98</v>
      </c>
      <c r="E36" s="13" t="s">
        <v>578</v>
      </c>
      <c r="F36" s="13" t="s">
        <v>579</v>
      </c>
      <c r="G36" s="48"/>
      <c r="H36" s="49"/>
      <c r="I36" s="12" t="s">
        <v>98</v>
      </c>
      <c r="J36" s="26">
        <v>2</v>
      </c>
      <c r="K36" s="25"/>
      <c r="L36" s="25"/>
      <c r="M36" s="26">
        <v>20</v>
      </c>
      <c r="N36" s="27"/>
      <c r="O36" s="26" t="s">
        <v>275</v>
      </c>
      <c r="P36" s="28"/>
      <c r="Q36" s="29" t="s">
        <v>353</v>
      </c>
      <c r="R36" s="9"/>
    </row>
    <row r="37" s="1" customFormat="1" ht="13.5" customHeight="1" spans="1:18">
      <c r="A37" s="9">
        <v>46</v>
      </c>
      <c r="B37" s="12" t="s">
        <v>427</v>
      </c>
      <c r="C37" s="13" t="s">
        <v>428</v>
      </c>
      <c r="D37" s="9" t="s">
        <v>98</v>
      </c>
      <c r="E37" s="13" t="s">
        <v>437</v>
      </c>
      <c r="F37" s="13" t="s">
        <v>413</v>
      </c>
      <c r="G37" s="48"/>
      <c r="H37" s="49"/>
      <c r="I37" s="12" t="s">
        <v>397</v>
      </c>
      <c r="J37" s="26">
        <v>0.7418</v>
      </c>
      <c r="K37" s="25"/>
      <c r="L37" s="25"/>
      <c r="M37" s="26">
        <v>110</v>
      </c>
      <c r="N37" s="27"/>
      <c r="O37" s="26" t="s">
        <v>260</v>
      </c>
      <c r="P37" s="28"/>
      <c r="Q37" s="29" t="s">
        <v>580</v>
      </c>
      <c r="R37" s="9"/>
    </row>
    <row r="38" s="1" customFormat="1" ht="13.5" customHeight="1" spans="1:18">
      <c r="A38" s="9">
        <v>47</v>
      </c>
      <c r="B38" s="12" t="s">
        <v>429</v>
      </c>
      <c r="C38" s="13" t="s">
        <v>430</v>
      </c>
      <c r="D38" s="9" t="s">
        <v>98</v>
      </c>
      <c r="E38" s="13" t="s">
        <v>437</v>
      </c>
      <c r="F38" s="13" t="s">
        <v>413</v>
      </c>
      <c r="G38" s="48"/>
      <c r="H38" s="49"/>
      <c r="I38" s="12" t="s">
        <v>397</v>
      </c>
      <c r="J38" s="26">
        <v>0.697</v>
      </c>
      <c r="K38" s="25"/>
      <c r="L38" s="25"/>
      <c r="M38" s="26">
        <v>110</v>
      </c>
      <c r="N38" s="27"/>
      <c r="O38" s="26" t="s">
        <v>260</v>
      </c>
      <c r="P38" s="28"/>
      <c r="Q38" s="29" t="s">
        <v>580</v>
      </c>
      <c r="R38" s="9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3" t="s">
        <v>294</v>
      </c>
      <c r="K1" s="23" t="s">
        <v>295</v>
      </c>
      <c r="L1" s="24" t="s">
        <v>296</v>
      </c>
      <c r="M1" s="10" t="s">
        <v>79</v>
      </c>
      <c r="N1" s="11" t="s">
        <v>297</v>
      </c>
      <c r="O1" s="23" t="s">
        <v>298</v>
      </c>
      <c r="P1" s="23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3" t="s">
        <v>300</v>
      </c>
      <c r="K2" s="23"/>
      <c r="L2" s="23"/>
      <c r="M2" s="10"/>
      <c r="N2" s="23"/>
      <c r="O2" s="23"/>
      <c r="P2" s="23"/>
      <c r="Q2" s="9"/>
    </row>
    <row r="3" s="1" customFormat="1" ht="13.5" customHeight="1" spans="1:17">
      <c r="A3" s="9">
        <v>1</v>
      </c>
      <c r="B3" s="12" t="s">
        <v>16</v>
      </c>
      <c r="C3" s="13" t="s">
        <v>17</v>
      </c>
      <c r="D3" s="9" t="s">
        <v>98</v>
      </c>
      <c r="E3" s="47" t="s">
        <v>336</v>
      </c>
      <c r="F3" s="47" t="s">
        <v>581</v>
      </c>
      <c r="G3" s="15"/>
      <c r="H3" s="12"/>
      <c r="I3" s="9" t="s">
        <v>98</v>
      </c>
      <c r="J3" s="25">
        <v>1</v>
      </c>
      <c r="K3" s="25"/>
      <c r="L3" s="26"/>
      <c r="M3" s="27">
        <v>10</v>
      </c>
      <c r="N3" s="26"/>
      <c r="O3" s="28" t="s">
        <v>275</v>
      </c>
      <c r="P3" s="29"/>
      <c r="Q3" s="9" t="s">
        <v>558</v>
      </c>
    </row>
    <row r="4" s="1" customFormat="1" ht="13.5" customHeight="1" spans="1:17">
      <c r="A4" s="9">
        <v>2</v>
      </c>
      <c r="B4" s="12" t="s">
        <v>16</v>
      </c>
      <c r="C4" s="13" t="s">
        <v>17</v>
      </c>
      <c r="D4" s="9" t="s">
        <v>98</v>
      </c>
      <c r="E4" s="12" t="s">
        <v>582</v>
      </c>
      <c r="F4" s="14" t="s">
        <v>583</v>
      </c>
      <c r="G4" s="15"/>
      <c r="H4" s="12"/>
      <c r="I4" s="9" t="s">
        <v>98</v>
      </c>
      <c r="J4" s="25">
        <v>1</v>
      </c>
      <c r="K4" s="25"/>
      <c r="L4" s="26"/>
      <c r="M4" s="27">
        <v>10</v>
      </c>
      <c r="N4" s="26"/>
      <c r="O4" s="28" t="s">
        <v>275</v>
      </c>
      <c r="P4" s="29"/>
      <c r="Q4" s="9" t="s">
        <v>515</v>
      </c>
    </row>
    <row r="5" s="1" customFormat="1" ht="13.5" customHeight="1" spans="1:17">
      <c r="A5" s="9">
        <v>3</v>
      </c>
      <c r="B5" s="12" t="s">
        <v>16</v>
      </c>
      <c r="C5" s="13" t="s">
        <v>17</v>
      </c>
      <c r="D5" s="9" t="s">
        <v>98</v>
      </c>
      <c r="E5" s="12" t="s">
        <v>338</v>
      </c>
      <c r="F5" s="14" t="s">
        <v>339</v>
      </c>
      <c r="G5" s="15"/>
      <c r="H5" s="12"/>
      <c r="I5" s="9" t="s">
        <v>98</v>
      </c>
      <c r="J5" s="25">
        <v>1</v>
      </c>
      <c r="K5" s="25"/>
      <c r="L5" s="26"/>
      <c r="M5" s="27">
        <v>10</v>
      </c>
      <c r="N5" s="26"/>
      <c r="O5" s="28" t="s">
        <v>275</v>
      </c>
      <c r="P5" s="29"/>
      <c r="Q5" s="9" t="s">
        <v>353</v>
      </c>
    </row>
    <row r="6" s="1" customFormat="1" ht="13.5" customHeight="1" spans="1:17">
      <c r="A6" s="9">
        <f>ROW()-3</f>
        <v>3</v>
      </c>
      <c r="B6" s="12" t="s">
        <v>16</v>
      </c>
      <c r="C6" s="13" t="s">
        <v>17</v>
      </c>
      <c r="D6" s="9" t="s">
        <v>98</v>
      </c>
      <c r="E6" s="12" t="s">
        <v>584</v>
      </c>
      <c r="F6" s="14" t="s">
        <v>585</v>
      </c>
      <c r="G6" s="15"/>
      <c r="H6" s="12"/>
      <c r="I6" s="9" t="s">
        <v>98</v>
      </c>
      <c r="J6" s="25">
        <v>1</v>
      </c>
      <c r="K6" s="25"/>
      <c r="L6" s="26"/>
      <c r="M6" s="27">
        <v>10</v>
      </c>
      <c r="N6" s="26"/>
      <c r="O6" s="28" t="s">
        <v>275</v>
      </c>
      <c r="P6" s="29"/>
      <c r="Q6" s="9" t="s">
        <v>558</v>
      </c>
    </row>
    <row r="7" s="2" customFormat="1" ht="15" customHeight="1" spans="1:17">
      <c r="A7" s="9">
        <v>4</v>
      </c>
      <c r="B7" s="11" t="s">
        <v>20</v>
      </c>
      <c r="C7" s="11" t="s">
        <v>21</v>
      </c>
      <c r="D7" s="11" t="s">
        <v>98</v>
      </c>
      <c r="E7" s="11" t="s">
        <v>336</v>
      </c>
      <c r="F7" s="11" t="s">
        <v>337</v>
      </c>
      <c r="G7" s="11" t="s">
        <v>373</v>
      </c>
      <c r="H7" s="18"/>
      <c r="I7" s="11" t="s">
        <v>98</v>
      </c>
      <c r="J7" s="31">
        <v>1</v>
      </c>
      <c r="K7" s="31"/>
      <c r="L7" s="23"/>
      <c r="M7" s="10">
        <v>10</v>
      </c>
      <c r="N7" s="11"/>
      <c r="O7" s="32" t="s">
        <v>275</v>
      </c>
      <c r="P7" s="32"/>
      <c r="Q7" s="32" t="s">
        <v>558</v>
      </c>
    </row>
    <row r="8" s="1" customFormat="1" ht="13.5" customHeight="1" spans="1:17">
      <c r="A8" s="9">
        <v>5</v>
      </c>
      <c r="B8" s="12" t="s">
        <v>20</v>
      </c>
      <c r="C8" s="13" t="s">
        <v>21</v>
      </c>
      <c r="D8" s="9" t="s">
        <v>98</v>
      </c>
      <c r="E8" s="12" t="s">
        <v>582</v>
      </c>
      <c r="F8" s="14" t="s">
        <v>583</v>
      </c>
      <c r="G8" s="15"/>
      <c r="H8" s="12"/>
      <c r="I8" s="9" t="s">
        <v>98</v>
      </c>
      <c r="J8" s="25">
        <v>1</v>
      </c>
      <c r="K8" s="25"/>
      <c r="L8" s="26"/>
      <c r="M8" s="27">
        <v>10</v>
      </c>
      <c r="N8" s="26"/>
      <c r="O8" s="28" t="s">
        <v>275</v>
      </c>
      <c r="P8" s="29"/>
      <c r="Q8" s="9" t="s">
        <v>515</v>
      </c>
    </row>
    <row r="9" s="1" customFormat="1" ht="13.5" customHeight="1" spans="1:17">
      <c r="A9" s="9">
        <v>6</v>
      </c>
      <c r="B9" s="12" t="s">
        <v>20</v>
      </c>
      <c r="C9" s="13" t="s">
        <v>21</v>
      </c>
      <c r="D9" s="9" t="s">
        <v>98</v>
      </c>
      <c r="E9" s="12" t="s">
        <v>338</v>
      </c>
      <c r="F9" s="14" t="s">
        <v>339</v>
      </c>
      <c r="G9" s="15"/>
      <c r="H9" s="12"/>
      <c r="I9" s="9" t="s">
        <v>98</v>
      </c>
      <c r="J9" s="25">
        <v>1</v>
      </c>
      <c r="K9" s="25"/>
      <c r="L9" s="26"/>
      <c r="M9" s="27">
        <v>10</v>
      </c>
      <c r="N9" s="26"/>
      <c r="O9" s="28" t="s">
        <v>275</v>
      </c>
      <c r="P9" s="29"/>
      <c r="Q9" s="9" t="s">
        <v>353</v>
      </c>
    </row>
    <row r="10" s="2" customFormat="1" ht="15" customHeight="1" spans="1:17">
      <c r="A10" s="11">
        <f>ROW()-2</f>
        <v>8</v>
      </c>
      <c r="B10" s="11" t="s">
        <v>20</v>
      </c>
      <c r="C10" s="11" t="s">
        <v>21</v>
      </c>
      <c r="D10" s="11" t="s">
        <v>98</v>
      </c>
      <c r="E10" s="11" t="s">
        <v>584</v>
      </c>
      <c r="F10" s="11" t="s">
        <v>585</v>
      </c>
      <c r="G10" s="11" t="s">
        <v>586</v>
      </c>
      <c r="H10" s="18"/>
      <c r="I10" s="11" t="s">
        <v>98</v>
      </c>
      <c r="J10" s="31">
        <v>1</v>
      </c>
      <c r="K10" s="31"/>
      <c r="L10" s="23"/>
      <c r="M10" s="10">
        <v>10</v>
      </c>
      <c r="N10" s="11"/>
      <c r="O10" s="32" t="s">
        <v>275</v>
      </c>
      <c r="P10" s="32"/>
      <c r="Q10" s="32" t="s">
        <v>558</v>
      </c>
    </row>
    <row r="11" s="2" customFormat="1" ht="15" customHeight="1" spans="1:17">
      <c r="A11" s="9">
        <v>7</v>
      </c>
      <c r="B11" s="11" t="s">
        <v>23</v>
      </c>
      <c r="C11" s="11" t="s">
        <v>24</v>
      </c>
      <c r="D11" s="11" t="s">
        <v>98</v>
      </c>
      <c r="E11" s="11" t="s">
        <v>336</v>
      </c>
      <c r="F11" s="11" t="s">
        <v>337</v>
      </c>
      <c r="G11" s="11" t="s">
        <v>373</v>
      </c>
      <c r="H11" s="18"/>
      <c r="I11" s="11" t="s">
        <v>98</v>
      </c>
      <c r="J11" s="31">
        <v>1</v>
      </c>
      <c r="K11" s="31"/>
      <c r="L11" s="23"/>
      <c r="M11" s="10">
        <v>10</v>
      </c>
      <c r="N11" s="11"/>
      <c r="O11" s="32" t="s">
        <v>275</v>
      </c>
      <c r="P11" s="32"/>
      <c r="Q11" s="32" t="s">
        <v>558</v>
      </c>
    </row>
    <row r="12" s="2" customFormat="1" ht="15" customHeight="1" spans="1:17">
      <c r="A12" s="9">
        <v>8</v>
      </c>
      <c r="B12" s="11" t="s">
        <v>23</v>
      </c>
      <c r="C12" s="11" t="s">
        <v>24</v>
      </c>
      <c r="D12" s="11" t="s">
        <v>98</v>
      </c>
      <c r="E12" s="11" t="s">
        <v>584</v>
      </c>
      <c r="F12" s="11" t="s">
        <v>585</v>
      </c>
      <c r="G12" s="11" t="s">
        <v>586</v>
      </c>
      <c r="H12" s="18"/>
      <c r="I12" s="11" t="s">
        <v>98</v>
      </c>
      <c r="J12" s="31">
        <v>1</v>
      </c>
      <c r="K12" s="31"/>
      <c r="L12" s="23"/>
      <c r="M12" s="10">
        <v>10</v>
      </c>
      <c r="N12" s="11"/>
      <c r="O12" s="32" t="s">
        <v>275</v>
      </c>
      <c r="P12" s="32"/>
      <c r="Q12" s="32" t="s">
        <v>558</v>
      </c>
    </row>
    <row r="13" s="1" customFormat="1" ht="13.5" customHeight="1" spans="1:17">
      <c r="A13" s="9">
        <v>9</v>
      </c>
      <c r="B13" s="11" t="s">
        <v>23</v>
      </c>
      <c r="C13" s="11" t="s">
        <v>24</v>
      </c>
      <c r="D13" s="9" t="s">
        <v>98</v>
      </c>
      <c r="E13" s="12" t="s">
        <v>582</v>
      </c>
      <c r="F13" s="14" t="s">
        <v>583</v>
      </c>
      <c r="G13" s="15"/>
      <c r="H13" s="12"/>
      <c r="I13" s="9" t="s">
        <v>98</v>
      </c>
      <c r="J13" s="25">
        <v>1</v>
      </c>
      <c r="K13" s="25"/>
      <c r="L13" s="26"/>
      <c r="M13" s="27">
        <v>10</v>
      </c>
      <c r="N13" s="26"/>
      <c r="O13" s="28" t="s">
        <v>275</v>
      </c>
      <c r="P13" s="29"/>
      <c r="Q13" s="9" t="s">
        <v>515</v>
      </c>
    </row>
    <row r="14" s="1" customFormat="1" ht="13.5" customHeight="1" spans="1:17">
      <c r="A14" s="9">
        <v>10</v>
      </c>
      <c r="B14" s="11" t="s">
        <v>23</v>
      </c>
      <c r="C14" s="11" t="s">
        <v>24</v>
      </c>
      <c r="D14" s="9" t="s">
        <v>98</v>
      </c>
      <c r="E14" s="12" t="s">
        <v>338</v>
      </c>
      <c r="F14" s="14" t="s">
        <v>339</v>
      </c>
      <c r="G14" s="15"/>
      <c r="H14" s="12"/>
      <c r="I14" s="9" t="s">
        <v>98</v>
      </c>
      <c r="J14" s="25">
        <v>1</v>
      </c>
      <c r="K14" s="25"/>
      <c r="L14" s="26"/>
      <c r="M14" s="27">
        <v>10</v>
      </c>
      <c r="N14" s="26"/>
      <c r="O14" s="28" t="s">
        <v>275</v>
      </c>
      <c r="P14" s="29"/>
      <c r="Q14" s="9" t="s">
        <v>353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9"/>
  <sheetViews>
    <sheetView view="pageBreakPreview" zoomScaleNormal="100" topLeftCell="A26" workbookViewId="0">
      <selection activeCell="F33" sqref="F33"/>
    </sheetView>
  </sheetViews>
  <sheetFormatPr defaultColWidth="9" defaultRowHeight="14" outlineLevelCol="6"/>
  <cols>
    <col min="1" max="1" width="5.62727272727273" style="110" customWidth="1"/>
    <col min="2" max="2" width="20.6272727272727" style="110" customWidth="1"/>
    <col min="3" max="4" width="26.7545454545455" style="110" customWidth="1"/>
    <col min="5" max="5" width="14.6272727272727" style="110" customWidth="1"/>
    <col min="6" max="6" width="20.6272727272727" style="110" customWidth="1"/>
    <col min="7" max="7" width="15.6272727272727" style="110" customWidth="1"/>
    <col min="8" max="16384" width="9" style="110"/>
  </cols>
  <sheetData>
    <row r="2" ht="15" customHeight="1" spans="1:7">
      <c r="A2" s="114" t="s">
        <v>9</v>
      </c>
      <c r="B2" s="114"/>
      <c r="C2" s="114"/>
      <c r="D2" s="114"/>
      <c r="E2" s="114"/>
      <c r="F2" s="114"/>
      <c r="G2" s="114"/>
    </row>
    <row r="3" ht="15" customHeight="1" spans="1:7">
      <c r="A3" s="115"/>
      <c r="C3" s="115"/>
      <c r="D3" s="115"/>
      <c r="E3" s="115"/>
      <c r="G3" s="115"/>
    </row>
    <row r="4" ht="15" customHeight="1" spans="1:7">
      <c r="A4" s="108" t="s">
        <v>10</v>
      </c>
      <c r="B4" s="116" t="s">
        <v>11</v>
      </c>
      <c r="C4" s="108" t="s">
        <v>12</v>
      </c>
      <c r="D4" s="108" t="s">
        <v>13</v>
      </c>
      <c r="E4" s="117" t="s">
        <v>14</v>
      </c>
      <c r="F4" s="118" t="s">
        <v>15</v>
      </c>
      <c r="G4" s="119"/>
    </row>
    <row r="5" ht="15" customHeight="1" spans="1:7">
      <c r="A5" s="116">
        <f t="shared" ref="A5:A15" si="0">ROW()-4</f>
        <v>1</v>
      </c>
      <c r="B5" s="12" t="s">
        <v>16</v>
      </c>
      <c r="C5" s="120" t="s">
        <v>17</v>
      </c>
      <c r="D5" s="116" t="s">
        <v>18</v>
      </c>
      <c r="E5" s="96"/>
      <c r="F5" s="121" t="s">
        <v>19</v>
      </c>
      <c r="G5" s="122"/>
    </row>
    <row r="6" s="110" customFormat="1" ht="15" customHeight="1" spans="1:7">
      <c r="A6" s="116">
        <f t="shared" si="0"/>
        <v>2</v>
      </c>
      <c r="B6" s="12" t="s">
        <v>20</v>
      </c>
      <c r="C6" s="120" t="s">
        <v>21</v>
      </c>
      <c r="D6" s="116" t="s">
        <v>22</v>
      </c>
      <c r="E6" s="96"/>
      <c r="F6" s="121" t="s">
        <v>19</v>
      </c>
      <c r="G6" s="122"/>
    </row>
    <row r="7" s="110" customFormat="1" ht="15" customHeight="1" spans="1:7">
      <c r="A7" s="116">
        <f t="shared" si="0"/>
        <v>3</v>
      </c>
      <c r="B7" s="12" t="s">
        <v>23</v>
      </c>
      <c r="C7" s="120" t="s">
        <v>24</v>
      </c>
      <c r="D7" s="116" t="s">
        <v>22</v>
      </c>
      <c r="E7" s="96"/>
      <c r="F7" s="121" t="s">
        <v>19</v>
      </c>
      <c r="G7" s="122"/>
    </row>
    <row r="8" ht="15" customHeight="1" spans="1:7">
      <c r="A8" s="116">
        <f t="shared" si="0"/>
        <v>4</v>
      </c>
      <c r="B8" s="11" t="s">
        <v>25</v>
      </c>
      <c r="C8" s="11" t="s">
        <v>17</v>
      </c>
      <c r="D8" s="11" t="s">
        <v>26</v>
      </c>
      <c r="E8" s="96"/>
      <c r="F8" s="121" t="s">
        <v>19</v>
      </c>
      <c r="G8" s="122"/>
    </row>
    <row r="9" ht="15" customHeight="1" spans="1:7">
      <c r="A9" s="116">
        <f t="shared" si="0"/>
        <v>5</v>
      </c>
      <c r="B9" s="12" t="s">
        <v>27</v>
      </c>
      <c r="C9" s="11" t="s">
        <v>28</v>
      </c>
      <c r="D9" s="11" t="s">
        <v>29</v>
      </c>
      <c r="E9" s="96"/>
      <c r="F9" s="121" t="s">
        <v>19</v>
      </c>
      <c r="G9" s="122"/>
    </row>
    <row r="10" customFormat="1" ht="15" customHeight="1" spans="1:7">
      <c r="A10" s="116">
        <f t="shared" si="0"/>
        <v>6</v>
      </c>
      <c r="B10" s="12" t="s">
        <v>30</v>
      </c>
      <c r="C10" s="11" t="s">
        <v>28</v>
      </c>
      <c r="D10" s="11" t="s">
        <v>22</v>
      </c>
      <c r="E10" s="96"/>
      <c r="F10" s="121" t="s">
        <v>19</v>
      </c>
      <c r="G10" s="122"/>
    </row>
    <row r="11" customFormat="1" ht="15" customHeight="1" spans="1:7">
      <c r="A11" s="116">
        <f t="shared" si="0"/>
        <v>7</v>
      </c>
      <c r="B11" s="12" t="s">
        <v>31</v>
      </c>
      <c r="C11" s="11" t="s">
        <v>28</v>
      </c>
      <c r="D11" s="11" t="s">
        <v>22</v>
      </c>
      <c r="E11" s="96"/>
      <c r="F11" s="121" t="s">
        <v>19</v>
      </c>
      <c r="G11" s="122"/>
    </row>
    <row r="12" customFormat="1" ht="15" customHeight="1" spans="1:7">
      <c r="A12" s="116">
        <f t="shared" si="0"/>
        <v>8</v>
      </c>
      <c r="B12" s="12" t="s">
        <v>32</v>
      </c>
      <c r="C12" s="11" t="s">
        <v>17</v>
      </c>
      <c r="D12" s="11"/>
      <c r="E12" s="96"/>
      <c r="F12" s="121" t="s">
        <v>19</v>
      </c>
      <c r="G12" s="122"/>
    </row>
    <row r="13" customFormat="1" ht="15" customHeight="1" spans="1:7">
      <c r="A13" s="116">
        <f t="shared" si="0"/>
        <v>9</v>
      </c>
      <c r="B13" s="12" t="s">
        <v>33</v>
      </c>
      <c r="C13" s="11" t="s">
        <v>28</v>
      </c>
      <c r="D13" s="11" t="s">
        <v>18</v>
      </c>
      <c r="E13" s="96"/>
      <c r="F13" s="121" t="s">
        <v>19</v>
      </c>
      <c r="G13" s="122"/>
    </row>
    <row r="14" s="110" customFormat="1" ht="15" customHeight="1" spans="1:7">
      <c r="A14" s="116">
        <f t="shared" si="0"/>
        <v>10</v>
      </c>
      <c r="B14" s="12" t="s">
        <v>34</v>
      </c>
      <c r="C14" s="11" t="s">
        <v>35</v>
      </c>
      <c r="D14" s="11" t="s">
        <v>36</v>
      </c>
      <c r="E14" s="96"/>
      <c r="F14" s="121" t="s">
        <v>19</v>
      </c>
      <c r="G14" s="122"/>
    </row>
    <row r="15" s="110" customFormat="1" ht="15" customHeight="1" spans="1:7">
      <c r="A15" s="116">
        <f t="shared" si="0"/>
        <v>11</v>
      </c>
      <c r="B15" s="12" t="s">
        <v>37</v>
      </c>
      <c r="C15" s="11" t="s">
        <v>35</v>
      </c>
      <c r="D15" s="11" t="s">
        <v>26</v>
      </c>
      <c r="E15" s="96"/>
      <c r="F15" s="121" t="s">
        <v>19</v>
      </c>
      <c r="G15" s="122"/>
    </row>
    <row r="16" ht="15" customHeight="1" spans="1:7">
      <c r="A16" s="123" t="s">
        <v>38</v>
      </c>
      <c r="B16" s="123"/>
      <c r="C16" s="123"/>
      <c r="D16" s="123"/>
      <c r="E16" s="123"/>
      <c r="F16" s="123"/>
      <c r="G16" s="124"/>
    </row>
    <row r="17" ht="15" customHeight="1" spans="1:7">
      <c r="A17" s="125"/>
      <c r="B17" s="126"/>
      <c r="C17" s="125"/>
      <c r="D17" s="125"/>
      <c r="E17" s="125"/>
      <c r="F17" s="127"/>
      <c r="G17" s="125"/>
    </row>
    <row r="18" ht="15" customHeight="1" spans="1:7">
      <c r="A18" s="128" t="s">
        <v>10</v>
      </c>
      <c r="B18" s="129" t="s">
        <v>39</v>
      </c>
      <c r="C18" s="130" t="s">
        <v>40</v>
      </c>
      <c r="D18" s="131"/>
      <c r="E18" s="132"/>
      <c r="F18" s="128" t="s">
        <v>41</v>
      </c>
      <c r="G18" s="133" t="s">
        <v>42</v>
      </c>
    </row>
    <row r="19" ht="15" customHeight="1" spans="1:7">
      <c r="A19" s="128">
        <v>1</v>
      </c>
      <c r="B19" s="129" t="s">
        <v>43</v>
      </c>
      <c r="C19" s="130" t="s">
        <v>44</v>
      </c>
      <c r="D19" s="131"/>
      <c r="E19" s="132"/>
      <c r="F19" s="128"/>
      <c r="G19" s="133"/>
    </row>
    <row r="20" ht="24" customHeight="1" spans="1:7">
      <c r="A20" s="128">
        <v>2</v>
      </c>
      <c r="B20" s="129" t="s">
        <v>45</v>
      </c>
      <c r="C20" s="134" t="s">
        <v>46</v>
      </c>
      <c r="D20" s="131"/>
      <c r="E20" s="132"/>
      <c r="F20" s="128" t="s">
        <v>47</v>
      </c>
      <c r="G20" s="133" t="s">
        <v>4</v>
      </c>
    </row>
    <row r="21" ht="33" customHeight="1" spans="1:7">
      <c r="A21" s="128">
        <v>3</v>
      </c>
      <c r="B21" s="129" t="s">
        <v>48</v>
      </c>
      <c r="C21" s="134" t="s">
        <v>49</v>
      </c>
      <c r="D21" s="131"/>
      <c r="E21" s="132"/>
      <c r="F21" s="128" t="s">
        <v>50</v>
      </c>
      <c r="G21" s="133" t="s">
        <v>4</v>
      </c>
    </row>
    <row r="22" ht="43" customHeight="1" spans="1:7">
      <c r="A22" s="128">
        <v>4</v>
      </c>
      <c r="B22" s="129" t="s">
        <v>51</v>
      </c>
      <c r="C22" s="134" t="s">
        <v>52</v>
      </c>
      <c r="D22" s="131"/>
      <c r="E22" s="132"/>
      <c r="F22" s="128" t="s">
        <v>53</v>
      </c>
      <c r="G22" s="133" t="s">
        <v>4</v>
      </c>
    </row>
    <row r="23" ht="53" customHeight="1" spans="1:7">
      <c r="A23" s="128">
        <v>5</v>
      </c>
      <c r="B23" s="129" t="s">
        <v>54</v>
      </c>
      <c r="C23" s="134" t="s">
        <v>55</v>
      </c>
      <c r="D23" s="131"/>
      <c r="E23" s="132"/>
      <c r="F23" s="128" t="s">
        <v>56</v>
      </c>
      <c r="G23" s="133" t="s">
        <v>4</v>
      </c>
    </row>
    <row r="24" ht="37" customHeight="1" spans="1:7">
      <c r="A24" s="128">
        <v>6</v>
      </c>
      <c r="B24" s="129" t="s">
        <v>57</v>
      </c>
      <c r="C24" s="134" t="s">
        <v>58</v>
      </c>
      <c r="D24" s="131"/>
      <c r="E24" s="132"/>
      <c r="F24" s="128" t="s">
        <v>59</v>
      </c>
      <c r="G24" s="133" t="s">
        <v>4</v>
      </c>
    </row>
    <row r="25" spans="1:7">
      <c r="A25" s="128">
        <v>7</v>
      </c>
      <c r="B25" s="129" t="s">
        <v>60</v>
      </c>
      <c r="C25" s="134" t="s">
        <v>61</v>
      </c>
      <c r="D25" s="131"/>
      <c r="E25" s="132"/>
      <c r="F25" s="128" t="s">
        <v>62</v>
      </c>
      <c r="G25" s="133" t="s">
        <v>4</v>
      </c>
    </row>
    <row r="26" ht="112" customHeight="1" spans="1:7">
      <c r="A26" s="128">
        <v>8</v>
      </c>
      <c r="B26" s="129" t="s">
        <v>63</v>
      </c>
      <c r="C26" s="134" t="s">
        <v>64</v>
      </c>
      <c r="D26" s="131"/>
      <c r="E26" s="132"/>
      <c r="F26" s="128" t="s">
        <v>65</v>
      </c>
      <c r="G26" s="133" t="s">
        <v>4</v>
      </c>
    </row>
    <row r="27" ht="49" customHeight="1" spans="1:7">
      <c r="A27" s="128">
        <v>9</v>
      </c>
      <c r="B27" s="129" t="s">
        <v>66</v>
      </c>
      <c r="C27" s="134" t="s">
        <v>67</v>
      </c>
      <c r="D27" s="131"/>
      <c r="E27" s="132"/>
      <c r="F27" s="128" t="s">
        <v>68</v>
      </c>
      <c r="G27" s="133" t="s">
        <v>4</v>
      </c>
    </row>
    <row r="28" ht="26" customHeight="1" spans="1:7">
      <c r="A28" s="128">
        <v>10</v>
      </c>
      <c r="B28" s="129" t="s">
        <v>69</v>
      </c>
      <c r="C28" s="134" t="s">
        <v>70</v>
      </c>
      <c r="D28" s="131"/>
      <c r="E28" s="132"/>
      <c r="F28" s="128" t="s">
        <v>71</v>
      </c>
      <c r="G28" s="133" t="s">
        <v>4</v>
      </c>
    </row>
    <row r="29" ht="49" customHeight="1" spans="1:7">
      <c r="A29" s="128">
        <v>11</v>
      </c>
      <c r="B29" s="129" t="s">
        <v>72</v>
      </c>
      <c r="C29" s="134" t="s">
        <v>73</v>
      </c>
      <c r="D29" s="131"/>
      <c r="E29" s="132"/>
      <c r="F29" s="128" t="s">
        <v>74</v>
      </c>
      <c r="G29" s="133" t="s">
        <v>4</v>
      </c>
    </row>
  </sheetData>
  <mergeCells count="13">
    <mergeCell ref="A2:G2"/>
    <mergeCell ref="A16:G16"/>
    <mergeCell ref="C18:E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22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3" t="s">
        <v>294</v>
      </c>
      <c r="K1" s="23" t="s">
        <v>295</v>
      </c>
      <c r="L1" s="24" t="s">
        <v>296</v>
      </c>
      <c r="M1" s="10" t="s">
        <v>79</v>
      </c>
      <c r="N1" s="11" t="s">
        <v>297</v>
      </c>
      <c r="O1" s="23" t="s">
        <v>298</v>
      </c>
      <c r="P1" s="23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3" t="s">
        <v>300</v>
      </c>
      <c r="K2" s="23"/>
      <c r="L2" s="23"/>
      <c r="M2" s="10"/>
      <c r="N2" s="23"/>
      <c r="O2" s="23"/>
      <c r="P2" s="23"/>
      <c r="Q2" s="9"/>
    </row>
    <row r="3" s="1" customFormat="1" ht="13.5" customHeight="1" spans="1:17">
      <c r="A3" s="9">
        <v>20</v>
      </c>
      <c r="B3" s="12" t="s">
        <v>16</v>
      </c>
      <c r="C3" s="13" t="s">
        <v>17</v>
      </c>
      <c r="D3" s="9" t="s">
        <v>98</v>
      </c>
      <c r="E3" s="12" t="s">
        <v>587</v>
      </c>
      <c r="F3" s="14" t="s">
        <v>588</v>
      </c>
      <c r="G3" s="15"/>
      <c r="H3" s="12"/>
      <c r="I3" s="9" t="s">
        <v>98</v>
      </c>
      <c r="J3" s="25">
        <v>2</v>
      </c>
      <c r="K3" s="25"/>
      <c r="L3" s="26"/>
      <c r="M3" s="27">
        <v>10</v>
      </c>
      <c r="N3" s="26"/>
      <c r="O3" s="28" t="s">
        <v>275</v>
      </c>
      <c r="P3" s="29"/>
      <c r="Q3" s="9" t="s">
        <v>558</v>
      </c>
    </row>
    <row r="4" s="1" customFormat="1" ht="13.5" customHeight="1" spans="1:17">
      <c r="A4" s="9">
        <v>21</v>
      </c>
      <c r="B4" s="12" t="s">
        <v>16</v>
      </c>
      <c r="C4" s="13" t="s">
        <v>17</v>
      </c>
      <c r="D4" s="9" t="s">
        <v>98</v>
      </c>
      <c r="E4" s="12" t="s">
        <v>589</v>
      </c>
      <c r="F4" s="14" t="s">
        <v>590</v>
      </c>
      <c r="G4" s="15"/>
      <c r="H4" s="12"/>
      <c r="I4" s="9" t="s">
        <v>98</v>
      </c>
      <c r="J4" s="25">
        <v>2</v>
      </c>
      <c r="K4" s="25"/>
      <c r="L4" s="26"/>
      <c r="M4" s="27">
        <v>10</v>
      </c>
      <c r="N4" s="26"/>
      <c r="O4" s="28" t="s">
        <v>275</v>
      </c>
      <c r="P4" s="29"/>
      <c r="Q4" s="9" t="s">
        <v>558</v>
      </c>
    </row>
    <row r="5" s="1" customFormat="1" ht="13.5" customHeight="1" spans="1:17">
      <c r="A5" s="9">
        <v>22</v>
      </c>
      <c r="B5" s="12" t="s">
        <v>16</v>
      </c>
      <c r="C5" s="13" t="s">
        <v>17</v>
      </c>
      <c r="D5" s="9" t="s">
        <v>98</v>
      </c>
      <c r="E5" s="12" t="s">
        <v>591</v>
      </c>
      <c r="F5" s="14" t="s">
        <v>592</v>
      </c>
      <c r="G5" s="15"/>
      <c r="H5" s="12"/>
      <c r="I5" s="9" t="s">
        <v>98</v>
      </c>
      <c r="J5" s="25">
        <v>8</v>
      </c>
      <c r="K5" s="25"/>
      <c r="L5" s="26"/>
      <c r="M5" s="27">
        <v>10</v>
      </c>
      <c r="N5" s="26"/>
      <c r="O5" s="28" t="s">
        <v>275</v>
      </c>
      <c r="P5" s="29"/>
      <c r="Q5" s="9" t="s">
        <v>558</v>
      </c>
    </row>
    <row r="6" s="1" customFormat="1" ht="13.5" customHeight="1" spans="1:17">
      <c r="A6" s="9">
        <v>23</v>
      </c>
      <c r="B6" s="12" t="s">
        <v>16</v>
      </c>
      <c r="C6" s="13" t="s">
        <v>17</v>
      </c>
      <c r="D6" s="9" t="s">
        <v>98</v>
      </c>
      <c r="E6" s="12" t="s">
        <v>326</v>
      </c>
      <c r="F6" s="14" t="s">
        <v>327</v>
      </c>
      <c r="G6" s="15"/>
      <c r="H6" s="12"/>
      <c r="I6" s="9" t="s">
        <v>98</v>
      </c>
      <c r="J6" s="25">
        <v>2</v>
      </c>
      <c r="K6" s="25"/>
      <c r="L6" s="26"/>
      <c r="M6" s="27">
        <v>10</v>
      </c>
      <c r="N6" s="26"/>
      <c r="O6" s="28" t="s">
        <v>260</v>
      </c>
      <c r="P6" s="29"/>
      <c r="Q6" s="9" t="s">
        <v>353</v>
      </c>
    </row>
    <row r="7" s="1" customFormat="1" ht="13.5" customHeight="1" spans="1:17">
      <c r="A7" s="9">
        <v>24</v>
      </c>
      <c r="B7" s="12" t="s">
        <v>16</v>
      </c>
      <c r="C7" s="13" t="s">
        <v>17</v>
      </c>
      <c r="D7" s="9" t="s">
        <v>98</v>
      </c>
      <c r="E7" s="12" t="s">
        <v>328</v>
      </c>
      <c r="F7" s="14" t="s">
        <v>329</v>
      </c>
      <c r="G7" s="15"/>
      <c r="H7" s="12"/>
      <c r="I7" s="9" t="s">
        <v>98</v>
      </c>
      <c r="J7" s="25">
        <v>2</v>
      </c>
      <c r="K7" s="25"/>
      <c r="L7" s="26"/>
      <c r="M7" s="27">
        <v>10</v>
      </c>
      <c r="N7" s="26"/>
      <c r="O7" s="28" t="s">
        <v>260</v>
      </c>
      <c r="P7" s="29"/>
      <c r="Q7" s="9" t="s">
        <v>353</v>
      </c>
    </row>
    <row r="8" s="1" customFormat="1" ht="13.5" customHeight="1" spans="1:17">
      <c r="A8" s="9">
        <v>25</v>
      </c>
      <c r="B8" s="12" t="s">
        <v>16</v>
      </c>
      <c r="C8" s="13" t="s">
        <v>17</v>
      </c>
      <c r="D8" s="9" t="s">
        <v>98</v>
      </c>
      <c r="E8" s="12" t="s">
        <v>330</v>
      </c>
      <c r="F8" s="14" t="s">
        <v>331</v>
      </c>
      <c r="G8" s="15"/>
      <c r="H8" s="12"/>
      <c r="I8" s="9" t="s">
        <v>98</v>
      </c>
      <c r="J8" s="25">
        <v>8</v>
      </c>
      <c r="K8" s="25"/>
      <c r="L8" s="26"/>
      <c r="M8" s="27">
        <v>10</v>
      </c>
      <c r="N8" s="26"/>
      <c r="O8" s="28" t="s">
        <v>275</v>
      </c>
      <c r="P8" s="29"/>
      <c r="Q8" s="9" t="s">
        <v>353</v>
      </c>
    </row>
    <row r="9" s="1" customFormat="1" ht="13.5" customHeight="1" spans="1:17">
      <c r="A9" s="9">
        <v>26</v>
      </c>
      <c r="B9" s="12" t="s">
        <v>16</v>
      </c>
      <c r="C9" s="13" t="s">
        <v>17</v>
      </c>
      <c r="D9" s="9" t="s">
        <v>98</v>
      </c>
      <c r="E9" s="12" t="s">
        <v>593</v>
      </c>
      <c r="F9" s="14" t="s">
        <v>594</v>
      </c>
      <c r="G9" s="15"/>
      <c r="H9" s="12"/>
      <c r="I9" s="9" t="s">
        <v>98</v>
      </c>
      <c r="J9" s="25">
        <v>8</v>
      </c>
      <c r="K9" s="25"/>
      <c r="L9" s="26"/>
      <c r="M9" s="27">
        <v>10</v>
      </c>
      <c r="N9" s="26"/>
      <c r="O9" s="28" t="s">
        <v>275</v>
      </c>
      <c r="P9" s="29"/>
      <c r="Q9" s="9" t="s">
        <v>353</v>
      </c>
    </row>
    <row r="10" s="1" customFormat="1" ht="13.5" customHeight="1" spans="1:17">
      <c r="A10" s="9">
        <v>33</v>
      </c>
      <c r="B10" s="12" t="s">
        <v>595</v>
      </c>
      <c r="C10" s="14" t="s">
        <v>441</v>
      </c>
      <c r="D10" s="9" t="s">
        <v>98</v>
      </c>
      <c r="E10" s="12" t="s">
        <v>596</v>
      </c>
      <c r="F10" s="14" t="s">
        <v>443</v>
      </c>
      <c r="G10" s="9"/>
      <c r="H10" s="12"/>
      <c r="I10" s="9" t="s">
        <v>98</v>
      </c>
      <c r="J10" s="25">
        <v>1</v>
      </c>
      <c r="K10" s="25"/>
      <c r="L10" s="26"/>
      <c r="M10" s="27">
        <v>20</v>
      </c>
      <c r="N10" s="26"/>
      <c r="O10" s="15" t="s">
        <v>597</v>
      </c>
      <c r="P10" s="29"/>
      <c r="Q10" s="9" t="s">
        <v>353</v>
      </c>
    </row>
    <row r="11" s="1" customFormat="1" ht="13.5" customHeight="1" spans="1:17">
      <c r="A11" s="9">
        <v>34</v>
      </c>
      <c r="B11" s="12" t="s">
        <v>595</v>
      </c>
      <c r="C11" s="14" t="s">
        <v>441</v>
      </c>
      <c r="D11" s="9" t="s">
        <v>98</v>
      </c>
      <c r="E11" s="12" t="s">
        <v>598</v>
      </c>
      <c r="F11" s="14" t="s">
        <v>599</v>
      </c>
      <c r="G11" s="9"/>
      <c r="H11" s="12"/>
      <c r="I11" s="9" t="s">
        <v>98</v>
      </c>
      <c r="J11" s="25">
        <v>1</v>
      </c>
      <c r="K11" s="25"/>
      <c r="L11" s="26"/>
      <c r="M11" s="27">
        <v>20</v>
      </c>
      <c r="N11" s="26"/>
      <c r="O11" s="15" t="s">
        <v>275</v>
      </c>
      <c r="P11" s="29"/>
      <c r="Q11" s="9" t="s">
        <v>353</v>
      </c>
    </row>
    <row r="12" s="1" customFormat="1" ht="13.5" customHeight="1" spans="1:17">
      <c r="A12" s="9">
        <v>35</v>
      </c>
      <c r="B12" s="12" t="s">
        <v>595</v>
      </c>
      <c r="C12" s="14" t="s">
        <v>441</v>
      </c>
      <c r="D12" s="9" t="s">
        <v>98</v>
      </c>
      <c r="E12" s="12" t="s">
        <v>444</v>
      </c>
      <c r="F12" s="14" t="s">
        <v>445</v>
      </c>
      <c r="G12" s="9"/>
      <c r="H12" s="12"/>
      <c r="I12" s="9" t="s">
        <v>98</v>
      </c>
      <c r="J12" s="25">
        <v>1</v>
      </c>
      <c r="K12" s="25"/>
      <c r="L12" s="26"/>
      <c r="M12" s="27">
        <v>20</v>
      </c>
      <c r="N12" s="26"/>
      <c r="O12" s="15" t="s">
        <v>260</v>
      </c>
      <c r="P12" s="29"/>
      <c r="Q12" s="9" t="s">
        <v>353</v>
      </c>
    </row>
    <row r="13" s="1" customFormat="1" ht="13.5" customHeight="1" spans="1:17">
      <c r="A13" s="9">
        <v>36</v>
      </c>
      <c r="B13" s="12" t="s">
        <v>595</v>
      </c>
      <c r="C13" s="14" t="s">
        <v>441</v>
      </c>
      <c r="D13" s="9" t="s">
        <v>98</v>
      </c>
      <c r="E13" s="12" t="s">
        <v>446</v>
      </c>
      <c r="F13" s="14" t="s">
        <v>447</v>
      </c>
      <c r="G13" s="9"/>
      <c r="H13" s="12"/>
      <c r="I13" s="9" t="s">
        <v>98</v>
      </c>
      <c r="J13" s="25">
        <v>1</v>
      </c>
      <c r="K13" s="25"/>
      <c r="L13" s="26"/>
      <c r="M13" s="27">
        <v>20</v>
      </c>
      <c r="N13" s="26"/>
      <c r="O13" s="15" t="s">
        <v>275</v>
      </c>
      <c r="P13" s="29"/>
      <c r="Q13" s="9" t="s">
        <v>353</v>
      </c>
    </row>
    <row r="14" s="1" customFormat="1" ht="13.5" customHeight="1" spans="1:17">
      <c r="A14" s="9">
        <v>37</v>
      </c>
      <c r="B14" s="12" t="s">
        <v>595</v>
      </c>
      <c r="C14" s="14" t="s">
        <v>441</v>
      </c>
      <c r="D14" s="9" t="s">
        <v>98</v>
      </c>
      <c r="E14" s="12" t="s">
        <v>448</v>
      </c>
      <c r="F14" s="14" t="s">
        <v>449</v>
      </c>
      <c r="G14" s="9"/>
      <c r="H14" s="12"/>
      <c r="I14" s="9" t="s">
        <v>98</v>
      </c>
      <c r="J14" s="25">
        <v>1</v>
      </c>
      <c r="K14" s="25"/>
      <c r="L14" s="26"/>
      <c r="M14" s="27">
        <v>20</v>
      </c>
      <c r="N14" s="26"/>
      <c r="O14" s="15" t="s">
        <v>260</v>
      </c>
      <c r="P14" s="29"/>
      <c r="Q14" s="9" t="s">
        <v>353</v>
      </c>
    </row>
    <row r="15" s="1" customFormat="1" ht="13.5" customHeight="1" spans="1:17">
      <c r="A15" s="9">
        <v>38</v>
      </c>
      <c r="B15" s="12" t="s">
        <v>595</v>
      </c>
      <c r="C15" s="14" t="s">
        <v>441</v>
      </c>
      <c r="D15" s="9" t="s">
        <v>98</v>
      </c>
      <c r="E15" s="12" t="s">
        <v>450</v>
      </c>
      <c r="F15" s="14" t="s">
        <v>451</v>
      </c>
      <c r="G15" s="9"/>
      <c r="H15" s="12"/>
      <c r="I15" s="9" t="s">
        <v>98</v>
      </c>
      <c r="J15" s="25">
        <v>1</v>
      </c>
      <c r="K15" s="25"/>
      <c r="L15" s="26"/>
      <c r="M15" s="27">
        <v>20</v>
      </c>
      <c r="N15" s="26"/>
      <c r="O15" s="15" t="s">
        <v>260</v>
      </c>
      <c r="P15" s="29"/>
      <c r="Q15" s="9" t="s">
        <v>353</v>
      </c>
    </row>
    <row r="16" s="1" customFormat="1" ht="13.5" customHeight="1" spans="1:17">
      <c r="A16" s="9">
        <v>39</v>
      </c>
      <c r="B16" s="12" t="s">
        <v>596</v>
      </c>
      <c r="C16" s="14" t="s">
        <v>443</v>
      </c>
      <c r="D16" s="9" t="s">
        <v>98</v>
      </c>
      <c r="E16" s="12" t="s">
        <v>398</v>
      </c>
      <c r="F16" s="14" t="s">
        <v>399</v>
      </c>
      <c r="G16" s="9"/>
      <c r="H16" s="12"/>
      <c r="I16" s="9" t="s">
        <v>98</v>
      </c>
      <c r="J16" s="25">
        <v>1</v>
      </c>
      <c r="K16" s="25"/>
      <c r="L16" s="26"/>
      <c r="M16" s="27">
        <v>990</v>
      </c>
      <c r="N16" s="26"/>
      <c r="O16" s="19" t="s">
        <v>260</v>
      </c>
      <c r="P16" s="29"/>
      <c r="Q16" s="9" t="s">
        <v>353</v>
      </c>
    </row>
    <row r="17" s="1" customFormat="1" ht="13.5" customHeight="1" spans="1:17">
      <c r="A17" s="9">
        <v>40</v>
      </c>
      <c r="B17" s="12" t="s">
        <v>596</v>
      </c>
      <c r="C17" s="14" t="s">
        <v>443</v>
      </c>
      <c r="D17" s="9" t="s">
        <v>98</v>
      </c>
      <c r="E17" s="12" t="s">
        <v>381</v>
      </c>
      <c r="F17" s="14" t="s">
        <v>382</v>
      </c>
      <c r="G17" s="9"/>
      <c r="H17" s="12"/>
      <c r="I17" s="9" t="s">
        <v>98</v>
      </c>
      <c r="J17" s="25">
        <v>2</v>
      </c>
      <c r="K17" s="25"/>
      <c r="L17" s="26"/>
      <c r="M17" s="27">
        <v>990</v>
      </c>
      <c r="N17" s="26"/>
      <c r="O17" s="15" t="s">
        <v>275</v>
      </c>
      <c r="P17" s="29"/>
      <c r="Q17" s="9" t="s">
        <v>353</v>
      </c>
    </row>
    <row r="18" s="1" customFormat="1" ht="13.5" customHeight="1" spans="1:17">
      <c r="A18" s="9">
        <v>43</v>
      </c>
      <c r="B18" s="12" t="s">
        <v>367</v>
      </c>
      <c r="C18" s="13" t="s">
        <v>368</v>
      </c>
      <c r="D18" s="9" t="s">
        <v>98</v>
      </c>
      <c r="E18" s="12" t="s">
        <v>600</v>
      </c>
      <c r="F18" s="14" t="s">
        <v>601</v>
      </c>
      <c r="G18" s="9"/>
      <c r="H18" s="12"/>
      <c r="I18" s="9" t="s">
        <v>98</v>
      </c>
      <c r="J18" s="25">
        <v>1</v>
      </c>
      <c r="K18" s="25"/>
      <c r="L18" s="26"/>
      <c r="M18" s="27">
        <v>20</v>
      </c>
      <c r="N18" s="26"/>
      <c r="O18" s="15" t="s">
        <v>275</v>
      </c>
      <c r="P18" s="29"/>
      <c r="Q18" s="9" t="s">
        <v>353</v>
      </c>
    </row>
    <row r="19" s="1" customFormat="1" ht="13.5" customHeight="1" spans="1:17">
      <c r="A19" s="9">
        <v>44</v>
      </c>
      <c r="B19" s="12" t="s">
        <v>367</v>
      </c>
      <c r="C19" s="13" t="s">
        <v>368</v>
      </c>
      <c r="D19" s="9" t="s">
        <v>98</v>
      </c>
      <c r="E19" s="12" t="s">
        <v>375</v>
      </c>
      <c r="F19" s="14" t="s">
        <v>376</v>
      </c>
      <c r="G19" s="9"/>
      <c r="H19" s="12"/>
      <c r="I19" s="9" t="s">
        <v>98</v>
      </c>
      <c r="J19" s="25">
        <v>1</v>
      </c>
      <c r="K19" s="25"/>
      <c r="L19" s="26"/>
      <c r="M19" s="27">
        <v>20</v>
      </c>
      <c r="N19" s="26"/>
      <c r="O19" s="15" t="s">
        <v>260</v>
      </c>
      <c r="P19" s="29"/>
      <c r="Q19" s="9" t="s">
        <v>353</v>
      </c>
    </row>
    <row r="20" s="1" customFormat="1" ht="13.5" customHeight="1" spans="1:17">
      <c r="A20" s="9">
        <v>45</v>
      </c>
      <c r="B20" s="12" t="s">
        <v>367</v>
      </c>
      <c r="C20" s="13" t="s">
        <v>368</v>
      </c>
      <c r="D20" s="9" t="s">
        <v>98</v>
      </c>
      <c r="E20" s="12" t="s">
        <v>377</v>
      </c>
      <c r="F20" s="14" t="s">
        <v>378</v>
      </c>
      <c r="G20" s="9"/>
      <c r="H20" s="12"/>
      <c r="I20" s="9" t="s">
        <v>98</v>
      </c>
      <c r="J20" s="25">
        <v>1</v>
      </c>
      <c r="K20" s="25"/>
      <c r="L20" s="26"/>
      <c r="M20" s="27">
        <v>20</v>
      </c>
      <c r="N20" s="26"/>
      <c r="O20" s="15" t="s">
        <v>260</v>
      </c>
      <c r="P20" s="29"/>
      <c r="Q20" s="9" t="s">
        <v>353</v>
      </c>
    </row>
    <row r="21" s="1" customFormat="1" ht="13.5" customHeight="1" spans="1:17">
      <c r="A21" s="9">
        <v>46</v>
      </c>
      <c r="B21" s="12" t="s">
        <v>367</v>
      </c>
      <c r="C21" s="13" t="s">
        <v>368</v>
      </c>
      <c r="D21" s="9" t="s">
        <v>98</v>
      </c>
      <c r="E21" s="12" t="s">
        <v>379</v>
      </c>
      <c r="F21" s="14" t="s">
        <v>380</v>
      </c>
      <c r="G21" s="9"/>
      <c r="H21" s="12"/>
      <c r="I21" s="9" t="s">
        <v>98</v>
      </c>
      <c r="J21" s="25">
        <v>2</v>
      </c>
      <c r="K21" s="25"/>
      <c r="L21" s="26"/>
      <c r="M21" s="27">
        <v>20</v>
      </c>
      <c r="N21" s="26"/>
      <c r="O21" s="15" t="s">
        <v>275</v>
      </c>
      <c r="P21" s="29"/>
      <c r="Q21" s="9" t="s">
        <v>353</v>
      </c>
    </row>
    <row r="22" s="1" customFormat="1" ht="13.5" customHeight="1" spans="1:17">
      <c r="A22" s="9">
        <v>47</v>
      </c>
      <c r="B22" s="12" t="s">
        <v>367</v>
      </c>
      <c r="C22" s="13" t="s">
        <v>368</v>
      </c>
      <c r="D22" s="9" t="s">
        <v>98</v>
      </c>
      <c r="E22" s="12" t="s">
        <v>385</v>
      </c>
      <c r="F22" s="14" t="s">
        <v>386</v>
      </c>
      <c r="G22" s="9"/>
      <c r="H22" s="12"/>
      <c r="I22" s="9" t="s">
        <v>98</v>
      </c>
      <c r="J22" s="25">
        <v>1</v>
      </c>
      <c r="K22" s="25"/>
      <c r="L22" s="26"/>
      <c r="M22" s="27">
        <v>20</v>
      </c>
      <c r="N22" s="26"/>
      <c r="O22" s="15" t="s">
        <v>275</v>
      </c>
      <c r="P22" s="29"/>
      <c r="Q22" s="9" t="s">
        <v>353</v>
      </c>
    </row>
    <row r="23" s="1" customFormat="1" ht="13.5" customHeight="1" spans="1:17">
      <c r="A23" s="9">
        <v>48</v>
      </c>
      <c r="B23" s="12" t="s">
        <v>367</v>
      </c>
      <c r="C23" s="13" t="s">
        <v>368</v>
      </c>
      <c r="D23" s="9" t="s">
        <v>98</v>
      </c>
      <c r="E23" s="12" t="s">
        <v>387</v>
      </c>
      <c r="F23" s="14" t="s">
        <v>388</v>
      </c>
      <c r="G23" s="9"/>
      <c r="H23" s="12"/>
      <c r="I23" s="9" t="s">
        <v>98</v>
      </c>
      <c r="J23" s="25">
        <v>1</v>
      </c>
      <c r="K23" s="25"/>
      <c r="L23" s="26"/>
      <c r="M23" s="27">
        <v>20</v>
      </c>
      <c r="N23" s="26"/>
      <c r="O23" s="15" t="s">
        <v>275</v>
      </c>
      <c r="P23" s="29"/>
      <c r="Q23" s="9" t="s">
        <v>353</v>
      </c>
    </row>
    <row r="24" s="1" customFormat="1" ht="13.5" customHeight="1" spans="1:17">
      <c r="A24" s="9">
        <v>49</v>
      </c>
      <c r="B24" s="12" t="s">
        <v>367</v>
      </c>
      <c r="C24" s="13" t="s">
        <v>368</v>
      </c>
      <c r="D24" s="9" t="s">
        <v>98</v>
      </c>
      <c r="E24" s="12" t="s">
        <v>389</v>
      </c>
      <c r="F24" s="14" t="s">
        <v>390</v>
      </c>
      <c r="G24" s="9"/>
      <c r="H24" s="12"/>
      <c r="I24" s="9" t="s">
        <v>98</v>
      </c>
      <c r="J24" s="25">
        <v>1</v>
      </c>
      <c r="K24" s="25"/>
      <c r="L24" s="26"/>
      <c r="M24" s="27">
        <v>20</v>
      </c>
      <c r="N24" s="26"/>
      <c r="O24" s="15" t="s">
        <v>275</v>
      </c>
      <c r="P24" s="29"/>
      <c r="Q24" s="9" t="s">
        <v>353</v>
      </c>
    </row>
    <row r="25" s="1" customFormat="1" ht="13.5" customHeight="1" spans="1:17">
      <c r="A25" s="9">
        <v>50</v>
      </c>
      <c r="B25" s="12" t="s">
        <v>367</v>
      </c>
      <c r="C25" s="13" t="s">
        <v>368</v>
      </c>
      <c r="D25" s="9" t="s">
        <v>98</v>
      </c>
      <c r="E25" s="12" t="s">
        <v>391</v>
      </c>
      <c r="F25" s="14" t="s">
        <v>392</v>
      </c>
      <c r="G25" s="9"/>
      <c r="H25" s="12"/>
      <c r="I25" s="9" t="s">
        <v>98</v>
      </c>
      <c r="J25" s="25">
        <v>2</v>
      </c>
      <c r="K25" s="25"/>
      <c r="L25" s="26"/>
      <c r="M25" s="27">
        <v>20</v>
      </c>
      <c r="N25" s="26"/>
      <c r="O25" s="15" t="s">
        <v>275</v>
      </c>
      <c r="P25" s="29"/>
      <c r="Q25" s="9" t="s">
        <v>353</v>
      </c>
    </row>
    <row r="26" s="1" customFormat="1" ht="13.5" customHeight="1" spans="1:17">
      <c r="A26" s="9">
        <v>51</v>
      </c>
      <c r="B26" s="12" t="s">
        <v>367</v>
      </c>
      <c r="C26" s="13" t="s">
        <v>368</v>
      </c>
      <c r="D26" s="9" t="s">
        <v>98</v>
      </c>
      <c r="E26" s="12" t="s">
        <v>393</v>
      </c>
      <c r="F26" s="14" t="s">
        <v>394</v>
      </c>
      <c r="G26" s="9"/>
      <c r="H26" s="12"/>
      <c r="I26" s="9" t="s">
        <v>98</v>
      </c>
      <c r="J26" s="25">
        <v>1</v>
      </c>
      <c r="K26" s="25"/>
      <c r="L26" s="26"/>
      <c r="M26" s="27">
        <v>20</v>
      </c>
      <c r="N26" s="26"/>
      <c r="O26" s="15" t="s">
        <v>275</v>
      </c>
      <c r="P26" s="29"/>
      <c r="Q26" s="9" t="s">
        <v>353</v>
      </c>
    </row>
    <row r="27" s="1" customFormat="1" ht="13.5" customHeight="1" spans="1:17">
      <c r="A27" s="9">
        <v>52</v>
      </c>
      <c r="B27" s="12" t="s">
        <v>600</v>
      </c>
      <c r="C27" s="13" t="s">
        <v>601</v>
      </c>
      <c r="D27" s="9" t="s">
        <v>98</v>
      </c>
      <c r="E27" s="12" t="s">
        <v>398</v>
      </c>
      <c r="F27" s="14" t="s">
        <v>399</v>
      </c>
      <c r="G27" s="9"/>
      <c r="H27" s="12"/>
      <c r="I27" s="9" t="s">
        <v>98</v>
      </c>
      <c r="J27" s="25">
        <v>1</v>
      </c>
      <c r="K27" s="25"/>
      <c r="L27" s="26"/>
      <c r="M27" s="27">
        <v>990</v>
      </c>
      <c r="N27" s="26"/>
      <c r="O27" s="46" t="s">
        <v>260</v>
      </c>
      <c r="P27" s="29"/>
      <c r="Q27" s="9" t="s">
        <v>353</v>
      </c>
    </row>
    <row r="28" s="1" customFormat="1" ht="13.5" customHeight="1" spans="1:17">
      <c r="A28" s="9">
        <v>53</v>
      </c>
      <c r="B28" s="12" t="s">
        <v>600</v>
      </c>
      <c r="C28" s="13" t="s">
        <v>601</v>
      </c>
      <c r="D28" s="9" t="s">
        <v>98</v>
      </c>
      <c r="E28" s="12" t="s">
        <v>381</v>
      </c>
      <c r="F28" s="14" t="s">
        <v>382</v>
      </c>
      <c r="G28" s="9"/>
      <c r="H28" s="12"/>
      <c r="I28" s="9" t="s">
        <v>98</v>
      </c>
      <c r="J28" s="25">
        <v>2</v>
      </c>
      <c r="K28" s="25"/>
      <c r="L28" s="26"/>
      <c r="M28" s="27">
        <v>990</v>
      </c>
      <c r="N28" s="26"/>
      <c r="O28" s="15" t="s">
        <v>275</v>
      </c>
      <c r="P28" s="29"/>
      <c r="Q28" s="9" t="s">
        <v>353</v>
      </c>
    </row>
    <row r="29" s="2" customFormat="1" ht="15" customHeight="1" spans="1:17">
      <c r="A29" s="11">
        <v>5</v>
      </c>
      <c r="B29" s="11" t="s">
        <v>20</v>
      </c>
      <c r="C29" s="11" t="s">
        <v>21</v>
      </c>
      <c r="D29" s="11" t="s">
        <v>98</v>
      </c>
      <c r="E29" s="11" t="s">
        <v>591</v>
      </c>
      <c r="F29" s="11" t="s">
        <v>602</v>
      </c>
      <c r="G29" s="11" t="s">
        <v>603</v>
      </c>
      <c r="H29" s="18"/>
      <c r="I29" s="11" t="s">
        <v>98</v>
      </c>
      <c r="J29" s="31">
        <v>8</v>
      </c>
      <c r="K29" s="31"/>
      <c r="L29" s="23"/>
      <c r="M29" s="10">
        <v>10</v>
      </c>
      <c r="N29" s="11"/>
      <c r="O29" s="32" t="s">
        <v>275</v>
      </c>
      <c r="P29" s="32"/>
      <c r="Q29" s="32" t="s">
        <v>558</v>
      </c>
    </row>
    <row r="30" s="2" customFormat="1" ht="15" customHeight="1" spans="1:17">
      <c r="A30" s="11">
        <v>21</v>
      </c>
      <c r="B30" s="11" t="s">
        <v>20</v>
      </c>
      <c r="C30" s="11" t="s">
        <v>21</v>
      </c>
      <c r="D30" s="11" t="s">
        <v>98</v>
      </c>
      <c r="E30" s="11" t="s">
        <v>587</v>
      </c>
      <c r="F30" s="11" t="s">
        <v>588</v>
      </c>
      <c r="G30" s="11" t="s">
        <v>22</v>
      </c>
      <c r="H30" s="18"/>
      <c r="I30" s="11" t="s">
        <v>98</v>
      </c>
      <c r="J30" s="31">
        <v>2</v>
      </c>
      <c r="K30" s="31"/>
      <c r="L30" s="23"/>
      <c r="M30" s="10">
        <v>10</v>
      </c>
      <c r="N30" s="11"/>
      <c r="O30" s="32" t="s">
        <v>275</v>
      </c>
      <c r="P30" s="32"/>
      <c r="Q30" s="32" t="s">
        <v>558</v>
      </c>
    </row>
    <row r="31" s="2" customFormat="1" ht="15" customHeight="1" spans="1:17">
      <c r="A31" s="11">
        <v>22</v>
      </c>
      <c r="B31" s="11" t="s">
        <v>20</v>
      </c>
      <c r="C31" s="11" t="s">
        <v>21</v>
      </c>
      <c r="D31" s="11" t="s">
        <v>98</v>
      </c>
      <c r="E31" s="11" t="s">
        <v>589</v>
      </c>
      <c r="F31" s="11" t="s">
        <v>590</v>
      </c>
      <c r="G31" s="11" t="s">
        <v>22</v>
      </c>
      <c r="H31" s="18"/>
      <c r="I31" s="11" t="s">
        <v>98</v>
      </c>
      <c r="J31" s="31">
        <v>2</v>
      </c>
      <c r="K31" s="31"/>
      <c r="L31" s="23"/>
      <c r="M31" s="10">
        <v>10</v>
      </c>
      <c r="N31" s="11"/>
      <c r="O31" s="32" t="s">
        <v>275</v>
      </c>
      <c r="P31" s="32"/>
      <c r="Q31" s="32" t="s">
        <v>558</v>
      </c>
    </row>
    <row r="32" s="3" customFormat="1" ht="15" customHeight="1" spans="1:17">
      <c r="A32" s="11">
        <v>23</v>
      </c>
      <c r="B32" s="11" t="s">
        <v>20</v>
      </c>
      <c r="C32" s="11" t="s">
        <v>21</v>
      </c>
      <c r="D32" s="11" t="s">
        <v>98</v>
      </c>
      <c r="E32" s="11" t="s">
        <v>326</v>
      </c>
      <c r="F32" s="11" t="s">
        <v>327</v>
      </c>
      <c r="G32" s="20"/>
      <c r="H32" s="20"/>
      <c r="I32" s="11" t="s">
        <v>98</v>
      </c>
      <c r="J32" s="31">
        <v>2</v>
      </c>
      <c r="K32" s="31"/>
      <c r="L32" s="23"/>
      <c r="M32" s="10">
        <v>10</v>
      </c>
      <c r="N32" s="11"/>
      <c r="O32" s="33" t="s">
        <v>260</v>
      </c>
      <c r="P32" s="32"/>
      <c r="Q32" s="32" t="s">
        <v>353</v>
      </c>
    </row>
    <row r="33" s="3" customFormat="1" ht="15" customHeight="1" spans="1:17">
      <c r="A33" s="11">
        <v>24</v>
      </c>
      <c r="B33" s="11" t="s">
        <v>20</v>
      </c>
      <c r="C33" s="11" t="s">
        <v>21</v>
      </c>
      <c r="D33" s="11" t="s">
        <v>98</v>
      </c>
      <c r="E33" s="11" t="s">
        <v>328</v>
      </c>
      <c r="F33" s="11" t="s">
        <v>329</v>
      </c>
      <c r="G33" s="20"/>
      <c r="H33" s="20"/>
      <c r="I33" s="11" t="s">
        <v>98</v>
      </c>
      <c r="J33" s="31">
        <v>2</v>
      </c>
      <c r="K33" s="31"/>
      <c r="L33" s="23"/>
      <c r="M33" s="10">
        <v>10</v>
      </c>
      <c r="N33" s="11"/>
      <c r="O33" s="33" t="s">
        <v>260</v>
      </c>
      <c r="P33" s="32"/>
      <c r="Q33" s="32" t="s">
        <v>353</v>
      </c>
    </row>
    <row r="34" s="3" customFormat="1" ht="15" customHeight="1" spans="1:17">
      <c r="A34" s="11">
        <v>25</v>
      </c>
      <c r="B34" s="11" t="s">
        <v>20</v>
      </c>
      <c r="C34" s="11" t="s">
        <v>21</v>
      </c>
      <c r="D34" s="11" t="s">
        <v>98</v>
      </c>
      <c r="E34" s="11" t="s">
        <v>330</v>
      </c>
      <c r="F34" s="11" t="s">
        <v>331</v>
      </c>
      <c r="G34" s="20"/>
      <c r="H34" s="20"/>
      <c r="I34" s="11" t="s">
        <v>98</v>
      </c>
      <c r="J34" s="31">
        <v>8</v>
      </c>
      <c r="K34" s="31"/>
      <c r="L34" s="23"/>
      <c r="M34" s="10">
        <v>10</v>
      </c>
      <c r="N34" s="11"/>
      <c r="O34" s="33" t="s">
        <v>275</v>
      </c>
      <c r="P34" s="32"/>
      <c r="Q34" s="32" t="s">
        <v>353</v>
      </c>
    </row>
    <row r="35" s="3" customFormat="1" ht="15" customHeight="1" spans="1:17">
      <c r="A35" s="11">
        <v>26</v>
      </c>
      <c r="B35" s="11" t="s">
        <v>20</v>
      </c>
      <c r="C35" s="11" t="s">
        <v>21</v>
      </c>
      <c r="D35" s="11" t="s">
        <v>98</v>
      </c>
      <c r="E35" s="11" t="s">
        <v>593</v>
      </c>
      <c r="F35" s="11" t="s">
        <v>594</v>
      </c>
      <c r="G35" s="20"/>
      <c r="H35" s="20"/>
      <c r="I35" s="11" t="s">
        <v>98</v>
      </c>
      <c r="J35" s="31">
        <v>8</v>
      </c>
      <c r="K35" s="31"/>
      <c r="L35" s="23"/>
      <c r="M35" s="10">
        <v>10</v>
      </c>
      <c r="N35" s="11"/>
      <c r="O35" s="33" t="s">
        <v>275</v>
      </c>
      <c r="P35" s="32"/>
      <c r="Q35" s="32" t="s">
        <v>353</v>
      </c>
    </row>
    <row r="36" s="2" customFormat="1" ht="15" customHeight="1" spans="1:17">
      <c r="A36" s="11">
        <v>35</v>
      </c>
      <c r="B36" s="11" t="s">
        <v>440</v>
      </c>
      <c r="C36" s="11" t="s">
        <v>441</v>
      </c>
      <c r="D36" s="11" t="s">
        <v>98</v>
      </c>
      <c r="E36" s="11" t="s">
        <v>442</v>
      </c>
      <c r="F36" s="11" t="s">
        <v>443</v>
      </c>
      <c r="G36" s="20"/>
      <c r="H36" s="18"/>
      <c r="I36" s="11" t="s">
        <v>98</v>
      </c>
      <c r="J36" s="31">
        <v>1</v>
      </c>
      <c r="K36" s="31"/>
      <c r="L36" s="23"/>
      <c r="M36" s="10">
        <v>20</v>
      </c>
      <c r="N36" s="11"/>
      <c r="O36" s="11" t="s">
        <v>275</v>
      </c>
      <c r="P36" s="32"/>
      <c r="Q36" s="32" t="s">
        <v>353</v>
      </c>
    </row>
    <row r="37" s="2" customFormat="1" ht="15" customHeight="1" spans="1:17">
      <c r="A37" s="11">
        <v>36</v>
      </c>
      <c r="B37" s="11" t="s">
        <v>440</v>
      </c>
      <c r="C37" s="11" t="s">
        <v>441</v>
      </c>
      <c r="D37" s="11" t="s">
        <v>98</v>
      </c>
      <c r="E37" s="11" t="s">
        <v>444</v>
      </c>
      <c r="F37" s="11" t="s">
        <v>445</v>
      </c>
      <c r="G37" s="20"/>
      <c r="H37" s="18"/>
      <c r="I37" s="11" t="s">
        <v>98</v>
      </c>
      <c r="J37" s="31">
        <v>1</v>
      </c>
      <c r="K37" s="31"/>
      <c r="L37" s="23"/>
      <c r="M37" s="10">
        <v>20</v>
      </c>
      <c r="N37" s="11"/>
      <c r="O37" s="11" t="s">
        <v>260</v>
      </c>
      <c r="P37" s="32"/>
      <c r="Q37" s="32" t="s">
        <v>353</v>
      </c>
    </row>
    <row r="38" s="2" customFormat="1" ht="15" customHeight="1" spans="1:17">
      <c r="A38" s="11">
        <v>37</v>
      </c>
      <c r="B38" s="11" t="s">
        <v>440</v>
      </c>
      <c r="C38" s="11" t="s">
        <v>441</v>
      </c>
      <c r="D38" s="11" t="s">
        <v>98</v>
      </c>
      <c r="E38" s="11" t="s">
        <v>446</v>
      </c>
      <c r="F38" s="11" t="s">
        <v>447</v>
      </c>
      <c r="G38" s="20"/>
      <c r="H38" s="18"/>
      <c r="I38" s="11" t="s">
        <v>98</v>
      </c>
      <c r="J38" s="31">
        <v>1</v>
      </c>
      <c r="K38" s="31"/>
      <c r="L38" s="23"/>
      <c r="M38" s="10">
        <v>20</v>
      </c>
      <c r="N38" s="11"/>
      <c r="O38" s="11" t="s">
        <v>275</v>
      </c>
      <c r="P38" s="32"/>
      <c r="Q38" s="32" t="s">
        <v>353</v>
      </c>
    </row>
    <row r="39" s="2" customFormat="1" ht="15" customHeight="1" spans="1:17">
      <c r="A39" s="11">
        <v>38</v>
      </c>
      <c r="B39" s="11" t="s">
        <v>440</v>
      </c>
      <c r="C39" s="11" t="s">
        <v>441</v>
      </c>
      <c r="D39" s="11" t="s">
        <v>98</v>
      </c>
      <c r="E39" s="11" t="s">
        <v>448</v>
      </c>
      <c r="F39" s="11" t="s">
        <v>449</v>
      </c>
      <c r="G39" s="20"/>
      <c r="H39" s="18"/>
      <c r="I39" s="11" t="s">
        <v>98</v>
      </c>
      <c r="J39" s="31">
        <v>1</v>
      </c>
      <c r="K39" s="31"/>
      <c r="L39" s="23"/>
      <c r="M39" s="10">
        <v>20</v>
      </c>
      <c r="N39" s="11"/>
      <c r="O39" s="11" t="s">
        <v>260</v>
      </c>
      <c r="P39" s="32"/>
      <c r="Q39" s="32" t="s">
        <v>353</v>
      </c>
    </row>
    <row r="40" s="2" customFormat="1" ht="15" customHeight="1" spans="1:17">
      <c r="A40" s="11">
        <v>39</v>
      </c>
      <c r="B40" s="11" t="s">
        <v>440</v>
      </c>
      <c r="C40" s="11" t="s">
        <v>441</v>
      </c>
      <c r="D40" s="11" t="s">
        <v>98</v>
      </c>
      <c r="E40" s="11" t="s">
        <v>450</v>
      </c>
      <c r="F40" s="11" t="s">
        <v>451</v>
      </c>
      <c r="G40" s="20"/>
      <c r="H40" s="18"/>
      <c r="I40" s="11" t="s">
        <v>98</v>
      </c>
      <c r="J40" s="31">
        <v>1</v>
      </c>
      <c r="K40" s="31"/>
      <c r="L40" s="23"/>
      <c r="M40" s="10">
        <v>20</v>
      </c>
      <c r="N40" s="11"/>
      <c r="O40" s="11" t="s">
        <v>260</v>
      </c>
      <c r="P40" s="32"/>
      <c r="Q40" s="32" t="s">
        <v>353</v>
      </c>
    </row>
    <row r="41" s="2" customFormat="1" ht="15" customHeight="1" spans="1:17">
      <c r="A41" s="11">
        <v>40</v>
      </c>
      <c r="B41" s="11" t="s">
        <v>442</v>
      </c>
      <c r="C41" s="11" t="s">
        <v>443</v>
      </c>
      <c r="D41" s="11" t="s">
        <v>98</v>
      </c>
      <c r="E41" s="11" t="s">
        <v>398</v>
      </c>
      <c r="F41" s="11" t="s">
        <v>399</v>
      </c>
      <c r="G41" s="20"/>
      <c r="H41" s="18"/>
      <c r="I41" s="11" t="s">
        <v>98</v>
      </c>
      <c r="J41" s="31">
        <v>1</v>
      </c>
      <c r="K41" s="31"/>
      <c r="L41" s="23"/>
      <c r="M41" s="10">
        <v>990</v>
      </c>
      <c r="N41" s="11"/>
      <c r="O41" s="11" t="s">
        <v>260</v>
      </c>
      <c r="P41" s="32"/>
      <c r="Q41" s="32" t="s">
        <v>353</v>
      </c>
    </row>
    <row r="42" s="2" customFormat="1" ht="15" customHeight="1" spans="1:17">
      <c r="A42" s="11">
        <v>41</v>
      </c>
      <c r="B42" s="11" t="s">
        <v>442</v>
      </c>
      <c r="C42" s="11" t="s">
        <v>443</v>
      </c>
      <c r="D42" s="11" t="s">
        <v>98</v>
      </c>
      <c r="E42" s="11" t="s">
        <v>381</v>
      </c>
      <c r="F42" s="11" t="s">
        <v>382</v>
      </c>
      <c r="G42" s="20"/>
      <c r="H42" s="18"/>
      <c r="I42" s="11" t="s">
        <v>98</v>
      </c>
      <c r="J42" s="31">
        <v>2</v>
      </c>
      <c r="K42" s="31"/>
      <c r="L42" s="23"/>
      <c r="M42" s="10">
        <v>990</v>
      </c>
      <c r="N42" s="11"/>
      <c r="O42" s="11" t="s">
        <v>275</v>
      </c>
      <c r="P42" s="32"/>
      <c r="Q42" s="32" t="s">
        <v>353</v>
      </c>
    </row>
    <row r="43" s="2" customFormat="1" ht="15" customHeight="1" spans="1:17">
      <c r="A43" s="11">
        <v>44</v>
      </c>
      <c r="B43" s="11" t="s">
        <v>490</v>
      </c>
      <c r="C43" s="11" t="s">
        <v>368</v>
      </c>
      <c r="D43" s="11" t="s">
        <v>98</v>
      </c>
      <c r="E43" s="11" t="s">
        <v>600</v>
      </c>
      <c r="F43" s="11" t="s">
        <v>601</v>
      </c>
      <c r="G43" s="20"/>
      <c r="H43" s="18"/>
      <c r="I43" s="11" t="s">
        <v>98</v>
      </c>
      <c r="J43" s="31">
        <v>1</v>
      </c>
      <c r="K43" s="31"/>
      <c r="L43" s="23"/>
      <c r="M43" s="10">
        <v>20</v>
      </c>
      <c r="N43" s="11"/>
      <c r="O43" s="11" t="s">
        <v>275</v>
      </c>
      <c r="P43" s="32"/>
      <c r="Q43" s="32" t="s">
        <v>353</v>
      </c>
    </row>
    <row r="44" s="2" customFormat="1" ht="15" customHeight="1" spans="1:17">
      <c r="A44" s="11">
        <v>45</v>
      </c>
      <c r="B44" s="11" t="s">
        <v>490</v>
      </c>
      <c r="C44" s="11" t="s">
        <v>368</v>
      </c>
      <c r="D44" s="11" t="s">
        <v>98</v>
      </c>
      <c r="E44" s="11" t="s">
        <v>491</v>
      </c>
      <c r="F44" s="11" t="s">
        <v>376</v>
      </c>
      <c r="G44" s="20"/>
      <c r="H44" s="18"/>
      <c r="I44" s="11" t="s">
        <v>98</v>
      </c>
      <c r="J44" s="31">
        <v>1</v>
      </c>
      <c r="K44" s="31"/>
      <c r="L44" s="23"/>
      <c r="M44" s="10">
        <v>20</v>
      </c>
      <c r="N44" s="11"/>
      <c r="O44" s="11" t="s">
        <v>260</v>
      </c>
      <c r="P44" s="32"/>
      <c r="Q44" s="32" t="s">
        <v>353</v>
      </c>
    </row>
    <row r="45" s="2" customFormat="1" ht="15" customHeight="1" spans="1:17">
      <c r="A45" s="11">
        <v>46</v>
      </c>
      <c r="B45" s="11" t="s">
        <v>490</v>
      </c>
      <c r="C45" s="11" t="s">
        <v>368</v>
      </c>
      <c r="D45" s="11" t="s">
        <v>98</v>
      </c>
      <c r="E45" s="11" t="s">
        <v>492</v>
      </c>
      <c r="F45" s="11" t="s">
        <v>378</v>
      </c>
      <c r="G45" s="20"/>
      <c r="H45" s="18"/>
      <c r="I45" s="11" t="s">
        <v>98</v>
      </c>
      <c r="J45" s="31">
        <v>1</v>
      </c>
      <c r="K45" s="31"/>
      <c r="L45" s="23"/>
      <c r="M45" s="10">
        <v>20</v>
      </c>
      <c r="N45" s="11"/>
      <c r="O45" s="11" t="s">
        <v>260</v>
      </c>
      <c r="P45" s="32"/>
      <c r="Q45" s="32" t="s">
        <v>353</v>
      </c>
    </row>
    <row r="46" s="2" customFormat="1" ht="15" customHeight="1" spans="1:17">
      <c r="A46" s="11">
        <v>47</v>
      </c>
      <c r="B46" s="11" t="s">
        <v>490</v>
      </c>
      <c r="C46" s="11" t="s">
        <v>368</v>
      </c>
      <c r="D46" s="11" t="s">
        <v>98</v>
      </c>
      <c r="E46" s="11" t="s">
        <v>493</v>
      </c>
      <c r="F46" s="11" t="s">
        <v>494</v>
      </c>
      <c r="G46" s="20"/>
      <c r="H46" s="18"/>
      <c r="I46" s="11" t="s">
        <v>98</v>
      </c>
      <c r="J46" s="31">
        <v>1</v>
      </c>
      <c r="K46" s="31"/>
      <c r="L46" s="23"/>
      <c r="M46" s="10">
        <v>20</v>
      </c>
      <c r="N46" s="11"/>
      <c r="O46" s="11" t="s">
        <v>275</v>
      </c>
      <c r="P46" s="32"/>
      <c r="Q46" s="32" t="s">
        <v>353</v>
      </c>
    </row>
    <row r="47" s="2" customFormat="1" ht="15" customHeight="1" spans="1:17">
      <c r="A47" s="11">
        <v>48</v>
      </c>
      <c r="B47" s="11" t="s">
        <v>490</v>
      </c>
      <c r="C47" s="11" t="s">
        <v>368</v>
      </c>
      <c r="D47" s="11" t="s">
        <v>98</v>
      </c>
      <c r="E47" s="11" t="s">
        <v>495</v>
      </c>
      <c r="F47" s="11" t="s">
        <v>496</v>
      </c>
      <c r="G47" s="20"/>
      <c r="H47" s="18"/>
      <c r="I47" s="11" t="s">
        <v>98</v>
      </c>
      <c r="J47" s="31">
        <v>1</v>
      </c>
      <c r="K47" s="31"/>
      <c r="L47" s="23"/>
      <c r="M47" s="10">
        <v>20</v>
      </c>
      <c r="N47" s="11"/>
      <c r="O47" s="11" t="s">
        <v>275</v>
      </c>
      <c r="P47" s="32"/>
      <c r="Q47" s="32" t="s">
        <v>353</v>
      </c>
    </row>
    <row r="48" s="2" customFormat="1" ht="15" customHeight="1" spans="1:17">
      <c r="A48" s="11">
        <v>49</v>
      </c>
      <c r="B48" s="11" t="s">
        <v>490</v>
      </c>
      <c r="C48" s="11" t="s">
        <v>368</v>
      </c>
      <c r="D48" s="11" t="s">
        <v>98</v>
      </c>
      <c r="E48" s="11" t="s">
        <v>497</v>
      </c>
      <c r="F48" s="11" t="s">
        <v>498</v>
      </c>
      <c r="G48" s="20"/>
      <c r="H48" s="18"/>
      <c r="I48" s="11" t="s">
        <v>98</v>
      </c>
      <c r="J48" s="31">
        <v>1</v>
      </c>
      <c r="K48" s="31"/>
      <c r="L48" s="23"/>
      <c r="M48" s="10">
        <v>20</v>
      </c>
      <c r="N48" s="11"/>
      <c r="O48" s="11" t="s">
        <v>275</v>
      </c>
      <c r="P48" s="32"/>
      <c r="Q48" s="32" t="s">
        <v>353</v>
      </c>
    </row>
    <row r="49" s="2" customFormat="1" ht="15" customHeight="1" spans="1:17">
      <c r="A49" s="11">
        <v>50</v>
      </c>
      <c r="B49" s="11" t="s">
        <v>490</v>
      </c>
      <c r="C49" s="11" t="s">
        <v>368</v>
      </c>
      <c r="D49" s="11" t="s">
        <v>98</v>
      </c>
      <c r="E49" s="11" t="s">
        <v>499</v>
      </c>
      <c r="F49" s="11" t="s">
        <v>500</v>
      </c>
      <c r="G49" s="20"/>
      <c r="H49" s="18"/>
      <c r="I49" s="11" t="s">
        <v>98</v>
      </c>
      <c r="J49" s="31">
        <v>1</v>
      </c>
      <c r="K49" s="31"/>
      <c r="L49" s="23"/>
      <c r="M49" s="10">
        <v>20</v>
      </c>
      <c r="N49" s="11"/>
      <c r="O49" s="11" t="s">
        <v>275</v>
      </c>
      <c r="P49" s="32"/>
      <c r="Q49" s="32" t="s">
        <v>353</v>
      </c>
    </row>
    <row r="50" s="2" customFormat="1" ht="15" customHeight="1" spans="1:17">
      <c r="A50" s="11">
        <v>51</v>
      </c>
      <c r="B50" s="11" t="s">
        <v>490</v>
      </c>
      <c r="C50" s="11" t="s">
        <v>368</v>
      </c>
      <c r="D50" s="11" t="s">
        <v>98</v>
      </c>
      <c r="E50" s="11" t="s">
        <v>501</v>
      </c>
      <c r="F50" s="11" t="s">
        <v>502</v>
      </c>
      <c r="G50" s="20"/>
      <c r="H50" s="18"/>
      <c r="I50" s="11" t="s">
        <v>98</v>
      </c>
      <c r="J50" s="31">
        <v>1</v>
      </c>
      <c r="K50" s="31"/>
      <c r="L50" s="23"/>
      <c r="M50" s="10">
        <v>20</v>
      </c>
      <c r="N50" s="11"/>
      <c r="O50" s="11" t="s">
        <v>260</v>
      </c>
      <c r="P50" s="32"/>
      <c r="Q50" s="32" t="s">
        <v>353</v>
      </c>
    </row>
    <row r="51" s="2" customFormat="1" ht="15" customHeight="1" spans="1:17">
      <c r="A51" s="11">
        <v>52</v>
      </c>
      <c r="B51" s="11" t="s">
        <v>600</v>
      </c>
      <c r="C51" s="11" t="s">
        <v>601</v>
      </c>
      <c r="D51" s="11" t="s">
        <v>98</v>
      </c>
      <c r="E51" s="11" t="s">
        <v>398</v>
      </c>
      <c r="F51" s="11" t="s">
        <v>399</v>
      </c>
      <c r="H51" s="18"/>
      <c r="I51" s="11" t="s">
        <v>98</v>
      </c>
      <c r="J51" s="31">
        <v>1</v>
      </c>
      <c r="K51" s="31"/>
      <c r="L51" s="23"/>
      <c r="M51" s="10">
        <v>990</v>
      </c>
      <c r="N51" s="11"/>
      <c r="O51" s="11" t="s">
        <v>260</v>
      </c>
      <c r="P51" s="32"/>
      <c r="Q51" s="32" t="s">
        <v>353</v>
      </c>
    </row>
    <row r="52" s="2" customFormat="1" ht="15" customHeight="1" spans="1:17">
      <c r="A52" s="11">
        <v>53</v>
      </c>
      <c r="B52" s="11" t="s">
        <v>600</v>
      </c>
      <c r="C52" s="11" t="s">
        <v>601</v>
      </c>
      <c r="D52" s="11" t="s">
        <v>98</v>
      </c>
      <c r="E52" s="11" t="s">
        <v>381</v>
      </c>
      <c r="F52" s="11" t="s">
        <v>382</v>
      </c>
      <c r="H52" s="18"/>
      <c r="I52" s="11" t="s">
        <v>98</v>
      </c>
      <c r="J52" s="31">
        <v>2</v>
      </c>
      <c r="K52" s="31"/>
      <c r="L52" s="23"/>
      <c r="M52" s="10">
        <v>990</v>
      </c>
      <c r="N52" s="11"/>
      <c r="O52" s="11" t="s">
        <v>275</v>
      </c>
      <c r="P52" s="32"/>
      <c r="Q52" s="32" t="s">
        <v>353</v>
      </c>
    </row>
    <row r="53" s="2" customFormat="1" ht="15" customHeight="1" spans="1:17">
      <c r="A53" s="11">
        <v>5</v>
      </c>
      <c r="B53" s="11" t="s">
        <v>23</v>
      </c>
      <c r="C53" s="11" t="s">
        <v>24</v>
      </c>
      <c r="D53" s="11" t="s">
        <v>98</v>
      </c>
      <c r="E53" s="11" t="s">
        <v>591</v>
      </c>
      <c r="F53" s="11" t="s">
        <v>602</v>
      </c>
      <c r="G53" s="11" t="s">
        <v>603</v>
      </c>
      <c r="H53" s="18"/>
      <c r="I53" s="11" t="s">
        <v>98</v>
      </c>
      <c r="J53" s="31">
        <v>8</v>
      </c>
      <c r="K53" s="31"/>
      <c r="L53" s="23"/>
      <c r="M53" s="10">
        <v>10</v>
      </c>
      <c r="N53" s="11"/>
      <c r="O53" s="32" t="s">
        <v>275</v>
      </c>
      <c r="P53" s="32"/>
      <c r="Q53" s="32" t="s">
        <v>558</v>
      </c>
    </row>
    <row r="54" s="2" customFormat="1" ht="15" customHeight="1" spans="1:17">
      <c r="A54" s="11">
        <v>21</v>
      </c>
      <c r="B54" s="11" t="s">
        <v>23</v>
      </c>
      <c r="C54" s="11" t="s">
        <v>24</v>
      </c>
      <c r="D54" s="11" t="s">
        <v>98</v>
      </c>
      <c r="E54" s="11" t="s">
        <v>587</v>
      </c>
      <c r="F54" s="11" t="s">
        <v>588</v>
      </c>
      <c r="G54" s="11" t="s">
        <v>22</v>
      </c>
      <c r="H54" s="18"/>
      <c r="I54" s="11" t="s">
        <v>98</v>
      </c>
      <c r="J54" s="31">
        <v>2</v>
      </c>
      <c r="K54" s="31"/>
      <c r="L54" s="23"/>
      <c r="M54" s="10">
        <v>10</v>
      </c>
      <c r="N54" s="11"/>
      <c r="O54" s="32" t="s">
        <v>275</v>
      </c>
      <c r="P54" s="32"/>
      <c r="Q54" s="32" t="s">
        <v>558</v>
      </c>
    </row>
    <row r="55" s="2" customFormat="1" ht="15" customHeight="1" spans="1:17">
      <c r="A55" s="11">
        <v>22</v>
      </c>
      <c r="B55" s="11" t="s">
        <v>23</v>
      </c>
      <c r="C55" s="11" t="s">
        <v>24</v>
      </c>
      <c r="D55" s="11" t="s">
        <v>98</v>
      </c>
      <c r="E55" s="11" t="s">
        <v>589</v>
      </c>
      <c r="F55" s="11" t="s">
        <v>590</v>
      </c>
      <c r="G55" s="11" t="s">
        <v>22</v>
      </c>
      <c r="H55" s="18"/>
      <c r="I55" s="11" t="s">
        <v>98</v>
      </c>
      <c r="J55" s="31">
        <v>2</v>
      </c>
      <c r="K55" s="31"/>
      <c r="L55" s="23"/>
      <c r="M55" s="10">
        <v>10</v>
      </c>
      <c r="N55" s="11"/>
      <c r="O55" s="32" t="s">
        <v>275</v>
      </c>
      <c r="P55" s="32"/>
      <c r="Q55" s="32" t="s">
        <v>558</v>
      </c>
    </row>
    <row r="56" s="3" customFormat="1" ht="15" customHeight="1" spans="1:17">
      <c r="A56" s="11">
        <v>23</v>
      </c>
      <c r="B56" s="11" t="s">
        <v>23</v>
      </c>
      <c r="C56" s="11" t="s">
        <v>24</v>
      </c>
      <c r="D56" s="11" t="s">
        <v>98</v>
      </c>
      <c r="E56" s="11" t="s">
        <v>326</v>
      </c>
      <c r="F56" s="11" t="s">
        <v>327</v>
      </c>
      <c r="G56" s="20"/>
      <c r="H56" s="18"/>
      <c r="I56" s="11" t="s">
        <v>98</v>
      </c>
      <c r="J56" s="31">
        <v>2</v>
      </c>
      <c r="K56" s="31"/>
      <c r="L56" s="23"/>
      <c r="M56" s="10">
        <v>10</v>
      </c>
      <c r="N56" s="11"/>
      <c r="O56" s="33" t="s">
        <v>260</v>
      </c>
      <c r="P56" s="32"/>
      <c r="Q56" s="32" t="s">
        <v>353</v>
      </c>
    </row>
    <row r="57" s="3" customFormat="1" ht="15" customHeight="1" spans="1:17">
      <c r="A57" s="11">
        <v>24</v>
      </c>
      <c r="B57" s="11" t="s">
        <v>23</v>
      </c>
      <c r="C57" s="11" t="s">
        <v>24</v>
      </c>
      <c r="D57" s="11" t="s">
        <v>98</v>
      </c>
      <c r="E57" s="11" t="s">
        <v>328</v>
      </c>
      <c r="F57" s="11" t="s">
        <v>329</v>
      </c>
      <c r="G57" s="20"/>
      <c r="H57" s="18"/>
      <c r="I57" s="11" t="s">
        <v>98</v>
      </c>
      <c r="J57" s="31">
        <v>2</v>
      </c>
      <c r="K57" s="31"/>
      <c r="L57" s="23"/>
      <c r="M57" s="10">
        <v>10</v>
      </c>
      <c r="N57" s="11"/>
      <c r="O57" s="33" t="s">
        <v>260</v>
      </c>
      <c r="P57" s="32"/>
      <c r="Q57" s="32" t="s">
        <v>353</v>
      </c>
    </row>
    <row r="58" s="3" customFormat="1" ht="15" customHeight="1" spans="1:17">
      <c r="A58" s="11">
        <v>25</v>
      </c>
      <c r="B58" s="11" t="s">
        <v>23</v>
      </c>
      <c r="C58" s="11" t="s">
        <v>24</v>
      </c>
      <c r="D58" s="11" t="s">
        <v>98</v>
      </c>
      <c r="E58" s="11" t="s">
        <v>330</v>
      </c>
      <c r="F58" s="11" t="s">
        <v>331</v>
      </c>
      <c r="G58" s="20"/>
      <c r="H58" s="18"/>
      <c r="I58" s="11" t="s">
        <v>98</v>
      </c>
      <c r="J58" s="31">
        <v>8</v>
      </c>
      <c r="K58" s="31"/>
      <c r="L58" s="23"/>
      <c r="M58" s="10">
        <v>10</v>
      </c>
      <c r="N58" s="11"/>
      <c r="O58" s="33" t="s">
        <v>275</v>
      </c>
      <c r="P58" s="32"/>
      <c r="Q58" s="32" t="s">
        <v>353</v>
      </c>
    </row>
    <row r="59" s="3" customFormat="1" ht="15" customHeight="1" spans="1:17">
      <c r="A59" s="11">
        <v>26</v>
      </c>
      <c r="B59" s="11" t="s">
        <v>23</v>
      </c>
      <c r="C59" s="11" t="s">
        <v>24</v>
      </c>
      <c r="D59" s="11" t="s">
        <v>98</v>
      </c>
      <c r="E59" s="11" t="s">
        <v>593</v>
      </c>
      <c r="F59" s="11" t="s">
        <v>594</v>
      </c>
      <c r="G59" s="20"/>
      <c r="H59" s="18"/>
      <c r="I59" s="11" t="s">
        <v>98</v>
      </c>
      <c r="J59" s="31">
        <v>8</v>
      </c>
      <c r="K59" s="31"/>
      <c r="L59" s="23"/>
      <c r="M59" s="10">
        <v>10</v>
      </c>
      <c r="N59" s="11"/>
      <c r="O59" s="33" t="s">
        <v>275</v>
      </c>
      <c r="P59" s="32"/>
      <c r="Q59" s="32" t="s">
        <v>353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3" t="s">
        <v>294</v>
      </c>
      <c r="K1" s="23" t="s">
        <v>295</v>
      </c>
      <c r="L1" s="24" t="s">
        <v>296</v>
      </c>
      <c r="M1" s="10" t="s">
        <v>79</v>
      </c>
      <c r="N1" s="11" t="s">
        <v>297</v>
      </c>
      <c r="O1" s="23" t="s">
        <v>298</v>
      </c>
      <c r="P1" s="23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3" t="s">
        <v>300</v>
      </c>
      <c r="K2" s="23"/>
      <c r="L2" s="23"/>
      <c r="M2" s="10"/>
      <c r="N2" s="23"/>
      <c r="O2" s="23"/>
      <c r="P2" s="23"/>
      <c r="Q2" s="9"/>
    </row>
    <row r="3" s="2" customFormat="1" ht="15" customHeight="1" spans="1:17">
      <c r="A3" s="11">
        <v>1</v>
      </c>
      <c r="B3" s="11" t="s">
        <v>20</v>
      </c>
      <c r="C3" s="11" t="s">
        <v>21</v>
      </c>
      <c r="D3" s="11" t="s">
        <v>98</v>
      </c>
      <c r="E3" s="11" t="s">
        <v>604</v>
      </c>
      <c r="F3" s="11" t="s">
        <v>605</v>
      </c>
      <c r="G3" s="11" t="s">
        <v>22</v>
      </c>
      <c r="H3" s="18"/>
      <c r="I3" s="11" t="s">
        <v>98</v>
      </c>
      <c r="J3" s="31">
        <v>1</v>
      </c>
      <c r="K3" s="31"/>
      <c r="L3" s="23"/>
      <c r="M3" s="10">
        <v>10</v>
      </c>
      <c r="N3" s="11"/>
      <c r="O3" s="32" t="s">
        <v>275</v>
      </c>
      <c r="P3" s="32"/>
      <c r="Q3" s="32" t="s">
        <v>558</v>
      </c>
    </row>
    <row r="4" s="2" customFormat="1" ht="15" customHeight="1" spans="1:17">
      <c r="A4" s="11">
        <v>2</v>
      </c>
      <c r="B4" s="11" t="s">
        <v>20</v>
      </c>
      <c r="C4" s="11" t="s">
        <v>21</v>
      </c>
      <c r="D4" s="11" t="s">
        <v>98</v>
      </c>
      <c r="E4" s="11" t="s">
        <v>606</v>
      </c>
      <c r="F4" s="11" t="s">
        <v>360</v>
      </c>
      <c r="G4" s="11"/>
      <c r="H4" s="18"/>
      <c r="I4" s="11" t="s">
        <v>98</v>
      </c>
      <c r="J4" s="31">
        <v>1</v>
      </c>
      <c r="K4" s="31"/>
      <c r="L4" s="23"/>
      <c r="M4" s="10">
        <v>10</v>
      </c>
      <c r="N4" s="11"/>
      <c r="O4" s="32" t="s">
        <v>275</v>
      </c>
      <c r="P4" s="32"/>
      <c r="Q4" s="32" t="s">
        <v>515</v>
      </c>
    </row>
    <row r="5" s="3" customFormat="1" ht="15" customHeight="1" spans="1:18">
      <c r="A5" s="11">
        <v>3</v>
      </c>
      <c r="B5" s="11" t="s">
        <v>20</v>
      </c>
      <c r="C5" s="11" t="s">
        <v>21</v>
      </c>
      <c r="D5" s="11" t="s">
        <v>98</v>
      </c>
      <c r="E5" s="11" t="s">
        <v>593</v>
      </c>
      <c r="F5" s="11" t="s">
        <v>594</v>
      </c>
      <c r="G5" s="20"/>
      <c r="H5" s="20"/>
      <c r="I5" s="11" t="s">
        <v>98</v>
      </c>
      <c r="J5" s="31">
        <v>8</v>
      </c>
      <c r="K5" s="31"/>
      <c r="L5" s="23"/>
      <c r="M5" s="10">
        <v>10</v>
      </c>
      <c r="N5" s="11"/>
      <c r="O5" s="33" t="s">
        <v>275</v>
      </c>
      <c r="P5" s="32"/>
      <c r="Q5" s="32" t="s">
        <v>558</v>
      </c>
      <c r="R5" s="3" t="s">
        <v>607</v>
      </c>
    </row>
    <row r="6" s="2" customFormat="1" ht="15" customHeight="1" spans="1:17">
      <c r="A6" s="11">
        <v>4</v>
      </c>
      <c r="B6" s="11" t="s">
        <v>23</v>
      </c>
      <c r="C6" s="11" t="s">
        <v>24</v>
      </c>
      <c r="D6" s="11" t="s">
        <v>98</v>
      </c>
      <c r="E6" s="11" t="s">
        <v>608</v>
      </c>
      <c r="F6" s="11" t="s">
        <v>609</v>
      </c>
      <c r="G6" s="11" t="s">
        <v>610</v>
      </c>
      <c r="H6" s="18"/>
      <c r="I6" s="11" t="s">
        <v>98</v>
      </c>
      <c r="J6" s="31">
        <v>1</v>
      </c>
      <c r="K6" s="31"/>
      <c r="L6" s="23"/>
      <c r="M6" s="10">
        <v>10</v>
      </c>
      <c r="N6" s="11"/>
      <c r="O6" s="32" t="s">
        <v>275</v>
      </c>
      <c r="P6" s="32"/>
      <c r="Q6" s="32" t="s">
        <v>611</v>
      </c>
    </row>
    <row r="7" s="2" customFormat="1" ht="15" customHeight="1" spans="1:17">
      <c r="A7" s="11">
        <v>5</v>
      </c>
      <c r="B7" s="11" t="s">
        <v>23</v>
      </c>
      <c r="C7" s="11" t="s">
        <v>24</v>
      </c>
      <c r="D7" s="11" t="s">
        <v>98</v>
      </c>
      <c r="E7" s="11" t="s">
        <v>612</v>
      </c>
      <c r="F7" s="11" t="s">
        <v>613</v>
      </c>
      <c r="G7" s="11"/>
      <c r="H7" s="18"/>
      <c r="I7" s="11" t="s">
        <v>98</v>
      </c>
      <c r="J7" s="31">
        <v>1</v>
      </c>
      <c r="K7" s="31"/>
      <c r="L7" s="23"/>
      <c r="M7" s="10">
        <v>10</v>
      </c>
      <c r="N7" s="11"/>
      <c r="O7" s="32" t="s">
        <v>275</v>
      </c>
      <c r="P7" s="32"/>
      <c r="Q7" s="32" t="s">
        <v>353</v>
      </c>
    </row>
    <row r="8" s="3" customFormat="1" ht="15" customHeight="1" spans="1:18">
      <c r="A8" s="11">
        <v>6</v>
      </c>
      <c r="B8" s="11" t="s">
        <v>23</v>
      </c>
      <c r="C8" s="11" t="s">
        <v>24</v>
      </c>
      <c r="D8" s="11" t="s">
        <v>98</v>
      </c>
      <c r="E8" s="11" t="s">
        <v>593</v>
      </c>
      <c r="F8" s="11" t="s">
        <v>594</v>
      </c>
      <c r="G8" s="20"/>
      <c r="H8" s="18"/>
      <c r="I8" s="11" t="s">
        <v>98</v>
      </c>
      <c r="J8" s="31">
        <v>8</v>
      </c>
      <c r="K8" s="31"/>
      <c r="L8" s="23"/>
      <c r="M8" s="10">
        <v>10</v>
      </c>
      <c r="N8" s="11"/>
      <c r="O8" s="33" t="s">
        <v>275</v>
      </c>
      <c r="P8" s="32"/>
      <c r="Q8" s="32" t="s">
        <v>611</v>
      </c>
      <c r="R8" s="3" t="s">
        <v>607</v>
      </c>
    </row>
    <row r="9" s="1" customFormat="1" ht="13.5" customHeight="1" spans="1:17">
      <c r="A9" s="11">
        <v>7</v>
      </c>
      <c r="B9" s="12" t="s">
        <v>16</v>
      </c>
      <c r="C9" s="13" t="s">
        <v>17</v>
      </c>
      <c r="D9" s="9" t="s">
        <v>98</v>
      </c>
      <c r="E9" s="29" t="s">
        <v>614</v>
      </c>
      <c r="F9" s="29" t="s">
        <v>439</v>
      </c>
      <c r="G9" s="28"/>
      <c r="H9" s="12"/>
      <c r="I9" s="9" t="s">
        <v>98</v>
      </c>
      <c r="J9" s="25">
        <v>1</v>
      </c>
      <c r="K9" s="25"/>
      <c r="L9" s="26"/>
      <c r="M9" s="27">
        <v>10</v>
      </c>
      <c r="N9" s="26"/>
      <c r="O9" s="28" t="s">
        <v>260</v>
      </c>
      <c r="P9" s="29"/>
      <c r="Q9" s="9" t="s">
        <v>558</v>
      </c>
    </row>
    <row r="10" s="1" customFormat="1" ht="13.5" customHeight="1" spans="1:17">
      <c r="A10" s="11">
        <v>8</v>
      </c>
      <c r="B10" s="12" t="s">
        <v>16</v>
      </c>
      <c r="C10" s="13" t="s">
        <v>17</v>
      </c>
      <c r="D10" s="9" t="s">
        <v>98</v>
      </c>
      <c r="E10" s="29" t="s">
        <v>304</v>
      </c>
      <c r="F10" s="29" t="s">
        <v>305</v>
      </c>
      <c r="G10" s="28"/>
      <c r="H10" s="12"/>
      <c r="I10" s="9" t="s">
        <v>98</v>
      </c>
      <c r="J10" s="25">
        <v>1</v>
      </c>
      <c r="K10" s="25"/>
      <c r="L10" s="26"/>
      <c r="M10" s="27">
        <v>10</v>
      </c>
      <c r="N10" s="26"/>
      <c r="O10" s="28" t="s">
        <v>260</v>
      </c>
      <c r="P10" s="29"/>
      <c r="Q10" s="9" t="s">
        <v>353</v>
      </c>
    </row>
    <row r="11" s="1" customFormat="1" ht="13.5" customHeight="1" spans="1:17">
      <c r="A11" s="11">
        <v>9</v>
      </c>
      <c r="B11" s="12" t="s">
        <v>16</v>
      </c>
      <c r="C11" s="13" t="s">
        <v>17</v>
      </c>
      <c r="D11" s="9" t="s">
        <v>98</v>
      </c>
      <c r="E11" s="12" t="s">
        <v>604</v>
      </c>
      <c r="F11" s="14" t="s">
        <v>615</v>
      </c>
      <c r="G11" s="15"/>
      <c r="H11" s="12"/>
      <c r="I11" s="9" t="s">
        <v>98</v>
      </c>
      <c r="J11" s="25">
        <v>1</v>
      </c>
      <c r="K11" s="25"/>
      <c r="L11" s="26"/>
      <c r="M11" s="27">
        <v>10</v>
      </c>
      <c r="N11" s="26"/>
      <c r="O11" s="28" t="s">
        <v>616</v>
      </c>
      <c r="P11" s="29"/>
      <c r="Q11" s="9" t="s">
        <v>558</v>
      </c>
    </row>
    <row r="12" s="1" customFormat="1" ht="13.5" customHeight="1" spans="1:17">
      <c r="A12" s="11">
        <v>10</v>
      </c>
      <c r="B12" s="12" t="s">
        <v>16</v>
      </c>
      <c r="C12" s="13" t="s">
        <v>17</v>
      </c>
      <c r="D12" s="9" t="s">
        <v>98</v>
      </c>
      <c r="E12" s="12" t="s">
        <v>606</v>
      </c>
      <c r="F12" s="14" t="s">
        <v>360</v>
      </c>
      <c r="G12" s="15"/>
      <c r="H12" s="12"/>
      <c r="I12" s="9" t="s">
        <v>98</v>
      </c>
      <c r="J12" s="25">
        <v>1</v>
      </c>
      <c r="K12" s="25"/>
      <c r="L12" s="26"/>
      <c r="M12" s="27">
        <v>10</v>
      </c>
      <c r="N12" s="26"/>
      <c r="O12" s="28" t="s">
        <v>616</v>
      </c>
      <c r="P12" s="29"/>
      <c r="Q12" s="9" t="s">
        <v>353</v>
      </c>
    </row>
    <row r="13" s="1" customFormat="1" ht="13.5" customHeight="1" spans="1:19">
      <c r="A13" s="11">
        <v>11</v>
      </c>
      <c r="B13" s="12" t="s">
        <v>16</v>
      </c>
      <c r="C13" s="13" t="s">
        <v>17</v>
      </c>
      <c r="D13" s="9" t="s">
        <v>98</v>
      </c>
      <c r="E13" s="12" t="s">
        <v>593</v>
      </c>
      <c r="F13" s="14" t="s">
        <v>594</v>
      </c>
      <c r="G13" s="15"/>
      <c r="H13" s="12"/>
      <c r="I13" s="9" t="s">
        <v>98</v>
      </c>
      <c r="J13" s="25">
        <v>8</v>
      </c>
      <c r="K13" s="25"/>
      <c r="L13" s="26"/>
      <c r="M13" s="27">
        <v>10</v>
      </c>
      <c r="N13" s="26"/>
      <c r="O13" s="28" t="s">
        <v>275</v>
      </c>
      <c r="P13" s="29"/>
      <c r="Q13" s="32" t="s">
        <v>611</v>
      </c>
      <c r="R13" s="3" t="s">
        <v>607</v>
      </c>
      <c r="S13" s="3"/>
    </row>
    <row r="14" s="1" customFormat="1" ht="13.5" customHeight="1" spans="1:17">
      <c r="A14" s="11">
        <v>12</v>
      </c>
      <c r="B14" s="12" t="s">
        <v>16</v>
      </c>
      <c r="C14" s="13" t="s">
        <v>17</v>
      </c>
      <c r="D14" s="9" t="s">
        <v>98</v>
      </c>
      <c r="E14" s="12" t="s">
        <v>559</v>
      </c>
      <c r="F14" s="14" t="s">
        <v>560</v>
      </c>
      <c r="G14" s="15"/>
      <c r="H14" s="12"/>
      <c r="I14" s="9" t="s">
        <v>98</v>
      </c>
      <c r="J14" s="25">
        <v>1</v>
      </c>
      <c r="K14" s="25"/>
      <c r="L14" s="26"/>
      <c r="M14" s="27">
        <v>10</v>
      </c>
      <c r="N14" s="26"/>
      <c r="O14" s="32" t="s">
        <v>275</v>
      </c>
      <c r="P14" s="29"/>
      <c r="Q14" s="9" t="s">
        <v>353</v>
      </c>
    </row>
    <row r="15" s="1" customFormat="1" ht="13.5" customHeight="1" spans="1:18">
      <c r="A15" s="11">
        <v>13</v>
      </c>
      <c r="B15" s="12" t="s">
        <v>16</v>
      </c>
      <c r="C15" s="13" t="s">
        <v>17</v>
      </c>
      <c r="D15" s="9" t="s">
        <v>98</v>
      </c>
      <c r="E15" s="29" t="s">
        <v>617</v>
      </c>
      <c r="F15" s="29" t="s">
        <v>618</v>
      </c>
      <c r="G15" s="28"/>
      <c r="H15" s="12"/>
      <c r="I15" s="9" t="s">
        <v>98</v>
      </c>
      <c r="J15" s="25">
        <v>1</v>
      </c>
      <c r="K15" s="25"/>
      <c r="L15" s="26"/>
      <c r="M15" s="27">
        <v>10</v>
      </c>
      <c r="N15" s="26"/>
      <c r="O15" s="28" t="s">
        <v>275</v>
      </c>
      <c r="P15" s="29"/>
      <c r="Q15" s="9" t="s">
        <v>558</v>
      </c>
      <c r="R15" s="45" t="s">
        <v>619</v>
      </c>
    </row>
    <row r="16" s="1" customFormat="1" ht="13.5" customHeight="1" spans="1:18">
      <c r="A16" s="11">
        <v>14</v>
      </c>
      <c r="B16" s="12" t="s">
        <v>16</v>
      </c>
      <c r="C16" s="13" t="s">
        <v>17</v>
      </c>
      <c r="D16" s="9" t="s">
        <v>98</v>
      </c>
      <c r="E16" s="29" t="s">
        <v>620</v>
      </c>
      <c r="F16" s="29" t="s">
        <v>621</v>
      </c>
      <c r="G16" s="28"/>
      <c r="H16" s="12"/>
      <c r="I16" s="9" t="s">
        <v>98</v>
      </c>
      <c r="J16" s="25">
        <v>1</v>
      </c>
      <c r="K16" s="25"/>
      <c r="L16" s="26"/>
      <c r="M16" s="27">
        <v>10</v>
      </c>
      <c r="N16" s="26"/>
      <c r="O16" s="28" t="s">
        <v>275</v>
      </c>
      <c r="P16" s="29"/>
      <c r="Q16" s="9" t="s">
        <v>558</v>
      </c>
      <c r="R16" s="45"/>
    </row>
    <row r="17" s="1" customFormat="1" ht="13.5" customHeight="1" spans="1:18">
      <c r="A17" s="11">
        <v>15</v>
      </c>
      <c r="B17" s="12" t="s">
        <v>16</v>
      </c>
      <c r="C17" s="13" t="s">
        <v>17</v>
      </c>
      <c r="D17" s="9" t="s">
        <v>98</v>
      </c>
      <c r="E17" s="12" t="s">
        <v>340</v>
      </c>
      <c r="F17" s="14" t="s">
        <v>341</v>
      </c>
      <c r="G17" s="15"/>
      <c r="H17" s="12"/>
      <c r="I17" s="9" t="s">
        <v>98</v>
      </c>
      <c r="J17" s="25">
        <v>2</v>
      </c>
      <c r="K17" s="25"/>
      <c r="L17" s="26"/>
      <c r="M17" s="27">
        <v>10</v>
      </c>
      <c r="N17" s="26"/>
      <c r="O17" s="28" t="s">
        <v>275</v>
      </c>
      <c r="P17" s="29"/>
      <c r="Q17" s="9" t="s">
        <v>353</v>
      </c>
      <c r="R17" s="45"/>
    </row>
    <row r="18" s="1" customFormat="1" ht="13.5" customHeight="1" spans="1:18">
      <c r="A18" s="11">
        <v>16</v>
      </c>
      <c r="B18" s="12" t="s">
        <v>16</v>
      </c>
      <c r="C18" s="13" t="s">
        <v>17</v>
      </c>
      <c r="D18" s="9" t="s">
        <v>98</v>
      </c>
      <c r="E18" s="12" t="s">
        <v>342</v>
      </c>
      <c r="F18" s="14" t="s">
        <v>343</v>
      </c>
      <c r="G18" s="15"/>
      <c r="H18" s="12"/>
      <c r="I18" s="9" t="s">
        <v>98</v>
      </c>
      <c r="J18" s="25">
        <v>1</v>
      </c>
      <c r="K18" s="25"/>
      <c r="L18" s="26"/>
      <c r="M18" s="27">
        <v>10</v>
      </c>
      <c r="N18" s="26"/>
      <c r="O18" s="28" t="s">
        <v>260</v>
      </c>
      <c r="P18" s="29"/>
      <c r="Q18" s="9" t="s">
        <v>353</v>
      </c>
      <c r="R18" s="45"/>
    </row>
    <row r="19" s="1" customFormat="1" ht="13.5" customHeight="1" spans="1:18">
      <c r="A19" s="11">
        <v>17</v>
      </c>
      <c r="B19" s="12" t="s">
        <v>16</v>
      </c>
      <c r="C19" s="13" t="s">
        <v>17</v>
      </c>
      <c r="D19" s="9" t="s">
        <v>98</v>
      </c>
      <c r="E19" s="12" t="s">
        <v>344</v>
      </c>
      <c r="F19" s="14" t="s">
        <v>345</v>
      </c>
      <c r="G19" s="15"/>
      <c r="H19" s="12"/>
      <c r="I19" s="9" t="s">
        <v>98</v>
      </c>
      <c r="J19" s="25">
        <v>1</v>
      </c>
      <c r="K19" s="25"/>
      <c r="L19" s="26"/>
      <c r="M19" s="27">
        <v>10</v>
      </c>
      <c r="N19" s="26"/>
      <c r="O19" s="28" t="s">
        <v>260</v>
      </c>
      <c r="P19" s="29"/>
      <c r="Q19" s="9" t="s">
        <v>353</v>
      </c>
      <c r="R19" s="45"/>
    </row>
    <row r="20" s="1" customFormat="1" ht="13.5" customHeight="1" spans="1:18">
      <c r="A20" s="11">
        <v>18</v>
      </c>
      <c r="B20" s="12" t="s">
        <v>16</v>
      </c>
      <c r="C20" s="13" t="s">
        <v>17</v>
      </c>
      <c r="D20" s="9" t="s">
        <v>98</v>
      </c>
      <c r="E20" s="12" t="s">
        <v>346</v>
      </c>
      <c r="F20" s="14" t="s">
        <v>347</v>
      </c>
      <c r="G20" s="15"/>
      <c r="H20" s="12"/>
      <c r="I20" s="9" t="s">
        <v>98</v>
      </c>
      <c r="J20" s="25">
        <v>1</v>
      </c>
      <c r="K20" s="25"/>
      <c r="L20" s="26"/>
      <c r="M20" s="27">
        <v>10</v>
      </c>
      <c r="N20" s="26"/>
      <c r="O20" s="28" t="s">
        <v>260</v>
      </c>
      <c r="P20" s="29"/>
      <c r="Q20" s="9" t="s">
        <v>353</v>
      </c>
      <c r="R20" s="45"/>
    </row>
    <row r="21" s="1" customFormat="1" ht="13.5" customHeight="1" spans="1:18">
      <c r="A21" s="11">
        <v>19</v>
      </c>
      <c r="B21" s="12" t="s">
        <v>16</v>
      </c>
      <c r="C21" s="13" t="s">
        <v>17</v>
      </c>
      <c r="D21" s="9" t="s">
        <v>98</v>
      </c>
      <c r="E21" s="12" t="s">
        <v>348</v>
      </c>
      <c r="F21" s="14" t="s">
        <v>349</v>
      </c>
      <c r="G21" s="15"/>
      <c r="H21" s="12"/>
      <c r="I21" s="9" t="s">
        <v>98</v>
      </c>
      <c r="J21" s="25">
        <v>1</v>
      </c>
      <c r="K21" s="25"/>
      <c r="L21" s="26"/>
      <c r="M21" s="27">
        <v>10</v>
      </c>
      <c r="N21" s="26"/>
      <c r="O21" s="28" t="s">
        <v>260</v>
      </c>
      <c r="P21" s="29"/>
      <c r="Q21" s="9" t="s">
        <v>353</v>
      </c>
      <c r="R21" s="45"/>
    </row>
    <row r="22" s="1" customFormat="1" ht="13.5" customHeight="1" spans="1:18">
      <c r="A22" s="11">
        <v>20</v>
      </c>
      <c r="B22" s="12" t="s">
        <v>16</v>
      </c>
      <c r="C22" s="13" t="s">
        <v>17</v>
      </c>
      <c r="D22" s="9" t="s">
        <v>98</v>
      </c>
      <c r="E22" s="12" t="s">
        <v>350</v>
      </c>
      <c r="F22" s="14" t="s">
        <v>351</v>
      </c>
      <c r="G22" s="15" t="s">
        <v>301</v>
      </c>
      <c r="H22" s="12"/>
      <c r="I22" s="9" t="s">
        <v>98</v>
      </c>
      <c r="J22" s="25">
        <v>8</v>
      </c>
      <c r="K22" s="25"/>
      <c r="L22" s="26"/>
      <c r="M22" s="27">
        <v>10</v>
      </c>
      <c r="N22" s="26"/>
      <c r="O22" s="28" t="s">
        <v>275</v>
      </c>
      <c r="P22" s="29"/>
      <c r="Q22" s="9" t="s">
        <v>353</v>
      </c>
      <c r="R22" s="45"/>
    </row>
  </sheetData>
  <mergeCells count="1">
    <mergeCell ref="R15:R22"/>
  </mergeCells>
  <conditionalFormatting sqref="E14">
    <cfRule type="duplicateValues" dxfId="0" priority="7"/>
    <cfRule type="duplicateValues" dxfId="0" priority="6"/>
    <cfRule type="duplicateValues" dxfId="0" priority="5"/>
  </conditionalFormatting>
  <conditionalFormatting sqref="E1:E2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3:E1048576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3:E4 E5">
    <cfRule type="duplicateValues" dxfId="0" priority="13"/>
    <cfRule type="duplicateValues" dxfId="0" priority="12"/>
  </conditionalFormatting>
  <conditionalFormatting sqref="E6:E7 E8">
    <cfRule type="duplicateValues" dxfId="0" priority="11"/>
    <cfRule type="duplicateValues" dxfId="0" priority="10"/>
  </conditionalFormatting>
  <conditionalFormatting sqref="E9:E10 E11:E12 E13">
    <cfRule type="duplicateValues" dxfId="0" priority="9"/>
    <cfRule type="duplicateValues" dxfId="0" priority="8"/>
  </conditionalFormatting>
  <conditionalFormatting sqref="E15:E16 E17:E2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3" t="s">
        <v>294</v>
      </c>
      <c r="K1" s="23" t="s">
        <v>295</v>
      </c>
      <c r="L1" s="24" t="s">
        <v>296</v>
      </c>
      <c r="M1" s="10" t="s">
        <v>79</v>
      </c>
      <c r="N1" s="11" t="s">
        <v>297</v>
      </c>
      <c r="O1" s="23" t="s">
        <v>298</v>
      </c>
      <c r="P1" s="23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3" t="s">
        <v>300</v>
      </c>
      <c r="K2" s="23"/>
      <c r="L2" s="23"/>
      <c r="M2" s="10"/>
      <c r="N2" s="23"/>
      <c r="O2" s="23"/>
      <c r="P2" s="23"/>
      <c r="Q2" s="9"/>
    </row>
    <row r="3" s="2" customFormat="1" ht="15" customHeight="1" spans="1:17">
      <c r="A3" s="11">
        <v>5</v>
      </c>
      <c r="B3" s="11" t="s">
        <v>20</v>
      </c>
      <c r="C3" s="11" t="s">
        <v>21</v>
      </c>
      <c r="D3" s="11" t="s">
        <v>98</v>
      </c>
      <c r="E3" s="11" t="s">
        <v>358</v>
      </c>
      <c r="F3" s="11" t="s">
        <v>313</v>
      </c>
      <c r="G3" s="11" t="s">
        <v>622</v>
      </c>
      <c r="H3" s="18"/>
      <c r="I3" s="11" t="s">
        <v>98</v>
      </c>
      <c r="J3" s="31">
        <v>2</v>
      </c>
      <c r="K3" s="31"/>
      <c r="L3" s="23"/>
      <c r="M3" s="10">
        <v>10</v>
      </c>
      <c r="N3" s="11"/>
      <c r="O3" s="32" t="s">
        <v>275</v>
      </c>
      <c r="P3" s="32"/>
      <c r="Q3" s="32" t="s">
        <v>558</v>
      </c>
    </row>
    <row r="4" s="2" customFormat="1" ht="15" customHeight="1" spans="1:17">
      <c r="A4" s="11">
        <v>6</v>
      </c>
      <c r="B4" s="11" t="s">
        <v>20</v>
      </c>
      <c r="C4" s="11" t="s">
        <v>21</v>
      </c>
      <c r="D4" s="11" t="s">
        <v>98</v>
      </c>
      <c r="E4" s="11" t="s">
        <v>606</v>
      </c>
      <c r="F4" s="11" t="s">
        <v>360</v>
      </c>
      <c r="G4" s="11"/>
      <c r="H4" s="18"/>
      <c r="I4" s="11" t="s">
        <v>98</v>
      </c>
      <c r="J4" s="31">
        <v>1</v>
      </c>
      <c r="K4" s="31"/>
      <c r="L4" s="23"/>
      <c r="M4" s="10">
        <v>10</v>
      </c>
      <c r="N4" s="11"/>
      <c r="O4" s="32" t="s">
        <v>275</v>
      </c>
      <c r="P4" s="32"/>
      <c r="Q4" s="32" t="s">
        <v>558</v>
      </c>
    </row>
    <row r="5" s="2" customFormat="1" ht="15" customHeight="1" spans="1:17">
      <c r="A5" s="11">
        <v>7</v>
      </c>
      <c r="B5" s="11" t="s">
        <v>20</v>
      </c>
      <c r="C5" s="11" t="s">
        <v>21</v>
      </c>
      <c r="D5" s="11" t="s">
        <v>98</v>
      </c>
      <c r="E5" s="11" t="s">
        <v>623</v>
      </c>
      <c r="F5" s="11" t="s">
        <v>624</v>
      </c>
      <c r="G5" s="11"/>
      <c r="H5" s="18"/>
      <c r="I5" s="11" t="s">
        <v>98</v>
      </c>
      <c r="J5" s="31">
        <v>1</v>
      </c>
      <c r="K5" s="31"/>
      <c r="L5" s="23"/>
      <c r="M5" s="10">
        <v>10</v>
      </c>
      <c r="N5" s="11"/>
      <c r="O5" s="32" t="s">
        <v>275</v>
      </c>
      <c r="P5" s="32" t="s">
        <v>625</v>
      </c>
      <c r="Q5" s="32" t="s">
        <v>353</v>
      </c>
    </row>
    <row r="6" s="2" customFormat="1" ht="15" customHeight="1" spans="1:17">
      <c r="A6" s="11">
        <v>14</v>
      </c>
      <c r="B6" s="11" t="s">
        <v>20</v>
      </c>
      <c r="C6" s="11" t="s">
        <v>21</v>
      </c>
      <c r="D6" s="11" t="s">
        <v>98</v>
      </c>
      <c r="E6" s="11" t="s">
        <v>559</v>
      </c>
      <c r="F6" s="11" t="s">
        <v>560</v>
      </c>
      <c r="G6" s="11" t="s">
        <v>22</v>
      </c>
      <c r="H6" s="18"/>
      <c r="I6" s="11" t="s">
        <v>98</v>
      </c>
      <c r="J6" s="31">
        <v>1</v>
      </c>
      <c r="K6" s="31"/>
      <c r="L6" s="23"/>
      <c r="M6" s="10">
        <v>10</v>
      </c>
      <c r="N6" s="11"/>
      <c r="O6" s="32" t="s">
        <v>275</v>
      </c>
      <c r="P6" s="32"/>
      <c r="Q6" s="32" t="s">
        <v>558</v>
      </c>
    </row>
    <row r="7" s="2" customFormat="1" ht="15" customHeight="1" spans="1:17">
      <c r="A7" s="11">
        <v>16</v>
      </c>
      <c r="B7" s="11" t="s">
        <v>20</v>
      </c>
      <c r="C7" s="11" t="s">
        <v>21</v>
      </c>
      <c r="D7" s="11" t="s">
        <v>98</v>
      </c>
      <c r="E7" s="11" t="s">
        <v>316</v>
      </c>
      <c r="F7" s="11" t="s">
        <v>317</v>
      </c>
      <c r="G7" s="11" t="s">
        <v>22</v>
      </c>
      <c r="H7" s="18"/>
      <c r="I7" s="11" t="s">
        <v>98</v>
      </c>
      <c r="J7" s="31">
        <v>1</v>
      </c>
      <c r="K7" s="31"/>
      <c r="L7" s="23"/>
      <c r="M7" s="10">
        <v>10</v>
      </c>
      <c r="N7" s="11"/>
      <c r="O7" s="32" t="s">
        <v>275</v>
      </c>
      <c r="P7" s="32"/>
      <c r="Q7" s="32" t="s">
        <v>626</v>
      </c>
    </row>
    <row r="8" s="1" customFormat="1" ht="13.5" customHeight="1" spans="1:17">
      <c r="A8" s="11">
        <v>27</v>
      </c>
      <c r="B8" s="12" t="s">
        <v>20</v>
      </c>
      <c r="C8" s="13" t="s">
        <v>21</v>
      </c>
      <c r="D8" s="9" t="s">
        <v>98</v>
      </c>
      <c r="E8" s="12" t="s">
        <v>582</v>
      </c>
      <c r="F8" s="14" t="s">
        <v>583</v>
      </c>
      <c r="G8" s="15"/>
      <c r="H8" s="12"/>
      <c r="I8" s="9" t="s">
        <v>98</v>
      </c>
      <c r="J8" s="25">
        <v>1</v>
      </c>
      <c r="K8" s="25"/>
      <c r="L8" s="23"/>
      <c r="M8" s="27">
        <v>10</v>
      </c>
      <c r="N8" s="26"/>
      <c r="O8" s="28" t="s">
        <v>275</v>
      </c>
      <c r="P8" s="32"/>
      <c r="Q8" s="9" t="s">
        <v>558</v>
      </c>
    </row>
    <row r="9" s="1" customFormat="1" ht="13.5" customHeight="1" spans="1:17">
      <c r="A9" s="11">
        <v>28</v>
      </c>
      <c r="B9" s="11" t="s">
        <v>20</v>
      </c>
      <c r="C9" s="11" t="s">
        <v>21</v>
      </c>
      <c r="D9" s="11" t="s">
        <v>98</v>
      </c>
      <c r="E9" s="12" t="s">
        <v>336</v>
      </c>
      <c r="F9" s="14" t="s">
        <v>337</v>
      </c>
      <c r="G9" s="15"/>
      <c r="H9" s="12"/>
      <c r="I9" s="9" t="s">
        <v>98</v>
      </c>
      <c r="J9" s="25">
        <v>1</v>
      </c>
      <c r="K9" s="25"/>
      <c r="L9" s="23"/>
      <c r="M9" s="27">
        <v>10</v>
      </c>
      <c r="N9" s="26"/>
      <c r="O9" s="28" t="s">
        <v>260</v>
      </c>
      <c r="P9" s="32"/>
      <c r="Q9" s="9" t="s">
        <v>353</v>
      </c>
    </row>
    <row r="10" s="2" customFormat="1" ht="15" customHeight="1" spans="1:17">
      <c r="A10" s="11">
        <v>41</v>
      </c>
      <c r="B10" s="11" t="s">
        <v>442</v>
      </c>
      <c r="C10" s="11" t="s">
        <v>443</v>
      </c>
      <c r="D10" s="11" t="s">
        <v>98</v>
      </c>
      <c r="E10" s="11" t="s">
        <v>381</v>
      </c>
      <c r="F10" s="11" t="s">
        <v>382</v>
      </c>
      <c r="G10" s="20"/>
      <c r="H10" s="18"/>
      <c r="I10" s="11" t="s">
        <v>98</v>
      </c>
      <c r="J10" s="31">
        <v>2</v>
      </c>
      <c r="K10" s="31"/>
      <c r="L10" s="23"/>
      <c r="M10" s="10">
        <v>20</v>
      </c>
      <c r="N10" s="11"/>
      <c r="O10" s="11" t="s">
        <v>275</v>
      </c>
      <c r="P10" s="32"/>
      <c r="Q10" s="32" t="s">
        <v>558</v>
      </c>
    </row>
    <row r="11" s="2" customFormat="1" ht="15" customHeight="1" spans="1:17">
      <c r="A11" s="11">
        <v>42</v>
      </c>
      <c r="B11" s="11" t="s">
        <v>442</v>
      </c>
      <c r="C11" s="11" t="s">
        <v>443</v>
      </c>
      <c r="D11" s="11" t="s">
        <v>98</v>
      </c>
      <c r="E11" s="11" t="s">
        <v>627</v>
      </c>
      <c r="F11" s="11" t="s">
        <v>503</v>
      </c>
      <c r="G11" s="20"/>
      <c r="H11" s="18"/>
      <c r="I11" s="11" t="s">
        <v>98</v>
      </c>
      <c r="J11" s="31">
        <v>2</v>
      </c>
      <c r="K11" s="31"/>
      <c r="L11" s="23"/>
      <c r="M11" s="10">
        <v>20</v>
      </c>
      <c r="N11" s="11"/>
      <c r="O11" s="11" t="s">
        <v>260</v>
      </c>
      <c r="P11" s="32"/>
      <c r="Q11" s="32" t="s">
        <v>353</v>
      </c>
    </row>
    <row r="12" s="2" customFormat="1" ht="15" customHeight="1" spans="1:17">
      <c r="A12" s="11">
        <v>44</v>
      </c>
      <c r="B12" s="11" t="s">
        <v>627</v>
      </c>
      <c r="C12" s="11" t="s">
        <v>503</v>
      </c>
      <c r="D12" s="11" t="s">
        <v>98</v>
      </c>
      <c r="E12" s="11" t="s">
        <v>381</v>
      </c>
      <c r="F12" s="11" t="s">
        <v>382</v>
      </c>
      <c r="G12" s="20" t="s">
        <v>22</v>
      </c>
      <c r="H12" s="18"/>
      <c r="I12" s="11" t="s">
        <v>98</v>
      </c>
      <c r="J12" s="31">
        <v>1</v>
      </c>
      <c r="K12" s="31"/>
      <c r="L12" s="23"/>
      <c r="M12" s="10">
        <v>110</v>
      </c>
      <c r="N12" s="11"/>
      <c r="O12" s="11" t="s">
        <v>275</v>
      </c>
      <c r="P12" s="32"/>
      <c r="Q12" s="32" t="s">
        <v>353</v>
      </c>
    </row>
    <row r="13" s="2" customFormat="1" ht="15" customHeight="1" spans="1:17">
      <c r="A13" s="11">
        <v>45</v>
      </c>
      <c r="B13" s="11" t="s">
        <v>627</v>
      </c>
      <c r="C13" s="11" t="s">
        <v>503</v>
      </c>
      <c r="D13" s="11" t="s">
        <v>98</v>
      </c>
      <c r="E13" s="11" t="s">
        <v>628</v>
      </c>
      <c r="F13" s="11" t="s">
        <v>629</v>
      </c>
      <c r="G13" s="20" t="s">
        <v>373</v>
      </c>
      <c r="H13" s="18"/>
      <c r="I13" s="11" t="s">
        <v>397</v>
      </c>
      <c r="J13" s="31">
        <v>0.00471</v>
      </c>
      <c r="K13" s="31"/>
      <c r="L13" s="23"/>
      <c r="M13" s="10">
        <v>110</v>
      </c>
      <c r="N13" s="11"/>
      <c r="O13" s="11" t="s">
        <v>275</v>
      </c>
      <c r="P13" s="32"/>
      <c r="Q13" s="32" t="s">
        <v>353</v>
      </c>
    </row>
    <row r="14" s="2" customFormat="1" ht="15" customHeight="1" spans="1:17">
      <c r="A14" s="11">
        <v>63</v>
      </c>
      <c r="B14" s="11" t="s">
        <v>600</v>
      </c>
      <c r="C14" s="11" t="s">
        <v>601</v>
      </c>
      <c r="D14" s="11" t="s">
        <v>98</v>
      </c>
      <c r="E14" s="11" t="s">
        <v>381</v>
      </c>
      <c r="F14" s="11" t="s">
        <v>382</v>
      </c>
      <c r="G14" s="20"/>
      <c r="H14" s="18"/>
      <c r="I14" s="11" t="s">
        <v>98</v>
      </c>
      <c r="J14" s="31">
        <v>2</v>
      </c>
      <c r="K14" s="31"/>
      <c r="L14" s="23"/>
      <c r="M14" s="10">
        <v>20</v>
      </c>
      <c r="N14" s="11"/>
      <c r="O14" s="11" t="s">
        <v>275</v>
      </c>
      <c r="P14" s="32"/>
      <c r="Q14" s="32" t="s">
        <v>558</v>
      </c>
    </row>
    <row r="15" s="2" customFormat="1" ht="15" customHeight="1" spans="1:17">
      <c r="A15" s="11">
        <v>64</v>
      </c>
      <c r="B15" s="11" t="s">
        <v>600</v>
      </c>
      <c r="C15" s="11" t="s">
        <v>601</v>
      </c>
      <c r="D15" s="11" t="s">
        <v>98</v>
      </c>
      <c r="E15" s="11" t="s">
        <v>627</v>
      </c>
      <c r="F15" s="11" t="s">
        <v>503</v>
      </c>
      <c r="G15" s="20"/>
      <c r="H15" s="18"/>
      <c r="I15" s="11" t="s">
        <v>98</v>
      </c>
      <c r="J15" s="31">
        <v>2</v>
      </c>
      <c r="K15" s="31"/>
      <c r="L15" s="23"/>
      <c r="M15" s="10">
        <v>20</v>
      </c>
      <c r="N15" s="11"/>
      <c r="O15" s="11" t="s">
        <v>260</v>
      </c>
      <c r="P15" s="32"/>
      <c r="Q15" s="32" t="s">
        <v>353</v>
      </c>
    </row>
    <row r="16" s="2" customFormat="1" ht="15" customHeight="1" spans="1:17">
      <c r="A16" s="11">
        <v>5</v>
      </c>
      <c r="B16" s="11" t="s">
        <v>23</v>
      </c>
      <c r="C16" s="11" t="s">
        <v>24</v>
      </c>
      <c r="D16" s="11" t="s">
        <v>98</v>
      </c>
      <c r="E16" s="11" t="s">
        <v>358</v>
      </c>
      <c r="F16" s="11" t="s">
        <v>313</v>
      </c>
      <c r="G16" s="11" t="s">
        <v>622</v>
      </c>
      <c r="H16" s="18"/>
      <c r="I16" s="11" t="s">
        <v>98</v>
      </c>
      <c r="J16" s="31">
        <v>3</v>
      </c>
      <c r="K16" s="31"/>
      <c r="L16" s="23"/>
      <c r="M16" s="10">
        <v>10</v>
      </c>
      <c r="N16" s="11"/>
      <c r="O16" s="32" t="s">
        <v>275</v>
      </c>
      <c r="P16" s="32"/>
      <c r="Q16" s="32" t="s">
        <v>558</v>
      </c>
    </row>
    <row r="17" s="2" customFormat="1" ht="15" customHeight="1" spans="1:17">
      <c r="A17" s="11">
        <v>8</v>
      </c>
      <c r="B17" s="11" t="s">
        <v>23</v>
      </c>
      <c r="C17" s="11" t="s">
        <v>24</v>
      </c>
      <c r="D17" s="11" t="s">
        <v>98</v>
      </c>
      <c r="E17" s="11" t="s">
        <v>612</v>
      </c>
      <c r="F17" s="11" t="s">
        <v>613</v>
      </c>
      <c r="G17" s="11"/>
      <c r="H17" s="18"/>
      <c r="I17" s="11" t="s">
        <v>98</v>
      </c>
      <c r="J17" s="31">
        <v>1</v>
      </c>
      <c r="K17" s="31"/>
      <c r="L17" s="23"/>
      <c r="M17" s="10">
        <v>10</v>
      </c>
      <c r="N17" s="11"/>
      <c r="O17" s="32" t="s">
        <v>275</v>
      </c>
      <c r="P17" s="32"/>
      <c r="Q17" s="32" t="s">
        <v>558</v>
      </c>
    </row>
    <row r="18" s="2" customFormat="1" ht="15" customHeight="1" spans="1:17">
      <c r="A18" s="11">
        <v>9</v>
      </c>
      <c r="B18" s="11" t="s">
        <v>23</v>
      </c>
      <c r="C18" s="11" t="s">
        <v>24</v>
      </c>
      <c r="D18" s="11" t="s">
        <v>98</v>
      </c>
      <c r="E18" s="11" t="s">
        <v>630</v>
      </c>
      <c r="F18" s="11" t="s">
        <v>631</v>
      </c>
      <c r="G18" s="11"/>
      <c r="H18" s="18"/>
      <c r="I18" s="11" t="s">
        <v>98</v>
      </c>
      <c r="J18" s="31">
        <v>1</v>
      </c>
      <c r="K18" s="31"/>
      <c r="L18" s="23"/>
      <c r="M18" s="10">
        <v>10</v>
      </c>
      <c r="N18" s="11"/>
      <c r="O18" s="32" t="s">
        <v>275</v>
      </c>
      <c r="P18" s="32"/>
      <c r="Q18" s="32" t="s">
        <v>353</v>
      </c>
    </row>
    <row r="19" s="2" customFormat="1" ht="15" customHeight="1" spans="1:17">
      <c r="A19" s="11">
        <v>14</v>
      </c>
      <c r="B19" s="11" t="s">
        <v>23</v>
      </c>
      <c r="C19" s="11" t="s">
        <v>24</v>
      </c>
      <c r="D19" s="11" t="s">
        <v>98</v>
      </c>
      <c r="E19" s="11" t="s">
        <v>559</v>
      </c>
      <c r="F19" s="11" t="s">
        <v>560</v>
      </c>
      <c r="G19" s="11" t="s">
        <v>22</v>
      </c>
      <c r="H19" s="18"/>
      <c r="I19" s="11" t="s">
        <v>98</v>
      </c>
      <c r="J19" s="31">
        <v>1</v>
      </c>
      <c r="K19" s="31"/>
      <c r="L19" s="23"/>
      <c r="M19" s="10">
        <v>10</v>
      </c>
      <c r="N19" s="11"/>
      <c r="O19" s="32" t="s">
        <v>275</v>
      </c>
      <c r="P19" s="32"/>
      <c r="Q19" s="32" t="s">
        <v>558</v>
      </c>
    </row>
    <row r="20" s="2" customFormat="1" ht="15" customHeight="1" spans="1:17">
      <c r="A20" s="11">
        <v>16</v>
      </c>
      <c r="B20" s="11" t="s">
        <v>23</v>
      </c>
      <c r="C20" s="11" t="s">
        <v>24</v>
      </c>
      <c r="D20" s="11" t="s">
        <v>98</v>
      </c>
      <c r="E20" s="11" t="s">
        <v>316</v>
      </c>
      <c r="F20" s="11" t="s">
        <v>317</v>
      </c>
      <c r="G20" s="11" t="s">
        <v>22</v>
      </c>
      <c r="H20" s="18"/>
      <c r="I20" s="11" t="s">
        <v>98</v>
      </c>
      <c r="J20" s="31">
        <v>1</v>
      </c>
      <c r="K20" s="31"/>
      <c r="L20" s="23"/>
      <c r="M20" s="10">
        <v>10</v>
      </c>
      <c r="N20" s="11"/>
      <c r="O20" s="32" t="s">
        <v>275</v>
      </c>
      <c r="P20" s="32"/>
      <c r="Q20" s="32" t="s">
        <v>626</v>
      </c>
    </row>
    <row r="21" s="1" customFormat="1" ht="13.5" customHeight="1" spans="1:17">
      <c r="A21" s="11">
        <v>27</v>
      </c>
      <c r="B21" s="11" t="s">
        <v>23</v>
      </c>
      <c r="C21" s="11" t="s">
        <v>24</v>
      </c>
      <c r="D21" s="9" t="s">
        <v>98</v>
      </c>
      <c r="E21" s="12" t="s">
        <v>582</v>
      </c>
      <c r="F21" s="14" t="s">
        <v>583</v>
      </c>
      <c r="G21" s="15"/>
      <c r="H21" s="12"/>
      <c r="I21" s="9" t="s">
        <v>98</v>
      </c>
      <c r="J21" s="25">
        <v>1</v>
      </c>
      <c r="K21" s="25"/>
      <c r="L21" s="23"/>
      <c r="M21" s="27">
        <v>10</v>
      </c>
      <c r="N21" s="26"/>
      <c r="O21" s="28" t="s">
        <v>275</v>
      </c>
      <c r="P21" s="32"/>
      <c r="Q21" s="32" t="s">
        <v>558</v>
      </c>
    </row>
    <row r="22" s="1" customFormat="1" ht="13.5" customHeight="1" spans="1:17">
      <c r="A22" s="11">
        <v>28</v>
      </c>
      <c r="B22" s="11" t="s">
        <v>23</v>
      </c>
      <c r="C22" s="11" t="s">
        <v>24</v>
      </c>
      <c r="D22" s="11" t="s">
        <v>98</v>
      </c>
      <c r="E22" s="12" t="s">
        <v>336</v>
      </c>
      <c r="F22" s="14" t="s">
        <v>337</v>
      </c>
      <c r="G22" s="15"/>
      <c r="H22" s="12"/>
      <c r="I22" s="9" t="s">
        <v>98</v>
      </c>
      <c r="J22" s="25">
        <v>5</v>
      </c>
      <c r="K22" s="25"/>
      <c r="L22" s="23"/>
      <c r="M22" s="27">
        <v>10</v>
      </c>
      <c r="N22" s="26"/>
      <c r="O22" s="28" t="s">
        <v>260</v>
      </c>
      <c r="P22" s="32"/>
      <c r="Q22" s="32" t="s">
        <v>353</v>
      </c>
    </row>
    <row r="23" s="1" customFormat="1" ht="13.5" customHeight="1" spans="1:17">
      <c r="A23" s="9">
        <v>2</v>
      </c>
      <c r="B23" s="12" t="s">
        <v>16</v>
      </c>
      <c r="C23" s="13" t="s">
        <v>17</v>
      </c>
      <c r="D23" s="9" t="s">
        <v>98</v>
      </c>
      <c r="E23" s="12" t="s">
        <v>632</v>
      </c>
      <c r="F23" s="13" t="s">
        <v>633</v>
      </c>
      <c r="G23" s="28"/>
      <c r="H23" s="12"/>
      <c r="I23" s="9" t="s">
        <v>98</v>
      </c>
      <c r="J23" s="25">
        <v>1</v>
      </c>
      <c r="K23" s="25"/>
      <c r="L23" s="26"/>
      <c r="M23" s="27">
        <v>10</v>
      </c>
      <c r="N23" s="26"/>
      <c r="O23" s="28" t="s">
        <v>275</v>
      </c>
      <c r="P23" s="29"/>
      <c r="Q23" s="9" t="s">
        <v>558</v>
      </c>
    </row>
    <row r="24" s="1" customFormat="1" ht="13.5" customHeight="1" spans="1:17">
      <c r="A24" s="9">
        <v>8</v>
      </c>
      <c r="B24" s="12" t="s">
        <v>16</v>
      </c>
      <c r="C24" s="13" t="s">
        <v>17</v>
      </c>
      <c r="D24" s="9" t="s">
        <v>98</v>
      </c>
      <c r="E24" s="12" t="s">
        <v>606</v>
      </c>
      <c r="F24" s="14" t="s">
        <v>360</v>
      </c>
      <c r="G24" s="15"/>
      <c r="H24" s="12"/>
      <c r="I24" s="9" t="s">
        <v>98</v>
      </c>
      <c r="J24" s="25">
        <v>1</v>
      </c>
      <c r="K24" s="25"/>
      <c r="L24" s="26"/>
      <c r="M24" s="27">
        <v>10</v>
      </c>
      <c r="N24" s="26"/>
      <c r="O24" s="28" t="s">
        <v>616</v>
      </c>
      <c r="P24" s="29"/>
      <c r="Q24" s="9" t="s">
        <v>558</v>
      </c>
    </row>
    <row r="25" s="1" customFormat="1" ht="13.5" customHeight="1" spans="1:17">
      <c r="A25" s="9">
        <v>9</v>
      </c>
      <c r="B25" s="12" t="s">
        <v>16</v>
      </c>
      <c r="C25" s="13" t="s">
        <v>17</v>
      </c>
      <c r="D25" s="9" t="s">
        <v>98</v>
      </c>
      <c r="E25" s="12" t="s">
        <v>623</v>
      </c>
      <c r="F25" s="14" t="s">
        <v>624</v>
      </c>
      <c r="G25" s="15"/>
      <c r="H25" s="12"/>
      <c r="I25" s="9" t="s">
        <v>98</v>
      </c>
      <c r="J25" s="25">
        <v>1</v>
      </c>
      <c r="K25" s="25"/>
      <c r="L25" s="26"/>
      <c r="M25" s="27">
        <v>10</v>
      </c>
      <c r="N25" s="26"/>
      <c r="O25" s="28" t="s">
        <v>616</v>
      </c>
      <c r="P25" s="29"/>
      <c r="Q25" s="9" t="s">
        <v>353</v>
      </c>
    </row>
    <row r="26" s="1" customFormat="1" ht="13.5" customHeight="1" spans="1:17">
      <c r="A26" s="9">
        <v>13</v>
      </c>
      <c r="B26" s="12" t="s">
        <v>16</v>
      </c>
      <c r="C26" s="13" t="s">
        <v>17</v>
      </c>
      <c r="D26" s="9" t="s">
        <v>98</v>
      </c>
      <c r="E26" s="12" t="s">
        <v>316</v>
      </c>
      <c r="F26" s="14" t="s">
        <v>317</v>
      </c>
      <c r="G26" s="15"/>
      <c r="H26" s="12"/>
      <c r="I26" s="9" t="s">
        <v>98</v>
      </c>
      <c r="J26" s="25">
        <v>1</v>
      </c>
      <c r="K26" s="25"/>
      <c r="L26" s="26"/>
      <c r="M26" s="27">
        <v>10</v>
      </c>
      <c r="N26" s="26"/>
      <c r="O26" s="28" t="s">
        <v>275</v>
      </c>
      <c r="P26" s="29"/>
      <c r="Q26" s="9" t="s">
        <v>626</v>
      </c>
    </row>
    <row r="27" s="1" customFormat="1" ht="13.5" customHeight="1" spans="1:17">
      <c r="A27" s="9">
        <v>16</v>
      </c>
      <c r="B27" s="12" t="s">
        <v>16</v>
      </c>
      <c r="C27" s="13" t="s">
        <v>17</v>
      </c>
      <c r="D27" s="9" t="s">
        <v>98</v>
      </c>
      <c r="E27" s="12" t="s">
        <v>358</v>
      </c>
      <c r="F27" s="14" t="s">
        <v>313</v>
      </c>
      <c r="G27" s="15"/>
      <c r="H27" s="12"/>
      <c r="I27" s="9" t="s">
        <v>98</v>
      </c>
      <c r="J27" s="25">
        <v>2</v>
      </c>
      <c r="K27" s="25"/>
      <c r="L27" s="26"/>
      <c r="M27" s="27">
        <v>10</v>
      </c>
      <c r="N27" s="26"/>
      <c r="O27" s="28" t="s">
        <v>275</v>
      </c>
      <c r="P27" s="29"/>
      <c r="Q27" s="9" t="s">
        <v>558</v>
      </c>
    </row>
    <row r="28" s="1" customFormat="1" ht="13.5" customHeight="1" spans="1:17">
      <c r="A28" s="9">
        <v>24</v>
      </c>
      <c r="B28" s="12" t="s">
        <v>16</v>
      </c>
      <c r="C28" s="13" t="s">
        <v>17</v>
      </c>
      <c r="D28" s="9" t="s">
        <v>98</v>
      </c>
      <c r="E28" s="12" t="s">
        <v>582</v>
      </c>
      <c r="F28" s="14" t="s">
        <v>583</v>
      </c>
      <c r="G28" s="15"/>
      <c r="H28" s="12"/>
      <c r="I28" s="9" t="s">
        <v>98</v>
      </c>
      <c r="J28" s="25">
        <v>1</v>
      </c>
      <c r="K28" s="25"/>
      <c r="L28" s="26"/>
      <c r="M28" s="27">
        <v>10</v>
      </c>
      <c r="N28" s="26"/>
      <c r="O28" s="28" t="s">
        <v>260</v>
      </c>
      <c r="P28" s="29"/>
      <c r="Q28" s="9" t="s">
        <v>558</v>
      </c>
    </row>
    <row r="29" s="1" customFormat="1" ht="13.5" customHeight="1" spans="1:17">
      <c r="A29" s="9">
        <v>25</v>
      </c>
      <c r="B29" s="12" t="s">
        <v>16</v>
      </c>
      <c r="C29" s="13" t="s">
        <v>17</v>
      </c>
      <c r="D29" s="9" t="s">
        <v>98</v>
      </c>
      <c r="E29" s="12" t="s">
        <v>336</v>
      </c>
      <c r="F29" s="14" t="s">
        <v>337</v>
      </c>
      <c r="G29" s="15"/>
      <c r="H29" s="12"/>
      <c r="I29" s="9" t="s">
        <v>98</v>
      </c>
      <c r="J29" s="25">
        <v>5</v>
      </c>
      <c r="K29" s="25"/>
      <c r="L29" s="26"/>
      <c r="M29" s="27">
        <v>10</v>
      </c>
      <c r="N29" s="26"/>
      <c r="O29" s="28" t="s">
        <v>260</v>
      </c>
      <c r="P29" s="29"/>
      <c r="Q29" s="9" t="s">
        <v>353</v>
      </c>
    </row>
    <row r="30" s="1" customFormat="1" ht="13.5" customHeight="1" spans="1:17">
      <c r="A30" s="9">
        <v>27</v>
      </c>
      <c r="B30" s="12" t="s">
        <v>16</v>
      </c>
      <c r="C30" s="13" t="s">
        <v>17</v>
      </c>
      <c r="D30" s="9" t="s">
        <v>98</v>
      </c>
      <c r="E30" s="12" t="s">
        <v>559</v>
      </c>
      <c r="F30" s="14" t="s">
        <v>560</v>
      </c>
      <c r="G30" s="15"/>
      <c r="H30" s="12"/>
      <c r="I30" s="9" t="s">
        <v>98</v>
      </c>
      <c r="J30" s="25">
        <v>1</v>
      </c>
      <c r="K30" s="25"/>
      <c r="L30" s="26"/>
      <c r="M30" s="27">
        <v>10</v>
      </c>
      <c r="N30" s="26"/>
      <c r="O30" s="32" t="s">
        <v>275</v>
      </c>
      <c r="P30" s="29"/>
      <c r="Q30" s="9" t="s">
        <v>558</v>
      </c>
    </row>
  </sheetData>
  <autoFilter xmlns:etc="http://www.wps.cn/officeDocument/2017/etCustomData" ref="A2:R30" etc:filterBottomFollowUsedRange="0">
    <extLst/>
  </autoFilter>
  <mergeCells count="1">
    <mergeCell ref="R15:R22"/>
  </mergeCells>
  <conditionalFormatting sqref="E1:E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1:E1048576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6 E17:E18 E19 E20 E21:E22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view="pageBreakPreview" zoomScale="70" zoomScaleNormal="85" workbookViewId="0">
      <selection activeCell="C3" sqref="$A3:$XFD3"/>
    </sheetView>
  </sheetViews>
  <sheetFormatPr defaultColWidth="9" defaultRowHeight="13" outlineLevelRow="6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3" t="s">
        <v>294</v>
      </c>
      <c r="K1" s="23" t="s">
        <v>295</v>
      </c>
      <c r="L1" s="24" t="s">
        <v>296</v>
      </c>
      <c r="M1" s="10" t="s">
        <v>79</v>
      </c>
      <c r="N1" s="11" t="s">
        <v>297</v>
      </c>
      <c r="O1" s="23" t="s">
        <v>298</v>
      </c>
      <c r="P1" s="23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3" t="s">
        <v>300</v>
      </c>
      <c r="K2" s="23"/>
      <c r="L2" s="23"/>
      <c r="M2" s="10"/>
      <c r="N2" s="23"/>
      <c r="O2" s="23"/>
      <c r="P2" s="23"/>
      <c r="Q2" s="9"/>
    </row>
    <row r="3" s="1" customFormat="1" ht="13.5" customHeight="1" spans="1:17">
      <c r="A3" s="9">
        <v>1</v>
      </c>
      <c r="B3" s="12" t="s">
        <v>16</v>
      </c>
      <c r="C3" s="13" t="s">
        <v>17</v>
      </c>
      <c r="D3" s="9" t="s">
        <v>98</v>
      </c>
      <c r="E3" s="12" t="s">
        <v>634</v>
      </c>
      <c r="F3" s="13" t="s">
        <v>635</v>
      </c>
      <c r="G3" s="28"/>
      <c r="H3" s="12"/>
      <c r="I3" s="9" t="s">
        <v>98</v>
      </c>
      <c r="J3" s="25">
        <v>2</v>
      </c>
      <c r="K3" s="25"/>
      <c r="L3" s="26"/>
      <c r="M3" s="27">
        <v>10</v>
      </c>
      <c r="N3" s="26"/>
      <c r="O3" s="28" t="s">
        <v>275</v>
      </c>
      <c r="P3" s="29"/>
      <c r="Q3" s="9" t="s">
        <v>558</v>
      </c>
    </row>
    <row r="4" s="1" customFormat="1" ht="13.5" customHeight="1" spans="1:17">
      <c r="A4" s="9">
        <v>2</v>
      </c>
      <c r="B4" s="12" t="s">
        <v>415</v>
      </c>
      <c r="C4" s="13" t="s">
        <v>416</v>
      </c>
      <c r="D4" s="9" t="s">
        <v>98</v>
      </c>
      <c r="E4" s="12" t="s">
        <v>636</v>
      </c>
      <c r="F4" s="14" t="s">
        <v>637</v>
      </c>
      <c r="G4" s="15"/>
      <c r="H4" s="12"/>
      <c r="I4" s="9" t="s">
        <v>98</v>
      </c>
      <c r="J4" s="25">
        <v>1</v>
      </c>
      <c r="K4" s="25"/>
      <c r="L4" s="26"/>
      <c r="M4" s="27">
        <v>20</v>
      </c>
      <c r="N4" s="26"/>
      <c r="O4" s="28" t="s">
        <v>275</v>
      </c>
      <c r="P4" s="29"/>
      <c r="Q4" s="9" t="s">
        <v>611</v>
      </c>
    </row>
    <row r="5" s="2" customFormat="1" ht="15" customHeight="1" spans="1:19">
      <c r="A5" s="9">
        <v>3</v>
      </c>
      <c r="B5" s="11" t="s">
        <v>440</v>
      </c>
      <c r="C5" s="11" t="s">
        <v>441</v>
      </c>
      <c r="D5" s="11" t="s">
        <v>98</v>
      </c>
      <c r="E5" s="11" t="s">
        <v>638</v>
      </c>
      <c r="F5" s="11" t="s">
        <v>639</v>
      </c>
      <c r="G5" s="20"/>
      <c r="H5" s="18"/>
      <c r="I5" s="11" t="s">
        <v>98</v>
      </c>
      <c r="J5" s="31">
        <v>1</v>
      </c>
      <c r="K5" s="31"/>
      <c r="L5" s="23"/>
      <c r="M5" s="10">
        <v>20</v>
      </c>
      <c r="N5" s="11"/>
      <c r="O5" s="11" t="s">
        <v>260</v>
      </c>
      <c r="P5" s="32"/>
      <c r="Q5" s="32" t="s">
        <v>611</v>
      </c>
      <c r="R5" s="1"/>
      <c r="S5" s="1"/>
    </row>
    <row r="6" s="2" customFormat="1" ht="15" customHeight="1" spans="1:17">
      <c r="A6" s="9">
        <v>4</v>
      </c>
      <c r="B6" s="11" t="s">
        <v>20</v>
      </c>
      <c r="C6" s="11" t="s">
        <v>21</v>
      </c>
      <c r="D6" s="11" t="s">
        <v>98</v>
      </c>
      <c r="E6" s="11" t="s">
        <v>634</v>
      </c>
      <c r="F6" s="11" t="s">
        <v>635</v>
      </c>
      <c r="G6" s="11" t="s">
        <v>640</v>
      </c>
      <c r="H6" s="18"/>
      <c r="I6" s="11" t="s">
        <v>98</v>
      </c>
      <c r="J6" s="31">
        <v>2</v>
      </c>
      <c r="K6" s="31"/>
      <c r="L6" s="23"/>
      <c r="M6" s="10">
        <v>10</v>
      </c>
      <c r="N6" s="11"/>
      <c r="O6" s="32" t="s">
        <v>275</v>
      </c>
      <c r="P6" s="32"/>
      <c r="Q6" s="32" t="s">
        <v>611</v>
      </c>
    </row>
    <row r="7" s="2" customFormat="1" ht="15" customHeight="1" spans="1:17">
      <c r="A7" s="9">
        <v>5</v>
      </c>
      <c r="B7" s="11" t="s">
        <v>23</v>
      </c>
      <c r="C7" s="11" t="s">
        <v>24</v>
      </c>
      <c r="D7" s="11" t="s">
        <v>98</v>
      </c>
      <c r="E7" s="11" t="s">
        <v>634</v>
      </c>
      <c r="F7" s="11" t="s">
        <v>635</v>
      </c>
      <c r="G7" s="11" t="s">
        <v>640</v>
      </c>
      <c r="H7" s="18"/>
      <c r="I7" s="11" t="s">
        <v>98</v>
      </c>
      <c r="J7" s="31">
        <v>2</v>
      </c>
      <c r="K7" s="31"/>
      <c r="L7" s="23"/>
      <c r="M7" s="10">
        <v>10</v>
      </c>
      <c r="N7" s="11"/>
      <c r="O7" s="32" t="s">
        <v>275</v>
      </c>
      <c r="P7" s="32"/>
      <c r="Q7" s="32" t="s">
        <v>558</v>
      </c>
    </row>
  </sheetData>
  <autoFilter xmlns:etc="http://www.wps.cn/officeDocument/2017/etCustomData" ref="A2:R7" etc:filterBottomFollowUsedRange="0">
    <extLst/>
  </autoFilter>
  <conditionalFormatting sqref="E7">
    <cfRule type="duplicateValues" dxfId="0" priority="1"/>
  </conditionalFormatting>
  <conditionalFormatting sqref="E1:E2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8:E1048576">
    <cfRule type="duplicateValues" dxfId="0" priority="9"/>
    <cfRule type="duplicateValues" dxfId="0" priority="10"/>
    <cfRule type="duplicateValues" dxfId="0" priority="11"/>
    <cfRule type="duplicateValues" dxfId="0" priority="12"/>
  </conditionalFormatting>
  <pageMargins left="0.75" right="0.75" top="1" bottom="1" header="0.5" footer="0.5"/>
  <pageSetup paperSize="9" scale="68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C3" sqref="$A3:$XFD3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1"/>
      <c r="J1" s="22"/>
      <c r="K1" s="22"/>
      <c r="L1" s="22"/>
      <c r="M1" s="5"/>
      <c r="N1" s="22"/>
      <c r="O1" s="22"/>
      <c r="P1" s="22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3" t="s">
        <v>294</v>
      </c>
      <c r="K2" s="23" t="s">
        <v>295</v>
      </c>
      <c r="L2" s="24" t="s">
        <v>296</v>
      </c>
      <c r="M2" s="10" t="s">
        <v>79</v>
      </c>
      <c r="N2" s="11" t="s">
        <v>297</v>
      </c>
      <c r="O2" s="23" t="s">
        <v>298</v>
      </c>
      <c r="P2" s="23" t="s">
        <v>299</v>
      </c>
      <c r="Q2" s="9" t="s">
        <v>557</v>
      </c>
    </row>
    <row r="3" s="34" customFormat="1" ht="13.5" customHeight="1" spans="1:18">
      <c r="A3" s="35">
        <f t="shared" ref="A3:A6" si="0">ROW()-3</f>
        <v>0</v>
      </c>
      <c r="B3" s="36" t="s">
        <v>16</v>
      </c>
      <c r="C3" s="37" t="s">
        <v>17</v>
      </c>
      <c r="D3" s="35" t="s">
        <v>98</v>
      </c>
      <c r="E3" s="38" t="s">
        <v>334</v>
      </c>
      <c r="F3" s="38" t="s">
        <v>335</v>
      </c>
      <c r="G3" s="39"/>
      <c r="H3" s="40"/>
      <c r="I3" s="35" t="s">
        <v>98</v>
      </c>
      <c r="J3" s="43">
        <v>1</v>
      </c>
      <c r="K3" s="43"/>
      <c r="L3" s="44"/>
      <c r="M3" s="40">
        <v>10</v>
      </c>
      <c r="N3" s="44"/>
      <c r="O3" s="39" t="s">
        <v>275</v>
      </c>
      <c r="P3" s="38"/>
      <c r="Q3" s="35" t="s">
        <v>558</v>
      </c>
      <c r="R3" s="34" t="s">
        <v>641</v>
      </c>
    </row>
    <row r="4" s="34" customFormat="1" spans="1:18">
      <c r="A4" s="35">
        <f t="shared" si="0"/>
        <v>1</v>
      </c>
      <c r="B4" s="38" t="s">
        <v>642</v>
      </c>
      <c r="C4" s="38" t="s">
        <v>643</v>
      </c>
      <c r="D4" s="35" t="s">
        <v>98</v>
      </c>
      <c r="E4" s="35" t="s">
        <v>644</v>
      </c>
      <c r="F4" s="35" t="s">
        <v>645</v>
      </c>
      <c r="G4" s="35"/>
      <c r="H4" s="35"/>
      <c r="I4" s="35" t="s">
        <v>98</v>
      </c>
      <c r="J4" s="44">
        <v>1</v>
      </c>
      <c r="K4" s="44"/>
      <c r="L4" s="35"/>
      <c r="M4" s="40">
        <v>20</v>
      </c>
      <c r="N4" s="35"/>
      <c r="O4" s="35" t="s">
        <v>275</v>
      </c>
      <c r="P4" s="35"/>
      <c r="Q4" s="35" t="s">
        <v>558</v>
      </c>
      <c r="R4" s="34" t="s">
        <v>641</v>
      </c>
    </row>
    <row r="5" s="34" customFormat="1" spans="1:18">
      <c r="A5" s="35">
        <f t="shared" si="0"/>
        <v>2</v>
      </c>
      <c r="B5" s="38" t="s">
        <v>642</v>
      </c>
      <c r="C5" s="38" t="s">
        <v>643</v>
      </c>
      <c r="D5" s="35" t="s">
        <v>98</v>
      </c>
      <c r="E5" s="35" t="s">
        <v>646</v>
      </c>
      <c r="F5" s="35" t="s">
        <v>577</v>
      </c>
      <c r="G5" s="35"/>
      <c r="H5" s="35"/>
      <c r="I5" s="35" t="s">
        <v>98</v>
      </c>
      <c r="J5" s="44">
        <v>1</v>
      </c>
      <c r="K5" s="44"/>
      <c r="L5" s="35"/>
      <c r="M5" s="40">
        <v>20</v>
      </c>
      <c r="N5" s="35"/>
      <c r="O5" s="35" t="s">
        <v>275</v>
      </c>
      <c r="P5" s="35"/>
      <c r="Q5" s="35" t="s">
        <v>558</v>
      </c>
      <c r="R5" s="34" t="s">
        <v>641</v>
      </c>
    </row>
    <row r="6" s="34" customFormat="1" spans="1:18">
      <c r="A6" s="35">
        <f t="shared" si="0"/>
        <v>3</v>
      </c>
      <c r="B6" s="38" t="s">
        <v>642</v>
      </c>
      <c r="C6" s="38" t="s">
        <v>643</v>
      </c>
      <c r="D6" s="35" t="s">
        <v>98</v>
      </c>
      <c r="E6" s="35" t="s">
        <v>647</v>
      </c>
      <c r="F6" s="35" t="s">
        <v>648</v>
      </c>
      <c r="G6" s="35"/>
      <c r="H6" s="35"/>
      <c r="I6" s="35" t="s">
        <v>98</v>
      </c>
      <c r="J6" s="44">
        <v>1</v>
      </c>
      <c r="K6" s="44"/>
      <c r="L6" s="35"/>
      <c r="M6" s="40">
        <v>20</v>
      </c>
      <c r="N6" s="35"/>
      <c r="O6" s="35" t="s">
        <v>260</v>
      </c>
      <c r="P6" s="35"/>
      <c r="Q6" s="35" t="s">
        <v>558</v>
      </c>
      <c r="R6" s="34" t="s">
        <v>641</v>
      </c>
    </row>
    <row r="7" s="34" customFormat="1" ht="13.5" customHeight="1" spans="1:17">
      <c r="A7" s="35"/>
      <c r="B7" s="41"/>
      <c r="C7" s="36"/>
      <c r="D7" s="35"/>
      <c r="E7" s="39"/>
      <c r="F7" s="37"/>
      <c r="G7" s="39"/>
      <c r="H7" s="40"/>
      <c r="I7" s="35"/>
      <c r="J7" s="43"/>
      <c r="K7" s="43"/>
      <c r="L7" s="44"/>
      <c r="M7" s="40"/>
      <c r="N7" s="44"/>
      <c r="O7" s="43"/>
      <c r="P7" s="29"/>
      <c r="Q7" s="35"/>
    </row>
    <row r="8" s="1" customFormat="1" ht="13.5" customHeight="1" spans="1:17">
      <c r="A8" s="9"/>
      <c r="B8" s="42"/>
      <c r="C8" s="12"/>
      <c r="D8" s="9"/>
      <c r="E8" s="28"/>
      <c r="F8" s="13"/>
      <c r="G8" s="28"/>
      <c r="H8" s="27"/>
      <c r="I8" s="9"/>
      <c r="J8" s="25"/>
      <c r="K8" s="25"/>
      <c r="L8" s="26"/>
      <c r="M8" s="27"/>
      <c r="N8" s="26"/>
      <c r="O8" s="25"/>
      <c r="P8" s="29"/>
      <c r="Q8" s="9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4"/>
  <sheetViews>
    <sheetView tabSelected="1" zoomScale="70" zoomScaleNormal="70" topLeftCell="A25" workbookViewId="0">
      <selection activeCell="O39" sqref="O3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1"/>
      <c r="J1" s="22"/>
      <c r="K1" s="22"/>
      <c r="L1" s="22"/>
      <c r="M1" s="5"/>
      <c r="N1" s="22"/>
      <c r="O1" s="22"/>
      <c r="P1" s="22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3" t="s">
        <v>294</v>
      </c>
      <c r="K2" s="23" t="s">
        <v>295</v>
      </c>
      <c r="L2" s="24" t="s">
        <v>296</v>
      </c>
      <c r="M2" s="10" t="s">
        <v>79</v>
      </c>
      <c r="N2" s="11" t="s">
        <v>297</v>
      </c>
      <c r="O2" s="23" t="s">
        <v>298</v>
      </c>
      <c r="P2" s="23" t="s">
        <v>299</v>
      </c>
      <c r="Q2" s="9" t="s">
        <v>557</v>
      </c>
    </row>
    <row r="3" s="1" customFormat="1" ht="13.5" customHeight="1" spans="1:17">
      <c r="A3" s="9">
        <f t="shared" ref="A3:A11" si="0">ROW()-2</f>
        <v>1</v>
      </c>
      <c r="B3" s="12" t="s">
        <v>16</v>
      </c>
      <c r="C3" s="13" t="s">
        <v>17</v>
      </c>
      <c r="D3" s="9" t="s">
        <v>98</v>
      </c>
      <c r="E3" s="12" t="s">
        <v>623</v>
      </c>
      <c r="F3" s="14" t="s">
        <v>624</v>
      </c>
      <c r="G3" s="15"/>
      <c r="H3" s="12"/>
      <c r="I3" s="9" t="s">
        <v>98</v>
      </c>
      <c r="J3" s="25">
        <v>1</v>
      </c>
      <c r="K3" s="25"/>
      <c r="L3" s="26"/>
      <c r="M3" s="27">
        <v>250</v>
      </c>
      <c r="N3" s="26"/>
      <c r="O3" s="28" t="s">
        <v>616</v>
      </c>
      <c r="P3" s="29"/>
      <c r="Q3" s="9" t="s">
        <v>558</v>
      </c>
    </row>
    <row r="4" s="1" customFormat="1" ht="13.5" customHeight="1" spans="1:17">
      <c r="A4" s="9">
        <f t="shared" si="0"/>
        <v>2</v>
      </c>
      <c r="B4" s="12" t="s">
        <v>16</v>
      </c>
      <c r="C4" s="13" t="s">
        <v>17</v>
      </c>
      <c r="D4" s="9" t="s">
        <v>98</v>
      </c>
      <c r="E4" s="12" t="s">
        <v>352</v>
      </c>
      <c r="F4" s="14" t="s">
        <v>313</v>
      </c>
      <c r="G4" s="9"/>
      <c r="H4" s="16"/>
      <c r="I4" s="9" t="s">
        <v>98</v>
      </c>
      <c r="J4" s="25">
        <v>2</v>
      </c>
      <c r="K4" s="25"/>
      <c r="L4" s="26"/>
      <c r="M4" s="27">
        <v>250</v>
      </c>
      <c r="N4" s="26"/>
      <c r="O4" s="15" t="s">
        <v>275</v>
      </c>
      <c r="P4" s="29"/>
      <c r="Q4" s="9" t="s">
        <v>353</v>
      </c>
    </row>
    <row r="5" s="1" customFormat="1" ht="13.5" customHeight="1" spans="1:17">
      <c r="A5" s="9">
        <f t="shared" si="0"/>
        <v>3</v>
      </c>
      <c r="B5" s="12" t="s">
        <v>16</v>
      </c>
      <c r="C5" s="13" t="s">
        <v>17</v>
      </c>
      <c r="D5" s="9" t="s">
        <v>98</v>
      </c>
      <c r="E5" s="12" t="s">
        <v>354</v>
      </c>
      <c r="F5" s="14" t="s">
        <v>355</v>
      </c>
      <c r="G5" s="9"/>
      <c r="H5" s="16"/>
      <c r="I5" s="9" t="s">
        <v>98</v>
      </c>
      <c r="J5" s="25">
        <v>1</v>
      </c>
      <c r="K5" s="25"/>
      <c r="L5" s="26"/>
      <c r="M5" s="27">
        <v>250</v>
      </c>
      <c r="N5" s="26"/>
      <c r="O5" s="15" t="s">
        <v>275</v>
      </c>
      <c r="P5" s="29"/>
      <c r="Q5" s="9" t="s">
        <v>353</v>
      </c>
    </row>
    <row r="6" s="1" customFormat="1" ht="13.5" customHeight="1" spans="1:17">
      <c r="A6" s="9">
        <f t="shared" si="0"/>
        <v>4</v>
      </c>
      <c r="B6" s="12" t="s">
        <v>16</v>
      </c>
      <c r="C6" s="13" t="s">
        <v>17</v>
      </c>
      <c r="D6" s="9" t="s">
        <v>98</v>
      </c>
      <c r="E6" s="12" t="s">
        <v>356</v>
      </c>
      <c r="F6" s="14" t="s">
        <v>357</v>
      </c>
      <c r="G6" s="9"/>
      <c r="H6" s="16"/>
      <c r="I6" s="9" t="s">
        <v>98</v>
      </c>
      <c r="J6" s="25">
        <v>1</v>
      </c>
      <c r="K6" s="25"/>
      <c r="L6" s="26"/>
      <c r="M6" s="27">
        <v>250</v>
      </c>
      <c r="N6" s="26"/>
      <c r="O6" s="15" t="s">
        <v>260</v>
      </c>
      <c r="P6" s="29"/>
      <c r="Q6" s="9" t="s">
        <v>353</v>
      </c>
    </row>
    <row r="7" s="1" customFormat="1" ht="13.5" customHeight="1" spans="1:17">
      <c r="A7" s="9">
        <f t="shared" si="0"/>
        <v>5</v>
      </c>
      <c r="B7" s="12" t="s">
        <v>16</v>
      </c>
      <c r="C7" s="13" t="s">
        <v>17</v>
      </c>
      <c r="D7" s="9" t="s">
        <v>98</v>
      </c>
      <c r="E7" s="12" t="s">
        <v>358</v>
      </c>
      <c r="F7" s="14" t="s">
        <v>313</v>
      </c>
      <c r="G7" s="9"/>
      <c r="H7" s="16"/>
      <c r="I7" s="9" t="s">
        <v>98</v>
      </c>
      <c r="J7" s="25">
        <v>1</v>
      </c>
      <c r="K7" s="25"/>
      <c r="L7" s="26"/>
      <c r="M7" s="27">
        <v>250</v>
      </c>
      <c r="N7" s="26"/>
      <c r="O7" s="15" t="s">
        <v>275</v>
      </c>
      <c r="P7" s="29"/>
      <c r="Q7" s="9" t="s">
        <v>353</v>
      </c>
    </row>
    <row r="8" s="1" customFormat="1" ht="13.5" customHeight="1" spans="1:17">
      <c r="A8" s="9">
        <f t="shared" si="0"/>
        <v>6</v>
      </c>
      <c r="B8" s="12" t="s">
        <v>16</v>
      </c>
      <c r="C8" s="13" t="s">
        <v>17</v>
      </c>
      <c r="D8" s="9" t="s">
        <v>98</v>
      </c>
      <c r="E8" s="12" t="s">
        <v>359</v>
      </c>
      <c r="F8" s="14" t="s">
        <v>360</v>
      </c>
      <c r="G8" s="9"/>
      <c r="H8" s="16"/>
      <c r="I8" s="9" t="s">
        <v>98</v>
      </c>
      <c r="J8" s="25">
        <v>1</v>
      </c>
      <c r="K8" s="25"/>
      <c r="L8" s="26"/>
      <c r="M8" s="27">
        <v>250</v>
      </c>
      <c r="N8" s="26"/>
      <c r="O8" s="15" t="s">
        <v>275</v>
      </c>
      <c r="P8" s="29"/>
      <c r="Q8" s="9" t="s">
        <v>353</v>
      </c>
    </row>
    <row r="9" s="1" customFormat="1" ht="13.5" customHeight="1" spans="1:17">
      <c r="A9" s="9">
        <f t="shared" ref="A9:A11" si="1">ROW()-3</f>
        <v>6</v>
      </c>
      <c r="B9" s="12" t="s">
        <v>16</v>
      </c>
      <c r="C9" s="13" t="s">
        <v>17</v>
      </c>
      <c r="D9" s="9" t="s">
        <v>98</v>
      </c>
      <c r="E9" s="12" t="s">
        <v>361</v>
      </c>
      <c r="F9" s="14" t="s">
        <v>362</v>
      </c>
      <c r="G9" s="9"/>
      <c r="H9" s="16"/>
      <c r="I9" s="9" t="s">
        <v>98</v>
      </c>
      <c r="J9" s="25">
        <v>1</v>
      </c>
      <c r="K9" s="25"/>
      <c r="L9" s="26"/>
      <c r="M9" s="27">
        <v>250</v>
      </c>
      <c r="N9" s="26"/>
      <c r="O9" s="15" t="s">
        <v>260</v>
      </c>
      <c r="P9" s="29"/>
      <c r="Q9" s="9" t="s">
        <v>353</v>
      </c>
    </row>
    <row r="10" s="1" customFormat="1" ht="13.5" customHeight="1" spans="1:17">
      <c r="A10" s="9">
        <f t="shared" si="1"/>
        <v>7</v>
      </c>
      <c r="B10" s="12" t="s">
        <v>16</v>
      </c>
      <c r="C10" s="13" t="s">
        <v>17</v>
      </c>
      <c r="D10" s="9" t="s">
        <v>98</v>
      </c>
      <c r="E10" s="12" t="s">
        <v>363</v>
      </c>
      <c r="F10" s="14" t="s">
        <v>364</v>
      </c>
      <c r="G10" s="17"/>
      <c r="H10" s="16"/>
      <c r="I10" s="9" t="s">
        <v>98</v>
      </c>
      <c r="J10" s="25">
        <v>1</v>
      </c>
      <c r="K10" s="25"/>
      <c r="L10" s="26"/>
      <c r="M10" s="27">
        <v>250</v>
      </c>
      <c r="N10" s="26"/>
      <c r="O10" s="30" t="s">
        <v>275</v>
      </c>
      <c r="P10" s="29"/>
      <c r="Q10" s="9" t="s">
        <v>353</v>
      </c>
    </row>
    <row r="11" s="1" customFormat="1" ht="13.5" customHeight="1" spans="1:17">
      <c r="A11" s="9">
        <f t="shared" si="1"/>
        <v>8</v>
      </c>
      <c r="B11" s="12" t="s">
        <v>16</v>
      </c>
      <c r="C11" s="13" t="s">
        <v>17</v>
      </c>
      <c r="D11" s="9" t="s">
        <v>98</v>
      </c>
      <c r="E11" s="12" t="s">
        <v>365</v>
      </c>
      <c r="F11" s="14" t="s">
        <v>366</v>
      </c>
      <c r="G11" s="17"/>
      <c r="H11" s="16"/>
      <c r="I11" s="9" t="s">
        <v>98</v>
      </c>
      <c r="J11" s="25">
        <v>1</v>
      </c>
      <c r="K11" s="25"/>
      <c r="L11" s="26"/>
      <c r="M11" s="27">
        <v>250</v>
      </c>
      <c r="N11" s="26"/>
      <c r="O11" s="30" t="s">
        <v>275</v>
      </c>
      <c r="P11" s="29"/>
      <c r="Q11" s="9" t="s">
        <v>353</v>
      </c>
    </row>
    <row r="12" s="1" customFormat="1" ht="13.5" customHeight="1" spans="1:17">
      <c r="A12" s="9">
        <f>ROW()-2</f>
        <v>10</v>
      </c>
      <c r="B12" s="12" t="s">
        <v>415</v>
      </c>
      <c r="C12" s="13" t="s">
        <v>416</v>
      </c>
      <c r="D12" s="9" t="s">
        <v>98</v>
      </c>
      <c r="E12" s="12" t="s">
        <v>649</v>
      </c>
      <c r="F12" s="14" t="s">
        <v>650</v>
      </c>
      <c r="G12" s="15"/>
      <c r="H12" s="12"/>
      <c r="I12" s="9" t="s">
        <v>98</v>
      </c>
      <c r="J12" s="25">
        <v>2</v>
      </c>
      <c r="K12" s="25"/>
      <c r="L12" s="26"/>
      <c r="M12" s="27">
        <v>20</v>
      </c>
      <c r="N12" s="26"/>
      <c r="O12" s="28" t="s">
        <v>275</v>
      </c>
      <c r="P12" s="29"/>
      <c r="Q12" s="9" t="s">
        <v>558</v>
      </c>
    </row>
    <row r="13" s="1" customFormat="1" ht="13.5" customHeight="1" spans="1:17">
      <c r="A13" s="9">
        <f>ROW()-2</f>
        <v>11</v>
      </c>
      <c r="B13" s="11" t="s">
        <v>415</v>
      </c>
      <c r="C13" s="11" t="s">
        <v>416</v>
      </c>
      <c r="D13" s="11" t="s">
        <v>98</v>
      </c>
      <c r="E13" s="12" t="s">
        <v>572</v>
      </c>
      <c r="F13" s="14" t="s">
        <v>573</v>
      </c>
      <c r="G13" s="15"/>
      <c r="H13" s="12"/>
      <c r="I13" s="11" t="s">
        <v>98</v>
      </c>
      <c r="J13" s="31">
        <v>2</v>
      </c>
      <c r="K13" s="31"/>
      <c r="L13" s="23"/>
      <c r="M13" s="10">
        <v>20</v>
      </c>
      <c r="N13" s="11"/>
      <c r="O13" s="32" t="s">
        <v>275</v>
      </c>
      <c r="P13" s="29"/>
      <c r="Q13" s="9" t="s">
        <v>558</v>
      </c>
    </row>
    <row r="14" s="1" customFormat="1" ht="13.5" customHeight="1" spans="1:17">
      <c r="A14" s="9">
        <f t="shared" ref="A14:A24" si="2">ROW()-2</f>
        <v>12</v>
      </c>
      <c r="B14" s="12" t="s">
        <v>415</v>
      </c>
      <c r="C14" s="13" t="s">
        <v>416</v>
      </c>
      <c r="D14" s="9" t="s">
        <v>98</v>
      </c>
      <c r="E14" s="12" t="s">
        <v>576</v>
      </c>
      <c r="F14" s="14" t="s">
        <v>577</v>
      </c>
      <c r="G14" s="15"/>
      <c r="H14" s="12"/>
      <c r="I14" s="9" t="s">
        <v>98</v>
      </c>
      <c r="J14" s="25">
        <v>4</v>
      </c>
      <c r="K14" s="25"/>
      <c r="L14" s="26"/>
      <c r="M14" s="27">
        <v>20</v>
      </c>
      <c r="N14" s="26"/>
      <c r="O14" s="15" t="s">
        <v>275</v>
      </c>
      <c r="P14" s="29"/>
      <c r="Q14" s="9" t="s">
        <v>558</v>
      </c>
    </row>
    <row r="15" s="1" customFormat="1" ht="13.5" customHeight="1" spans="1:17">
      <c r="A15" s="9">
        <f t="shared" si="2"/>
        <v>13</v>
      </c>
      <c r="B15" s="12" t="s">
        <v>415</v>
      </c>
      <c r="C15" s="13" t="s">
        <v>416</v>
      </c>
      <c r="D15" s="9" t="s">
        <v>98</v>
      </c>
      <c r="E15" s="12" t="s">
        <v>578</v>
      </c>
      <c r="F15" s="14" t="s">
        <v>579</v>
      </c>
      <c r="G15" s="15"/>
      <c r="H15" s="12"/>
      <c r="I15" s="9" t="s">
        <v>98</v>
      </c>
      <c r="J15" s="25">
        <v>2</v>
      </c>
      <c r="K15" s="25"/>
      <c r="L15" s="26"/>
      <c r="M15" s="27">
        <v>20</v>
      </c>
      <c r="N15" s="26"/>
      <c r="O15" s="28" t="s">
        <v>275</v>
      </c>
      <c r="P15" s="29"/>
      <c r="Q15" s="9" t="s">
        <v>558</v>
      </c>
    </row>
    <row r="16" s="1" customFormat="1" ht="13.5" customHeight="1" spans="1:17">
      <c r="A16" s="9">
        <f t="shared" si="2"/>
        <v>14</v>
      </c>
      <c r="B16" s="12" t="s">
        <v>415</v>
      </c>
      <c r="C16" s="13" t="s">
        <v>416</v>
      </c>
      <c r="D16" s="9" t="s">
        <v>98</v>
      </c>
      <c r="E16" s="12" t="s">
        <v>431</v>
      </c>
      <c r="F16" s="14" t="s">
        <v>432</v>
      </c>
      <c r="G16" s="15"/>
      <c r="H16" s="12"/>
      <c r="I16" s="9" t="s">
        <v>98</v>
      </c>
      <c r="J16" s="25">
        <v>2</v>
      </c>
      <c r="K16" s="25"/>
      <c r="L16" s="26"/>
      <c r="M16" s="27">
        <v>20</v>
      </c>
      <c r="N16" s="26"/>
      <c r="O16" s="28" t="s">
        <v>275</v>
      </c>
      <c r="P16" s="29"/>
      <c r="Q16" s="9" t="s">
        <v>353</v>
      </c>
    </row>
    <row r="17" s="1" customFormat="1" ht="13.5" customHeight="1" spans="1:17">
      <c r="A17" s="9">
        <f t="shared" si="2"/>
        <v>15</v>
      </c>
      <c r="B17" s="12" t="s">
        <v>415</v>
      </c>
      <c r="C17" s="13" t="s">
        <v>416</v>
      </c>
      <c r="D17" s="9" t="s">
        <v>98</v>
      </c>
      <c r="E17" s="12" t="s">
        <v>433</v>
      </c>
      <c r="F17" s="14" t="s">
        <v>434</v>
      </c>
      <c r="G17" s="15"/>
      <c r="H17" s="12"/>
      <c r="I17" s="9" t="s">
        <v>98</v>
      </c>
      <c r="J17" s="25">
        <v>2</v>
      </c>
      <c r="K17" s="25"/>
      <c r="L17" s="26"/>
      <c r="M17" s="27">
        <v>20</v>
      </c>
      <c r="N17" s="26"/>
      <c r="O17" s="28" t="s">
        <v>275</v>
      </c>
      <c r="P17" s="29"/>
      <c r="Q17" s="9" t="s">
        <v>353</v>
      </c>
    </row>
    <row r="18" s="1" customFormat="1" ht="13.5" customHeight="1" spans="1:17">
      <c r="A18" s="9">
        <f t="shared" si="2"/>
        <v>16</v>
      </c>
      <c r="B18" s="12" t="s">
        <v>415</v>
      </c>
      <c r="C18" s="13" t="s">
        <v>416</v>
      </c>
      <c r="D18" s="9" t="s">
        <v>98</v>
      </c>
      <c r="E18" s="12" t="s">
        <v>435</v>
      </c>
      <c r="F18" s="14" t="s">
        <v>436</v>
      </c>
      <c r="G18" s="15"/>
      <c r="H18" s="12"/>
      <c r="I18" s="9" t="s">
        <v>98</v>
      </c>
      <c r="J18" s="25">
        <v>2</v>
      </c>
      <c r="K18" s="25"/>
      <c r="L18" s="26"/>
      <c r="M18" s="27">
        <v>20</v>
      </c>
      <c r="N18" s="26"/>
      <c r="O18" s="28" t="s">
        <v>275</v>
      </c>
      <c r="P18" s="29"/>
      <c r="Q18" s="9" t="s">
        <v>353</v>
      </c>
    </row>
    <row r="19" s="2" customFormat="1" ht="15" customHeight="1" spans="1:17">
      <c r="A19" s="9">
        <f t="shared" si="2"/>
        <v>17</v>
      </c>
      <c r="B19" s="11" t="s">
        <v>20</v>
      </c>
      <c r="C19" s="11" t="s">
        <v>21</v>
      </c>
      <c r="D19" s="11" t="s">
        <v>98</v>
      </c>
      <c r="E19" s="11" t="s">
        <v>623</v>
      </c>
      <c r="F19" s="11" t="s">
        <v>624</v>
      </c>
      <c r="G19" s="11"/>
      <c r="H19" s="18"/>
      <c r="I19" s="11" t="s">
        <v>98</v>
      </c>
      <c r="J19" s="31">
        <v>1</v>
      </c>
      <c r="K19" s="31"/>
      <c r="L19" s="23"/>
      <c r="M19" s="10">
        <v>250</v>
      </c>
      <c r="N19" s="11"/>
      <c r="O19" s="32" t="s">
        <v>275</v>
      </c>
      <c r="P19" s="32" t="s">
        <v>625</v>
      </c>
      <c r="Q19" s="32" t="s">
        <v>558</v>
      </c>
    </row>
    <row r="20" s="1" customFormat="1" ht="13.5" customHeight="1" spans="1:19">
      <c r="A20" s="9">
        <f t="shared" si="2"/>
        <v>18</v>
      </c>
      <c r="B20" s="11" t="s">
        <v>20</v>
      </c>
      <c r="C20" s="11" t="s">
        <v>21</v>
      </c>
      <c r="D20" s="11" t="s">
        <v>98</v>
      </c>
      <c r="E20" s="12" t="s">
        <v>352</v>
      </c>
      <c r="F20" s="14" t="s">
        <v>313</v>
      </c>
      <c r="G20" s="19"/>
      <c r="H20" s="12"/>
      <c r="I20" s="9" t="s">
        <v>98</v>
      </c>
      <c r="J20" s="25">
        <v>2</v>
      </c>
      <c r="K20" s="25"/>
      <c r="L20" s="23"/>
      <c r="M20" s="10">
        <v>250</v>
      </c>
      <c r="N20" s="26"/>
      <c r="O20" s="32" t="s">
        <v>275</v>
      </c>
      <c r="P20" s="32"/>
      <c r="Q20" s="9" t="s">
        <v>353</v>
      </c>
      <c r="R20" s="2"/>
      <c r="S20" s="2"/>
    </row>
    <row r="21" s="1" customFormat="1" ht="13.5" customHeight="1" spans="1:19">
      <c r="A21" s="9">
        <f t="shared" si="2"/>
        <v>19</v>
      </c>
      <c r="B21" s="12" t="s">
        <v>20</v>
      </c>
      <c r="C21" s="13" t="s">
        <v>21</v>
      </c>
      <c r="D21" s="9" t="s">
        <v>98</v>
      </c>
      <c r="E21" s="12" t="s">
        <v>354</v>
      </c>
      <c r="F21" s="14" t="s">
        <v>355</v>
      </c>
      <c r="G21" s="19"/>
      <c r="H21" s="12"/>
      <c r="I21" s="9" t="s">
        <v>98</v>
      </c>
      <c r="J21" s="25">
        <v>1</v>
      </c>
      <c r="K21" s="25"/>
      <c r="L21" s="23"/>
      <c r="M21" s="10">
        <v>250</v>
      </c>
      <c r="N21" s="26"/>
      <c r="O21" s="32" t="s">
        <v>275</v>
      </c>
      <c r="P21" s="32"/>
      <c r="Q21" s="9" t="s">
        <v>353</v>
      </c>
      <c r="R21" s="2"/>
      <c r="S21" s="2"/>
    </row>
    <row r="22" s="1" customFormat="1" ht="13.5" customHeight="1" spans="1:19">
      <c r="A22" s="9">
        <f t="shared" si="2"/>
        <v>20</v>
      </c>
      <c r="B22" s="11" t="s">
        <v>20</v>
      </c>
      <c r="C22" s="11" t="s">
        <v>21</v>
      </c>
      <c r="D22" s="11" t="s">
        <v>98</v>
      </c>
      <c r="E22" s="12" t="s">
        <v>356</v>
      </c>
      <c r="F22" s="14" t="s">
        <v>357</v>
      </c>
      <c r="G22" s="19"/>
      <c r="H22" s="12"/>
      <c r="I22" s="9" t="s">
        <v>98</v>
      </c>
      <c r="J22" s="25">
        <v>1</v>
      </c>
      <c r="K22" s="25"/>
      <c r="L22" s="23"/>
      <c r="M22" s="10">
        <v>250</v>
      </c>
      <c r="N22" s="26"/>
      <c r="O22" s="32" t="s">
        <v>260</v>
      </c>
      <c r="P22" s="32"/>
      <c r="Q22" s="9" t="s">
        <v>353</v>
      </c>
      <c r="R22" s="2"/>
      <c r="S22" s="2"/>
    </row>
    <row r="23" s="1" customFormat="1" ht="13.5" customHeight="1" spans="1:19">
      <c r="A23" s="9">
        <f t="shared" si="2"/>
        <v>21</v>
      </c>
      <c r="B23" s="12" t="s">
        <v>20</v>
      </c>
      <c r="C23" s="13" t="s">
        <v>21</v>
      </c>
      <c r="D23" s="9" t="s">
        <v>98</v>
      </c>
      <c r="E23" s="12" t="s">
        <v>358</v>
      </c>
      <c r="F23" s="14" t="s">
        <v>313</v>
      </c>
      <c r="G23" s="19"/>
      <c r="H23" s="12"/>
      <c r="I23" s="9" t="s">
        <v>98</v>
      </c>
      <c r="J23" s="25">
        <v>1</v>
      </c>
      <c r="K23" s="25"/>
      <c r="L23" s="23"/>
      <c r="M23" s="10">
        <v>250</v>
      </c>
      <c r="N23" s="26"/>
      <c r="O23" s="32" t="s">
        <v>275</v>
      </c>
      <c r="P23" s="32"/>
      <c r="Q23" s="9" t="s">
        <v>353</v>
      </c>
      <c r="R23" s="2"/>
      <c r="S23" s="2"/>
    </row>
    <row r="24" s="1" customFormat="1" ht="13.5" customHeight="1" spans="1:19">
      <c r="A24" s="9">
        <f t="shared" si="2"/>
        <v>22</v>
      </c>
      <c r="B24" s="11" t="s">
        <v>20</v>
      </c>
      <c r="C24" s="11" t="s">
        <v>21</v>
      </c>
      <c r="D24" s="11" t="s">
        <v>98</v>
      </c>
      <c r="E24" s="12" t="s">
        <v>359</v>
      </c>
      <c r="F24" s="14" t="s">
        <v>360</v>
      </c>
      <c r="G24" s="19"/>
      <c r="H24" s="12"/>
      <c r="I24" s="9" t="s">
        <v>98</v>
      </c>
      <c r="J24" s="25">
        <v>1</v>
      </c>
      <c r="K24" s="25"/>
      <c r="L24" s="23"/>
      <c r="M24" s="10">
        <v>250</v>
      </c>
      <c r="N24" s="26"/>
      <c r="O24" s="32" t="s">
        <v>275</v>
      </c>
      <c r="P24" s="32"/>
      <c r="Q24" s="9" t="s">
        <v>353</v>
      </c>
      <c r="R24" s="2"/>
      <c r="S24" s="2"/>
    </row>
    <row r="25" s="1" customFormat="1" ht="13.5" customHeight="1" spans="1:17">
      <c r="A25" s="9">
        <f t="shared" ref="A25:A27" si="3">ROW()-3</f>
        <v>22</v>
      </c>
      <c r="B25" s="11" t="s">
        <v>20</v>
      </c>
      <c r="C25" s="11" t="s">
        <v>21</v>
      </c>
      <c r="D25" s="9" t="s">
        <v>98</v>
      </c>
      <c r="E25" s="12" t="s">
        <v>361</v>
      </c>
      <c r="F25" s="14" t="s">
        <v>362</v>
      </c>
      <c r="G25" s="9"/>
      <c r="H25" s="16"/>
      <c r="I25" s="9" t="s">
        <v>98</v>
      </c>
      <c r="J25" s="25">
        <v>1</v>
      </c>
      <c r="K25" s="25"/>
      <c r="L25" s="26"/>
      <c r="M25" s="27">
        <v>250</v>
      </c>
      <c r="N25" s="26"/>
      <c r="O25" s="15" t="s">
        <v>260</v>
      </c>
      <c r="P25" s="29"/>
      <c r="Q25" s="9" t="s">
        <v>353</v>
      </c>
    </row>
    <row r="26" s="1" customFormat="1" ht="13.5" customHeight="1" spans="1:17">
      <c r="A26" s="9">
        <f t="shared" si="3"/>
        <v>23</v>
      </c>
      <c r="B26" s="12" t="s">
        <v>20</v>
      </c>
      <c r="C26" s="13" t="s">
        <v>21</v>
      </c>
      <c r="D26" s="9" t="s">
        <v>98</v>
      </c>
      <c r="E26" s="12" t="s">
        <v>363</v>
      </c>
      <c r="F26" s="14" t="s">
        <v>364</v>
      </c>
      <c r="G26" s="17"/>
      <c r="H26" s="16"/>
      <c r="I26" s="9" t="s">
        <v>98</v>
      </c>
      <c r="J26" s="25">
        <v>1</v>
      </c>
      <c r="K26" s="25"/>
      <c r="L26" s="26"/>
      <c r="M26" s="27">
        <v>250</v>
      </c>
      <c r="N26" s="26"/>
      <c r="O26" s="30" t="s">
        <v>275</v>
      </c>
      <c r="P26" s="29"/>
      <c r="Q26" s="9" t="s">
        <v>353</v>
      </c>
    </row>
    <row r="27" s="1" customFormat="1" ht="13.5" customHeight="1" spans="1:17">
      <c r="A27" s="9">
        <f t="shared" si="3"/>
        <v>24</v>
      </c>
      <c r="B27" s="11" t="s">
        <v>20</v>
      </c>
      <c r="C27" s="11" t="s">
        <v>21</v>
      </c>
      <c r="D27" s="9" t="s">
        <v>98</v>
      </c>
      <c r="E27" s="12" t="s">
        <v>365</v>
      </c>
      <c r="F27" s="14" t="s">
        <v>366</v>
      </c>
      <c r="G27" s="17"/>
      <c r="H27" s="16"/>
      <c r="I27" s="9" t="s">
        <v>98</v>
      </c>
      <c r="J27" s="25">
        <v>1</v>
      </c>
      <c r="K27" s="25"/>
      <c r="L27" s="26"/>
      <c r="M27" s="27">
        <v>250</v>
      </c>
      <c r="N27" s="26"/>
      <c r="O27" s="30" t="s">
        <v>275</v>
      </c>
      <c r="P27" s="29"/>
      <c r="Q27" s="9" t="s">
        <v>353</v>
      </c>
    </row>
    <row r="28" s="2" customFormat="1" ht="15" customHeight="1" spans="1:17">
      <c r="A28" s="9">
        <f t="shared" ref="A28:A33" si="4">ROW()-2</f>
        <v>26</v>
      </c>
      <c r="B28" s="11" t="s">
        <v>23</v>
      </c>
      <c r="C28" s="11" t="s">
        <v>24</v>
      </c>
      <c r="D28" s="11" t="s">
        <v>98</v>
      </c>
      <c r="E28" s="11" t="s">
        <v>630</v>
      </c>
      <c r="F28" s="11" t="s">
        <v>631</v>
      </c>
      <c r="G28" s="11"/>
      <c r="H28" s="18"/>
      <c r="I28" s="11" t="s">
        <v>98</v>
      </c>
      <c r="J28" s="31">
        <v>1</v>
      </c>
      <c r="K28" s="31"/>
      <c r="L28" s="23"/>
      <c r="M28" s="10">
        <v>250</v>
      </c>
      <c r="N28" s="11"/>
      <c r="O28" s="32" t="s">
        <v>275</v>
      </c>
      <c r="P28" s="32"/>
      <c r="Q28" s="32" t="s">
        <v>558</v>
      </c>
    </row>
    <row r="29" s="1" customFormat="1" ht="13.5" customHeight="1" spans="1:17">
      <c r="A29" s="9">
        <f t="shared" si="4"/>
        <v>27</v>
      </c>
      <c r="B29" s="11" t="s">
        <v>23</v>
      </c>
      <c r="C29" s="11" t="s">
        <v>24</v>
      </c>
      <c r="D29" s="9" t="s">
        <v>98</v>
      </c>
      <c r="E29" s="12" t="s">
        <v>352</v>
      </c>
      <c r="F29" s="14" t="s">
        <v>313</v>
      </c>
      <c r="G29" s="15"/>
      <c r="H29" s="12"/>
      <c r="I29" s="9" t="s">
        <v>98</v>
      </c>
      <c r="J29" s="25">
        <v>2</v>
      </c>
      <c r="K29" s="25"/>
      <c r="L29" s="23"/>
      <c r="M29" s="10">
        <v>250</v>
      </c>
      <c r="N29" s="26"/>
      <c r="O29" s="28" t="s">
        <v>275</v>
      </c>
      <c r="P29" s="32"/>
      <c r="Q29" s="9" t="s">
        <v>353</v>
      </c>
    </row>
    <row r="30" s="1" customFormat="1" ht="13.5" customHeight="1" spans="1:17">
      <c r="A30" s="9">
        <f t="shared" si="4"/>
        <v>28</v>
      </c>
      <c r="B30" s="11" t="s">
        <v>23</v>
      </c>
      <c r="C30" s="11" t="s">
        <v>24</v>
      </c>
      <c r="D30" s="9" t="s">
        <v>98</v>
      </c>
      <c r="E30" s="12" t="s">
        <v>354</v>
      </c>
      <c r="F30" s="14" t="s">
        <v>355</v>
      </c>
      <c r="G30" s="15"/>
      <c r="H30" s="12"/>
      <c r="I30" s="9" t="s">
        <v>98</v>
      </c>
      <c r="J30" s="25">
        <v>1</v>
      </c>
      <c r="K30" s="25"/>
      <c r="L30" s="23"/>
      <c r="M30" s="10">
        <v>250</v>
      </c>
      <c r="N30" s="26"/>
      <c r="O30" s="28" t="s">
        <v>275</v>
      </c>
      <c r="P30" s="32"/>
      <c r="Q30" s="9" t="s">
        <v>353</v>
      </c>
    </row>
    <row r="31" s="1" customFormat="1" ht="13.5" customHeight="1" spans="1:17">
      <c r="A31" s="9">
        <f t="shared" si="4"/>
        <v>29</v>
      </c>
      <c r="B31" s="11" t="s">
        <v>23</v>
      </c>
      <c r="C31" s="11" t="s">
        <v>24</v>
      </c>
      <c r="D31" s="9" t="s">
        <v>98</v>
      </c>
      <c r="E31" s="12" t="s">
        <v>356</v>
      </c>
      <c r="F31" s="14" t="s">
        <v>357</v>
      </c>
      <c r="G31" s="15"/>
      <c r="H31" s="12"/>
      <c r="I31" s="9" t="s">
        <v>98</v>
      </c>
      <c r="J31" s="25">
        <v>1</v>
      </c>
      <c r="K31" s="25"/>
      <c r="L31" s="23"/>
      <c r="M31" s="10">
        <v>250</v>
      </c>
      <c r="N31" s="26"/>
      <c r="O31" s="28" t="s">
        <v>260</v>
      </c>
      <c r="P31" s="32"/>
      <c r="Q31" s="9" t="s">
        <v>353</v>
      </c>
    </row>
    <row r="32" s="1" customFormat="1" ht="13.5" customHeight="1" spans="1:17">
      <c r="A32" s="9">
        <f t="shared" si="4"/>
        <v>30</v>
      </c>
      <c r="B32" s="11" t="s">
        <v>23</v>
      </c>
      <c r="C32" s="11" t="s">
        <v>24</v>
      </c>
      <c r="D32" s="9" t="s">
        <v>98</v>
      </c>
      <c r="E32" s="12" t="s">
        <v>358</v>
      </c>
      <c r="F32" s="14" t="s">
        <v>313</v>
      </c>
      <c r="G32" s="15"/>
      <c r="H32" s="12"/>
      <c r="I32" s="9" t="s">
        <v>98</v>
      </c>
      <c r="J32" s="25">
        <v>1</v>
      </c>
      <c r="K32" s="25"/>
      <c r="L32" s="23"/>
      <c r="M32" s="10">
        <v>250</v>
      </c>
      <c r="N32" s="26"/>
      <c r="O32" s="28" t="s">
        <v>275</v>
      </c>
      <c r="P32" s="32"/>
      <c r="Q32" s="9" t="s">
        <v>353</v>
      </c>
    </row>
    <row r="33" s="1" customFormat="1" ht="13.5" customHeight="1" spans="1:17">
      <c r="A33" s="9">
        <f t="shared" si="4"/>
        <v>31</v>
      </c>
      <c r="B33" s="11" t="s">
        <v>23</v>
      </c>
      <c r="C33" s="11" t="s">
        <v>24</v>
      </c>
      <c r="D33" s="9" t="s">
        <v>98</v>
      </c>
      <c r="E33" s="12" t="s">
        <v>509</v>
      </c>
      <c r="F33" s="14" t="s">
        <v>510</v>
      </c>
      <c r="G33" s="15"/>
      <c r="H33" s="12"/>
      <c r="I33" s="9" t="s">
        <v>98</v>
      </c>
      <c r="J33" s="25">
        <v>1</v>
      </c>
      <c r="K33" s="25"/>
      <c r="L33" s="23"/>
      <c r="M33" s="10">
        <v>250</v>
      </c>
      <c r="N33" s="26"/>
      <c r="O33" s="28" t="s">
        <v>275</v>
      </c>
      <c r="P33" s="32"/>
      <c r="Q33" s="9" t="s">
        <v>353</v>
      </c>
    </row>
    <row r="34" s="1" customFormat="1" ht="13.5" customHeight="1" spans="1:17">
      <c r="A34" s="9">
        <f t="shared" ref="A34:A36" si="5">ROW()-3</f>
        <v>31</v>
      </c>
      <c r="B34" s="11" t="s">
        <v>23</v>
      </c>
      <c r="C34" s="11" t="s">
        <v>24</v>
      </c>
      <c r="D34" s="9" t="s">
        <v>98</v>
      </c>
      <c r="E34" s="12" t="s">
        <v>361</v>
      </c>
      <c r="F34" s="14" t="s">
        <v>362</v>
      </c>
      <c r="G34" s="9"/>
      <c r="H34" s="16"/>
      <c r="I34" s="9" t="s">
        <v>98</v>
      </c>
      <c r="J34" s="25">
        <v>1</v>
      </c>
      <c r="K34" s="25"/>
      <c r="L34" s="26"/>
      <c r="M34" s="27">
        <v>250</v>
      </c>
      <c r="N34" s="26"/>
      <c r="O34" s="15" t="s">
        <v>260</v>
      </c>
      <c r="P34" s="29"/>
      <c r="Q34" s="9" t="s">
        <v>353</v>
      </c>
    </row>
    <row r="35" s="1" customFormat="1" ht="13.5" customHeight="1" spans="1:17">
      <c r="A35" s="9">
        <f t="shared" si="5"/>
        <v>32</v>
      </c>
      <c r="B35" s="11" t="s">
        <v>23</v>
      </c>
      <c r="C35" s="11" t="s">
        <v>24</v>
      </c>
      <c r="D35" s="9" t="s">
        <v>98</v>
      </c>
      <c r="E35" s="12" t="s">
        <v>363</v>
      </c>
      <c r="F35" s="14" t="s">
        <v>364</v>
      </c>
      <c r="G35" s="17"/>
      <c r="H35" s="16"/>
      <c r="I35" s="9" t="s">
        <v>98</v>
      </c>
      <c r="J35" s="25">
        <v>1</v>
      </c>
      <c r="K35" s="25"/>
      <c r="L35" s="26"/>
      <c r="M35" s="27">
        <v>250</v>
      </c>
      <c r="N35" s="26"/>
      <c r="O35" s="30" t="s">
        <v>275</v>
      </c>
      <c r="P35" s="29"/>
      <c r="Q35" s="9" t="s">
        <v>353</v>
      </c>
    </row>
    <row r="36" s="1" customFormat="1" ht="13.5" customHeight="1" spans="1:17">
      <c r="A36" s="9">
        <f t="shared" si="5"/>
        <v>33</v>
      </c>
      <c r="B36" s="11" t="s">
        <v>23</v>
      </c>
      <c r="C36" s="11" t="s">
        <v>24</v>
      </c>
      <c r="D36" s="9" t="s">
        <v>98</v>
      </c>
      <c r="E36" s="12" t="s">
        <v>365</v>
      </c>
      <c r="F36" s="14" t="s">
        <v>366</v>
      </c>
      <c r="G36" s="17"/>
      <c r="H36" s="16"/>
      <c r="I36" s="9" t="s">
        <v>98</v>
      </c>
      <c r="J36" s="25">
        <v>1</v>
      </c>
      <c r="K36" s="25"/>
      <c r="L36" s="26"/>
      <c r="M36" s="27">
        <v>250</v>
      </c>
      <c r="N36" s="26"/>
      <c r="O36" s="30" t="s">
        <v>275</v>
      </c>
      <c r="P36" s="29"/>
      <c r="Q36" s="9" t="s">
        <v>353</v>
      </c>
    </row>
    <row r="37" s="3" customFormat="1" ht="15" customHeight="1" spans="1:19">
      <c r="A37" s="9">
        <f t="shared" ref="A37:A43" si="6">ROW()-2</f>
        <v>35</v>
      </c>
      <c r="B37" s="11" t="s">
        <v>25</v>
      </c>
      <c r="C37" s="11" t="s">
        <v>17</v>
      </c>
      <c r="D37" s="11" t="s">
        <v>98</v>
      </c>
      <c r="E37" s="11" t="s">
        <v>623</v>
      </c>
      <c r="F37" s="11" t="s">
        <v>624</v>
      </c>
      <c r="G37" s="20"/>
      <c r="H37" s="18"/>
      <c r="I37" s="11" t="s">
        <v>98</v>
      </c>
      <c r="J37" s="31">
        <v>1</v>
      </c>
      <c r="K37" s="31"/>
      <c r="L37" s="23"/>
      <c r="M37" s="10">
        <v>250</v>
      </c>
      <c r="N37" s="11"/>
      <c r="O37" s="32" t="s">
        <v>616</v>
      </c>
      <c r="P37" s="32"/>
      <c r="Q37" s="32" t="s">
        <v>558</v>
      </c>
      <c r="R37" s="2"/>
      <c r="S37" s="2"/>
    </row>
    <row r="38" s="3" customFormat="1" ht="15" customHeight="1" spans="1:19">
      <c r="A38" s="9">
        <f t="shared" si="6"/>
        <v>36</v>
      </c>
      <c r="B38" s="11" t="s">
        <v>25</v>
      </c>
      <c r="C38" s="11" t="s">
        <v>17</v>
      </c>
      <c r="D38" s="11" t="s">
        <v>98</v>
      </c>
      <c r="E38" s="11" t="s">
        <v>352</v>
      </c>
      <c r="F38" s="11" t="s">
        <v>313</v>
      </c>
      <c r="G38" s="20"/>
      <c r="H38" s="18"/>
      <c r="I38" s="9" t="s">
        <v>98</v>
      </c>
      <c r="J38" s="31">
        <v>2</v>
      </c>
      <c r="K38" s="31"/>
      <c r="L38" s="23"/>
      <c r="M38" s="10">
        <v>250</v>
      </c>
      <c r="N38" s="11"/>
      <c r="O38" s="32" t="s">
        <v>275</v>
      </c>
      <c r="P38" s="32"/>
      <c r="Q38" s="32" t="s">
        <v>353</v>
      </c>
      <c r="R38" s="2"/>
      <c r="S38" s="2"/>
    </row>
    <row r="39" s="3" customFormat="1" ht="15" customHeight="1" spans="1:19">
      <c r="A39" s="9">
        <f t="shared" si="6"/>
        <v>37</v>
      </c>
      <c r="B39" s="11" t="s">
        <v>25</v>
      </c>
      <c r="C39" s="11" t="s">
        <v>17</v>
      </c>
      <c r="D39" s="9" t="s">
        <v>98</v>
      </c>
      <c r="E39" s="11" t="s">
        <v>354</v>
      </c>
      <c r="F39" s="11" t="s">
        <v>355</v>
      </c>
      <c r="G39" s="20"/>
      <c r="H39" s="18"/>
      <c r="I39" s="9" t="s">
        <v>98</v>
      </c>
      <c r="J39" s="31">
        <v>1</v>
      </c>
      <c r="K39" s="31"/>
      <c r="L39" s="23"/>
      <c r="M39" s="10">
        <v>250</v>
      </c>
      <c r="N39" s="11"/>
      <c r="O39" s="32" t="s">
        <v>275</v>
      </c>
      <c r="P39" s="32"/>
      <c r="Q39" s="32" t="s">
        <v>353</v>
      </c>
      <c r="R39" s="2"/>
      <c r="S39" s="2"/>
    </row>
    <row r="40" s="3" customFormat="1" ht="15" customHeight="1" spans="1:19">
      <c r="A40" s="9">
        <f t="shared" si="6"/>
        <v>38</v>
      </c>
      <c r="B40" s="11" t="s">
        <v>25</v>
      </c>
      <c r="C40" s="11" t="s">
        <v>17</v>
      </c>
      <c r="D40" s="11" t="s">
        <v>98</v>
      </c>
      <c r="E40" s="11" t="s">
        <v>356</v>
      </c>
      <c r="F40" s="11" t="s">
        <v>357</v>
      </c>
      <c r="G40" s="20"/>
      <c r="H40" s="18"/>
      <c r="I40" s="9" t="s">
        <v>98</v>
      </c>
      <c r="J40" s="31">
        <v>1</v>
      </c>
      <c r="K40" s="31"/>
      <c r="L40" s="23"/>
      <c r="M40" s="10">
        <v>250</v>
      </c>
      <c r="N40" s="11"/>
      <c r="O40" s="32" t="s">
        <v>260</v>
      </c>
      <c r="P40" s="32"/>
      <c r="Q40" s="32" t="s">
        <v>353</v>
      </c>
      <c r="R40" s="2"/>
      <c r="S40" s="2"/>
    </row>
    <row r="41" s="3" customFormat="1" ht="15" customHeight="1" spans="1:19">
      <c r="A41" s="9">
        <f t="shared" si="6"/>
        <v>39</v>
      </c>
      <c r="B41" s="11" t="s">
        <v>25</v>
      </c>
      <c r="C41" s="11" t="s">
        <v>17</v>
      </c>
      <c r="D41" s="9" t="s">
        <v>98</v>
      </c>
      <c r="E41" s="11" t="s">
        <v>358</v>
      </c>
      <c r="F41" s="11" t="s">
        <v>313</v>
      </c>
      <c r="G41" s="20"/>
      <c r="H41" s="18"/>
      <c r="I41" s="9" t="s">
        <v>98</v>
      </c>
      <c r="J41" s="31">
        <v>1</v>
      </c>
      <c r="K41" s="31"/>
      <c r="L41" s="23"/>
      <c r="M41" s="10">
        <v>250</v>
      </c>
      <c r="N41" s="11"/>
      <c r="O41" s="32" t="s">
        <v>275</v>
      </c>
      <c r="P41" s="32"/>
      <c r="Q41" s="32" t="s">
        <v>353</v>
      </c>
      <c r="R41" s="2"/>
      <c r="S41" s="2"/>
    </row>
    <row r="42" s="3" customFormat="1" ht="15" customHeight="1" spans="1:19">
      <c r="A42" s="9">
        <f t="shared" si="6"/>
        <v>40</v>
      </c>
      <c r="B42" s="11" t="s">
        <v>25</v>
      </c>
      <c r="C42" s="11" t="s">
        <v>17</v>
      </c>
      <c r="D42" s="11" t="s">
        <v>98</v>
      </c>
      <c r="E42" s="11" t="s">
        <v>359</v>
      </c>
      <c r="F42" s="11" t="s">
        <v>360</v>
      </c>
      <c r="G42" s="20"/>
      <c r="H42" s="18"/>
      <c r="I42" s="9" t="s">
        <v>98</v>
      </c>
      <c r="J42" s="31">
        <v>1</v>
      </c>
      <c r="K42" s="31"/>
      <c r="L42" s="23"/>
      <c r="M42" s="10">
        <v>250</v>
      </c>
      <c r="N42" s="11"/>
      <c r="O42" s="32" t="s">
        <v>275</v>
      </c>
      <c r="P42" s="32"/>
      <c r="Q42" s="32" t="s">
        <v>353</v>
      </c>
      <c r="R42" s="2"/>
      <c r="S42" s="2"/>
    </row>
    <row r="43" s="1" customFormat="1" ht="13.5" customHeight="1" spans="1:17">
      <c r="A43" s="9">
        <f t="shared" ref="A43:A45" si="7">ROW()-3</f>
        <v>40</v>
      </c>
      <c r="B43" s="11" t="s">
        <v>25</v>
      </c>
      <c r="C43" s="11" t="s">
        <v>17</v>
      </c>
      <c r="D43" s="9" t="s">
        <v>98</v>
      </c>
      <c r="E43" s="12" t="s">
        <v>361</v>
      </c>
      <c r="F43" s="14" t="s">
        <v>362</v>
      </c>
      <c r="G43" s="9"/>
      <c r="H43" s="16"/>
      <c r="I43" s="9" t="s">
        <v>98</v>
      </c>
      <c r="J43" s="25">
        <v>1</v>
      </c>
      <c r="K43" s="25"/>
      <c r="L43" s="26"/>
      <c r="M43" s="27">
        <v>250</v>
      </c>
      <c r="N43" s="26"/>
      <c r="O43" s="15" t="s">
        <v>260</v>
      </c>
      <c r="P43" s="29"/>
      <c r="Q43" s="9" t="s">
        <v>353</v>
      </c>
    </row>
    <row r="44" s="1" customFormat="1" ht="13.5" customHeight="1" spans="1:17">
      <c r="A44" s="9">
        <f t="shared" si="7"/>
        <v>41</v>
      </c>
      <c r="B44" s="11" t="s">
        <v>25</v>
      </c>
      <c r="C44" s="11" t="s">
        <v>17</v>
      </c>
      <c r="D44" s="9" t="s">
        <v>98</v>
      </c>
      <c r="E44" s="12" t="s">
        <v>363</v>
      </c>
      <c r="F44" s="14" t="s">
        <v>364</v>
      </c>
      <c r="G44" s="17"/>
      <c r="H44" s="16"/>
      <c r="I44" s="9" t="s">
        <v>98</v>
      </c>
      <c r="J44" s="25">
        <v>1</v>
      </c>
      <c r="K44" s="25"/>
      <c r="L44" s="26"/>
      <c r="M44" s="27">
        <v>250</v>
      </c>
      <c r="N44" s="26"/>
      <c r="O44" s="30" t="s">
        <v>275</v>
      </c>
      <c r="P44" s="29"/>
      <c r="Q44" s="9" t="s">
        <v>353</v>
      </c>
    </row>
    <row r="45" s="1" customFormat="1" ht="13.5" customHeight="1" spans="1:17">
      <c r="A45" s="9">
        <f t="shared" si="7"/>
        <v>42</v>
      </c>
      <c r="B45" s="11" t="s">
        <v>25</v>
      </c>
      <c r="C45" s="11" t="s">
        <v>17</v>
      </c>
      <c r="D45" s="9" t="s">
        <v>98</v>
      </c>
      <c r="E45" s="12" t="s">
        <v>365</v>
      </c>
      <c r="F45" s="14" t="s">
        <v>366</v>
      </c>
      <c r="G45" s="17"/>
      <c r="H45" s="16"/>
      <c r="I45" s="9" t="s">
        <v>98</v>
      </c>
      <c r="J45" s="25">
        <v>1</v>
      </c>
      <c r="K45" s="25"/>
      <c r="L45" s="26"/>
      <c r="M45" s="27">
        <v>250</v>
      </c>
      <c r="N45" s="26"/>
      <c r="O45" s="30" t="s">
        <v>275</v>
      </c>
      <c r="P45" s="29"/>
      <c r="Q45" s="9" t="s">
        <v>353</v>
      </c>
    </row>
    <row r="46" s="3" customFormat="1" ht="15" customHeight="1" spans="1:17">
      <c r="A46" s="9">
        <f t="shared" ref="A46:A54" si="8">ROW()-2</f>
        <v>44</v>
      </c>
      <c r="B46" s="11" t="s">
        <v>27</v>
      </c>
      <c r="C46" s="11" t="s">
        <v>28</v>
      </c>
      <c r="D46" s="11" t="s">
        <v>98</v>
      </c>
      <c r="E46" s="11" t="s">
        <v>630</v>
      </c>
      <c r="F46" s="11" t="s">
        <v>631</v>
      </c>
      <c r="G46" s="20"/>
      <c r="H46" s="18"/>
      <c r="I46" s="11" t="s">
        <v>98</v>
      </c>
      <c r="J46" s="31">
        <v>1</v>
      </c>
      <c r="K46" s="31"/>
      <c r="L46" s="23"/>
      <c r="M46" s="10">
        <v>250</v>
      </c>
      <c r="N46" s="11"/>
      <c r="O46" s="33" t="s">
        <v>616</v>
      </c>
      <c r="P46" s="32"/>
      <c r="Q46" s="32" t="s">
        <v>558</v>
      </c>
    </row>
    <row r="47" s="1" customFormat="1" ht="13.5" customHeight="1" spans="1:17">
      <c r="A47" s="9">
        <f t="shared" si="8"/>
        <v>45</v>
      </c>
      <c r="B47" s="11" t="s">
        <v>27</v>
      </c>
      <c r="C47" s="11" t="s">
        <v>28</v>
      </c>
      <c r="D47" s="11" t="s">
        <v>98</v>
      </c>
      <c r="E47" s="12" t="s">
        <v>352</v>
      </c>
      <c r="F47" s="14" t="s">
        <v>313</v>
      </c>
      <c r="G47" s="19"/>
      <c r="H47" s="12"/>
      <c r="I47" s="9" t="s">
        <v>98</v>
      </c>
      <c r="J47" s="25">
        <v>2</v>
      </c>
      <c r="K47" s="25"/>
      <c r="L47" s="23"/>
      <c r="M47" s="10">
        <v>250</v>
      </c>
      <c r="N47" s="26"/>
      <c r="O47" s="28" t="s">
        <v>275</v>
      </c>
      <c r="P47" s="32"/>
      <c r="Q47" s="9" t="s">
        <v>353</v>
      </c>
    </row>
    <row r="48" s="1" customFormat="1" ht="13.5" customHeight="1" spans="1:17">
      <c r="A48" s="9">
        <f t="shared" si="8"/>
        <v>46</v>
      </c>
      <c r="B48" s="11" t="s">
        <v>27</v>
      </c>
      <c r="C48" s="11" t="s">
        <v>28</v>
      </c>
      <c r="D48" s="11" t="s">
        <v>98</v>
      </c>
      <c r="E48" s="12" t="s">
        <v>354</v>
      </c>
      <c r="F48" s="14" t="s">
        <v>355</v>
      </c>
      <c r="G48" s="19"/>
      <c r="H48" s="12"/>
      <c r="I48" s="9" t="s">
        <v>98</v>
      </c>
      <c r="J48" s="25">
        <v>1</v>
      </c>
      <c r="K48" s="25"/>
      <c r="L48" s="23"/>
      <c r="M48" s="10">
        <v>250</v>
      </c>
      <c r="N48" s="26"/>
      <c r="O48" s="28" t="s">
        <v>275</v>
      </c>
      <c r="P48" s="32"/>
      <c r="Q48" s="9" t="s">
        <v>353</v>
      </c>
    </row>
    <row r="49" s="1" customFormat="1" ht="13.5" customHeight="1" spans="1:17">
      <c r="A49" s="9">
        <f t="shared" si="8"/>
        <v>47</v>
      </c>
      <c r="B49" s="11" t="s">
        <v>27</v>
      </c>
      <c r="C49" s="11" t="s">
        <v>28</v>
      </c>
      <c r="D49" s="11" t="s">
        <v>98</v>
      </c>
      <c r="E49" s="12" t="s">
        <v>356</v>
      </c>
      <c r="F49" s="14" t="s">
        <v>357</v>
      </c>
      <c r="G49" s="19"/>
      <c r="H49" s="12"/>
      <c r="I49" s="9" t="s">
        <v>98</v>
      </c>
      <c r="J49" s="25">
        <v>1</v>
      </c>
      <c r="K49" s="25"/>
      <c r="L49" s="23"/>
      <c r="M49" s="10">
        <v>250</v>
      </c>
      <c r="N49" s="26"/>
      <c r="O49" s="28" t="s">
        <v>260</v>
      </c>
      <c r="P49" s="32"/>
      <c r="Q49" s="9" t="s">
        <v>353</v>
      </c>
    </row>
    <row r="50" s="1" customFormat="1" ht="13.5" customHeight="1" spans="1:17">
      <c r="A50" s="9">
        <f t="shared" si="8"/>
        <v>48</v>
      </c>
      <c r="B50" s="11" t="s">
        <v>27</v>
      </c>
      <c r="C50" s="11" t="s">
        <v>28</v>
      </c>
      <c r="D50" s="11" t="s">
        <v>98</v>
      </c>
      <c r="E50" s="12" t="s">
        <v>358</v>
      </c>
      <c r="F50" s="14" t="s">
        <v>313</v>
      </c>
      <c r="G50" s="19"/>
      <c r="H50" s="12"/>
      <c r="I50" s="9" t="s">
        <v>98</v>
      </c>
      <c r="J50" s="25">
        <v>1</v>
      </c>
      <c r="K50" s="25"/>
      <c r="L50" s="23"/>
      <c r="M50" s="10">
        <v>250</v>
      </c>
      <c r="N50" s="26"/>
      <c r="O50" s="28" t="s">
        <v>275</v>
      </c>
      <c r="P50" s="32"/>
      <c r="Q50" s="9" t="s">
        <v>353</v>
      </c>
    </row>
    <row r="51" s="1" customFormat="1" ht="13.5" customHeight="1" spans="1:17">
      <c r="A51" s="9">
        <f t="shared" si="8"/>
        <v>49</v>
      </c>
      <c r="B51" s="11" t="s">
        <v>27</v>
      </c>
      <c r="C51" s="11" t="s">
        <v>28</v>
      </c>
      <c r="D51" s="11" t="s">
        <v>98</v>
      </c>
      <c r="E51" s="12" t="s">
        <v>509</v>
      </c>
      <c r="F51" s="14" t="s">
        <v>510</v>
      </c>
      <c r="G51" s="19"/>
      <c r="H51" s="12"/>
      <c r="I51" s="9" t="s">
        <v>98</v>
      </c>
      <c r="J51" s="25">
        <v>1</v>
      </c>
      <c r="K51" s="25"/>
      <c r="L51" s="23"/>
      <c r="M51" s="10">
        <v>250</v>
      </c>
      <c r="N51" s="26"/>
      <c r="O51" s="28" t="s">
        <v>275</v>
      </c>
      <c r="P51" s="32"/>
      <c r="Q51" s="9" t="s">
        <v>353</v>
      </c>
    </row>
    <row r="52" s="1" customFormat="1" ht="13.5" customHeight="1" spans="1:17">
      <c r="A52" s="9">
        <f t="shared" ref="A52:A54" si="9">ROW()-3</f>
        <v>49</v>
      </c>
      <c r="B52" s="11" t="s">
        <v>27</v>
      </c>
      <c r="C52" s="11" t="s">
        <v>28</v>
      </c>
      <c r="D52" s="9" t="s">
        <v>98</v>
      </c>
      <c r="E52" s="12" t="s">
        <v>361</v>
      </c>
      <c r="F52" s="14" t="s">
        <v>362</v>
      </c>
      <c r="G52" s="9"/>
      <c r="H52" s="16"/>
      <c r="I52" s="9" t="s">
        <v>98</v>
      </c>
      <c r="J52" s="25">
        <v>1</v>
      </c>
      <c r="K52" s="25"/>
      <c r="L52" s="26"/>
      <c r="M52" s="27">
        <v>250</v>
      </c>
      <c r="N52" s="26"/>
      <c r="O52" s="15" t="s">
        <v>260</v>
      </c>
      <c r="P52" s="29"/>
      <c r="Q52" s="9" t="s">
        <v>353</v>
      </c>
    </row>
    <row r="53" s="1" customFormat="1" ht="13.5" customHeight="1" spans="1:17">
      <c r="A53" s="9">
        <f t="shared" si="9"/>
        <v>50</v>
      </c>
      <c r="B53" s="11" t="s">
        <v>27</v>
      </c>
      <c r="C53" s="11" t="s">
        <v>28</v>
      </c>
      <c r="D53" s="9" t="s">
        <v>98</v>
      </c>
      <c r="E53" s="12" t="s">
        <v>363</v>
      </c>
      <c r="F53" s="14" t="s">
        <v>364</v>
      </c>
      <c r="G53" s="17"/>
      <c r="H53" s="16"/>
      <c r="I53" s="9" t="s">
        <v>98</v>
      </c>
      <c r="J53" s="25">
        <v>1</v>
      </c>
      <c r="K53" s="25"/>
      <c r="L53" s="26"/>
      <c r="M53" s="27">
        <v>250</v>
      </c>
      <c r="N53" s="26"/>
      <c r="O53" s="30" t="s">
        <v>275</v>
      </c>
      <c r="P53" s="29"/>
      <c r="Q53" s="9" t="s">
        <v>353</v>
      </c>
    </row>
    <row r="54" s="1" customFormat="1" ht="13.5" customHeight="1" spans="1:17">
      <c r="A54" s="9">
        <f t="shared" si="9"/>
        <v>51</v>
      </c>
      <c r="B54" s="11" t="s">
        <v>27</v>
      </c>
      <c r="C54" s="11" t="s">
        <v>28</v>
      </c>
      <c r="D54" s="9" t="s">
        <v>98</v>
      </c>
      <c r="E54" s="12" t="s">
        <v>365</v>
      </c>
      <c r="F54" s="14" t="s">
        <v>366</v>
      </c>
      <c r="G54" s="17"/>
      <c r="H54" s="16"/>
      <c r="I54" s="9" t="s">
        <v>98</v>
      </c>
      <c r="J54" s="25">
        <v>1</v>
      </c>
      <c r="K54" s="25"/>
      <c r="L54" s="26"/>
      <c r="M54" s="27">
        <v>250</v>
      </c>
      <c r="N54" s="26"/>
      <c r="O54" s="30" t="s">
        <v>275</v>
      </c>
      <c r="P54" s="29"/>
      <c r="Q54" s="9" t="s">
        <v>353</v>
      </c>
    </row>
  </sheetData>
  <autoFilter xmlns:etc="http://www.wps.cn/officeDocument/2017/etCustomData" ref="A2:Q52" etc:filterBottomFollowUsedRange="0">
    <extLst/>
  </autoFilter>
  <mergeCells count="1">
    <mergeCell ref="R3:R16"/>
  </mergeCells>
  <conditionalFormatting sqref="E3">
    <cfRule type="duplicateValues" dxfId="0" priority="86"/>
    <cfRule type="duplicateValues" dxfId="0" priority="87"/>
    <cfRule type="duplicateValues" dxfId="0" priority="88"/>
  </conditionalFormatting>
  <conditionalFormatting sqref="E28">
    <cfRule type="duplicateValues" dxfId="0" priority="74"/>
    <cfRule type="duplicateValues" dxfId="0" priority="75"/>
  </conditionalFormatting>
  <conditionalFormatting sqref="E29">
    <cfRule type="duplicateValues" dxfId="0" priority="65"/>
    <cfRule type="duplicateValues" dxfId="0" priority="73"/>
  </conditionalFormatting>
  <conditionalFormatting sqref="E30">
    <cfRule type="duplicateValues" dxfId="0" priority="64"/>
    <cfRule type="duplicateValues" dxfId="0" priority="72"/>
  </conditionalFormatting>
  <conditionalFormatting sqref="E31">
    <cfRule type="duplicateValues" dxfId="0" priority="63"/>
    <cfRule type="duplicateValues" dxfId="0" priority="71"/>
  </conditionalFormatting>
  <conditionalFormatting sqref="E32">
    <cfRule type="duplicateValues" dxfId="0" priority="62"/>
    <cfRule type="duplicateValues" dxfId="0" priority="70"/>
  </conditionalFormatting>
  <conditionalFormatting sqref="E33">
    <cfRule type="duplicateValues" dxfId="0" priority="61"/>
    <cfRule type="duplicateValues" dxfId="0" priority="69"/>
  </conditionalFormatting>
  <conditionalFormatting sqref="E37">
    <cfRule type="duplicateValues" dxfId="0" priority="55"/>
    <cfRule type="duplicateValues" dxfId="0" priority="56"/>
  </conditionalFormatting>
  <conditionalFormatting sqref="E38">
    <cfRule type="duplicateValues" dxfId="0" priority="46"/>
    <cfRule type="duplicateValues" dxfId="0" priority="54"/>
  </conditionalFormatting>
  <conditionalFormatting sqref="E39">
    <cfRule type="duplicateValues" dxfId="0" priority="45"/>
    <cfRule type="duplicateValues" dxfId="0" priority="53"/>
  </conditionalFormatting>
  <conditionalFormatting sqref="E40">
    <cfRule type="duplicateValues" dxfId="0" priority="44"/>
    <cfRule type="duplicateValues" dxfId="0" priority="52"/>
  </conditionalFormatting>
  <conditionalFormatting sqref="E41">
    <cfRule type="duplicateValues" dxfId="0" priority="43"/>
    <cfRule type="duplicateValues" dxfId="0" priority="51"/>
  </conditionalFormatting>
  <conditionalFormatting sqref="E42">
    <cfRule type="duplicateValues" dxfId="0" priority="42"/>
    <cfRule type="duplicateValues" dxfId="0" priority="50"/>
  </conditionalFormatting>
  <conditionalFormatting sqref="E46">
    <cfRule type="duplicateValues" dxfId="0" priority="37"/>
    <cfRule type="duplicateValues" dxfId="0" priority="38"/>
  </conditionalFormatting>
  <conditionalFormatting sqref="E47">
    <cfRule type="duplicateValues" dxfId="0" priority="28"/>
    <cfRule type="duplicateValues" dxfId="0" priority="36"/>
  </conditionalFormatting>
  <conditionalFormatting sqref="E48">
    <cfRule type="duplicateValues" dxfId="0" priority="27"/>
    <cfRule type="duplicateValues" dxfId="0" priority="35"/>
  </conditionalFormatting>
  <conditionalFormatting sqref="E49">
    <cfRule type="duplicateValues" dxfId="0" priority="26"/>
    <cfRule type="duplicateValues" dxfId="0" priority="34"/>
  </conditionalFormatting>
  <conditionalFormatting sqref="E50">
    <cfRule type="duplicateValues" dxfId="0" priority="25"/>
    <cfRule type="duplicateValues" dxfId="0" priority="33"/>
  </conditionalFormatting>
  <conditionalFormatting sqref="E51">
    <cfRule type="duplicateValues" dxfId="0" priority="24"/>
    <cfRule type="duplicateValues" dxfId="0" priority="32"/>
  </conditionalFormatting>
  <conditionalFormatting sqref="E3:E8">
    <cfRule type="duplicateValues" dxfId="0" priority="82"/>
  </conditionalFormatting>
  <conditionalFormatting sqref="E4:E8">
    <cfRule type="duplicateValues" dxfId="0" priority="85"/>
    <cfRule type="duplicateValues" dxfId="0" priority="84"/>
    <cfRule type="duplicateValues" dxfId="0" priority="83"/>
  </conditionalFormatting>
  <conditionalFormatting sqref="E9:E11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2:E18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19:E24">
    <cfRule type="duplicateValues" dxfId="0" priority="76"/>
    <cfRule type="duplicateValues" dxfId="0" priority="77"/>
  </conditionalFormatting>
  <conditionalFormatting sqref="E25:E27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28:E33">
    <cfRule type="duplicateValues" dxfId="0" priority="57"/>
  </conditionalFormatting>
  <conditionalFormatting sqref="E34:E36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:E45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52:E54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:E2 E55:E1048576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pageMargins left="0.75" right="0.75" top="1" bottom="1" header="0.5" footer="0.5"/>
  <pageSetup paperSize="9" scale="6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3"/>
      <c r="B1" s="93" t="s">
        <v>75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</row>
    <row r="2" spans="1:18">
      <c r="A2" s="83" t="s">
        <v>11</v>
      </c>
      <c r="B2" s="94" t="s">
        <v>76</v>
      </c>
      <c r="C2" s="94" t="s">
        <v>77</v>
      </c>
      <c r="D2" s="83" t="s">
        <v>78</v>
      </c>
      <c r="E2" s="83" t="s">
        <v>79</v>
      </c>
      <c r="F2" s="94" t="s">
        <v>80</v>
      </c>
      <c r="G2" s="94" t="s">
        <v>81</v>
      </c>
      <c r="H2" s="81" t="s">
        <v>82</v>
      </c>
      <c r="I2" s="100" t="s">
        <v>83</v>
      </c>
      <c r="J2" s="101" t="s">
        <v>84</v>
      </c>
      <c r="K2" s="83" t="s">
        <v>85</v>
      </c>
      <c r="L2" s="83" t="s">
        <v>86</v>
      </c>
      <c r="M2" s="83" t="s">
        <v>87</v>
      </c>
      <c r="N2" s="83" t="s">
        <v>88</v>
      </c>
      <c r="O2" s="83" t="s">
        <v>89</v>
      </c>
      <c r="P2" s="102" t="s">
        <v>90</v>
      </c>
      <c r="Q2" s="102" t="s">
        <v>91</v>
      </c>
      <c r="R2" s="83" t="s">
        <v>92</v>
      </c>
    </row>
    <row r="3" hidden="1" spans="1:18">
      <c r="A3" s="94" t="s">
        <v>93</v>
      </c>
      <c r="B3" s="94" t="s">
        <v>93</v>
      </c>
      <c r="C3" s="94" t="s">
        <v>93</v>
      </c>
      <c r="D3" s="83" t="s">
        <v>94</v>
      </c>
      <c r="E3" s="83"/>
      <c r="F3" s="94" t="s">
        <v>95</v>
      </c>
      <c r="G3" s="94"/>
      <c r="H3" s="95"/>
      <c r="I3" s="100"/>
      <c r="J3" s="101"/>
      <c r="K3" s="95"/>
      <c r="L3" s="103"/>
      <c r="M3" s="103"/>
      <c r="N3" s="103"/>
      <c r="O3" s="104"/>
      <c r="P3" s="105"/>
      <c r="Q3" s="95"/>
      <c r="R3" s="104"/>
    </row>
    <row r="4" hidden="1" spans="1:18">
      <c r="A4" s="29" t="s">
        <v>96</v>
      </c>
      <c r="B4" s="29" t="s">
        <v>97</v>
      </c>
      <c r="C4" s="80"/>
      <c r="D4" s="96"/>
      <c r="E4" s="83">
        <v>20</v>
      </c>
      <c r="F4" s="94" t="s">
        <v>98</v>
      </c>
      <c r="G4" s="94" t="s">
        <v>99</v>
      </c>
      <c r="H4" s="97" t="s">
        <v>100</v>
      </c>
      <c r="I4" s="106"/>
      <c r="J4" s="103" t="s">
        <v>101</v>
      </c>
      <c r="K4" s="95" t="s">
        <v>102</v>
      </c>
      <c r="L4" s="103" t="s">
        <v>103</v>
      </c>
      <c r="M4" s="103"/>
      <c r="N4" s="96" t="s">
        <v>104</v>
      </c>
      <c r="O4" s="107"/>
      <c r="P4" s="95"/>
      <c r="Q4" s="95"/>
      <c r="R4" s="103"/>
    </row>
    <row r="5" spans="1:18">
      <c r="A5" s="12" t="s">
        <v>105</v>
      </c>
      <c r="B5" s="13" t="s">
        <v>106</v>
      </c>
      <c r="C5" s="80"/>
      <c r="D5" s="98"/>
      <c r="E5" s="83">
        <v>20</v>
      </c>
      <c r="F5" s="94" t="s">
        <v>98</v>
      </c>
      <c r="G5" s="94" t="s">
        <v>99</v>
      </c>
      <c r="H5" s="97" t="s">
        <v>107</v>
      </c>
      <c r="I5" s="106"/>
      <c r="J5" s="103" t="s">
        <v>101</v>
      </c>
      <c r="K5" s="95" t="s">
        <v>102</v>
      </c>
      <c r="L5" s="103" t="s">
        <v>103</v>
      </c>
      <c r="M5" s="103"/>
      <c r="N5" s="96" t="s">
        <v>108</v>
      </c>
      <c r="O5" s="107"/>
      <c r="P5" s="95"/>
      <c r="Q5" s="95"/>
      <c r="R5" s="103"/>
    </row>
    <row r="6" spans="1:18">
      <c r="A6" s="12" t="s">
        <v>109</v>
      </c>
      <c r="B6" s="13" t="s">
        <v>110</v>
      </c>
      <c r="C6" s="80"/>
      <c r="D6" s="96"/>
      <c r="E6" s="83">
        <v>20</v>
      </c>
      <c r="F6" s="94" t="s">
        <v>98</v>
      </c>
      <c r="G6" s="94" t="s">
        <v>99</v>
      </c>
      <c r="H6" s="97" t="s">
        <v>111</v>
      </c>
      <c r="I6" s="106"/>
      <c r="J6" s="103" t="s">
        <v>112</v>
      </c>
      <c r="K6" s="95" t="s">
        <v>102</v>
      </c>
      <c r="L6" s="103" t="s">
        <v>103</v>
      </c>
      <c r="M6" s="103"/>
      <c r="N6" s="96" t="s">
        <v>108</v>
      </c>
      <c r="O6" s="107"/>
      <c r="P6" s="95"/>
      <c r="Q6" s="95"/>
      <c r="R6" s="103"/>
    </row>
    <row r="7" spans="1:18">
      <c r="A7" s="28" t="s">
        <v>113</v>
      </c>
      <c r="B7" s="13" t="s">
        <v>114</v>
      </c>
      <c r="C7" s="80"/>
      <c r="D7" s="98"/>
      <c r="E7" s="83">
        <v>20</v>
      </c>
      <c r="F7" s="94" t="s">
        <v>98</v>
      </c>
      <c r="G7" s="94" t="s">
        <v>99</v>
      </c>
      <c r="H7" s="97" t="s">
        <v>107</v>
      </c>
      <c r="I7" s="106"/>
      <c r="J7" s="103" t="s">
        <v>101</v>
      </c>
      <c r="K7" s="95" t="s">
        <v>102</v>
      </c>
      <c r="L7" s="103" t="s">
        <v>103</v>
      </c>
      <c r="M7" s="103"/>
      <c r="N7" s="96" t="s">
        <v>108</v>
      </c>
      <c r="O7" s="107"/>
      <c r="P7" s="95"/>
      <c r="Q7" s="95"/>
      <c r="R7" s="103"/>
    </row>
    <row r="8" hidden="1" spans="1:18">
      <c r="A8" s="12" t="s">
        <v>115</v>
      </c>
      <c r="B8" s="13" t="s">
        <v>116</v>
      </c>
      <c r="C8" s="80"/>
      <c r="D8" s="96"/>
      <c r="E8" s="83">
        <v>70</v>
      </c>
      <c r="F8" s="94" t="s">
        <v>98</v>
      </c>
      <c r="G8" s="94" t="s">
        <v>99</v>
      </c>
      <c r="H8" s="97" t="s">
        <v>117</v>
      </c>
      <c r="I8" s="106"/>
      <c r="J8" s="103" t="s">
        <v>112</v>
      </c>
      <c r="K8" s="95" t="s">
        <v>102</v>
      </c>
      <c r="L8" s="103" t="s">
        <v>103</v>
      </c>
      <c r="M8" s="103"/>
      <c r="N8" s="96" t="s">
        <v>104</v>
      </c>
      <c r="O8" s="107"/>
      <c r="P8" s="95"/>
      <c r="Q8" s="95"/>
      <c r="R8" s="103"/>
    </row>
    <row r="9" spans="1:18">
      <c r="A9" s="12" t="s">
        <v>118</v>
      </c>
      <c r="B9" s="13" t="s">
        <v>119</v>
      </c>
      <c r="C9" s="80"/>
      <c r="D9" s="96"/>
      <c r="E9" s="83">
        <v>20</v>
      </c>
      <c r="F9" s="94" t="s">
        <v>98</v>
      </c>
      <c r="G9" s="94" t="s">
        <v>99</v>
      </c>
      <c r="H9" s="97" t="s">
        <v>111</v>
      </c>
      <c r="I9" s="106"/>
      <c r="J9" s="103" t="s">
        <v>112</v>
      </c>
      <c r="K9" s="95" t="s">
        <v>102</v>
      </c>
      <c r="L9" s="103" t="s">
        <v>103</v>
      </c>
      <c r="M9" s="103"/>
      <c r="N9" s="96" t="s">
        <v>108</v>
      </c>
      <c r="O9" s="107"/>
      <c r="P9" s="95"/>
      <c r="Q9" s="95"/>
      <c r="R9" s="103"/>
    </row>
    <row r="10" s="110" customFormat="1" spans="1:18">
      <c r="A10" s="12" t="s">
        <v>120</v>
      </c>
      <c r="B10" s="13" t="s">
        <v>121</v>
      </c>
      <c r="C10" s="80"/>
      <c r="D10" s="96"/>
      <c r="E10" s="83">
        <v>20</v>
      </c>
      <c r="F10" s="94" t="s">
        <v>98</v>
      </c>
      <c r="G10" s="94" t="s">
        <v>99</v>
      </c>
      <c r="H10" s="97" t="s">
        <v>107</v>
      </c>
      <c r="I10" s="106"/>
      <c r="J10" s="103" t="s">
        <v>101</v>
      </c>
      <c r="K10" s="95" t="s">
        <v>102</v>
      </c>
      <c r="L10" s="103" t="s">
        <v>103</v>
      </c>
      <c r="M10" s="103"/>
      <c r="N10" s="96" t="s">
        <v>108</v>
      </c>
      <c r="O10" s="107"/>
      <c r="P10" s="95"/>
      <c r="Q10" s="95"/>
      <c r="R10" s="103"/>
    </row>
    <row r="11" spans="1:18">
      <c r="A11" s="12" t="s">
        <v>122</v>
      </c>
      <c r="B11" s="13" t="s">
        <v>123</v>
      </c>
      <c r="C11" s="80"/>
      <c r="D11" s="96"/>
      <c r="E11" s="83">
        <v>20</v>
      </c>
      <c r="F11" s="94" t="s">
        <v>98</v>
      </c>
      <c r="G11" s="94" t="s">
        <v>99</v>
      </c>
      <c r="H11" s="97" t="s">
        <v>111</v>
      </c>
      <c r="I11" s="106"/>
      <c r="J11" s="103" t="s">
        <v>112</v>
      </c>
      <c r="K11" s="95" t="s">
        <v>102</v>
      </c>
      <c r="L11" s="103" t="s">
        <v>103</v>
      </c>
      <c r="M11" s="103"/>
      <c r="N11" s="96" t="s">
        <v>108</v>
      </c>
      <c r="O11" s="107"/>
      <c r="P11" s="95"/>
      <c r="Q11" s="95"/>
      <c r="R11" s="103"/>
    </row>
    <row r="12" spans="1:18">
      <c r="A12" s="12" t="s">
        <v>124</v>
      </c>
      <c r="B12" s="13" t="s">
        <v>125</v>
      </c>
      <c r="C12" s="80"/>
      <c r="D12" s="96"/>
      <c r="E12" s="83">
        <v>20</v>
      </c>
      <c r="F12" s="94" t="s">
        <v>98</v>
      </c>
      <c r="G12" s="94" t="s">
        <v>99</v>
      </c>
      <c r="H12" s="97" t="s">
        <v>107</v>
      </c>
      <c r="I12" s="106"/>
      <c r="J12" s="103" t="s">
        <v>101</v>
      </c>
      <c r="K12" s="95" t="s">
        <v>102</v>
      </c>
      <c r="L12" s="103" t="s">
        <v>103</v>
      </c>
      <c r="M12" s="103"/>
      <c r="N12" s="96" t="s">
        <v>108</v>
      </c>
      <c r="O12" s="107"/>
      <c r="P12" s="95"/>
      <c r="Q12" s="95"/>
      <c r="R12" s="103"/>
    </row>
    <row r="13" spans="1:18">
      <c r="A13" s="12" t="s">
        <v>126</v>
      </c>
      <c r="B13" s="13" t="s">
        <v>127</v>
      </c>
      <c r="C13" s="80"/>
      <c r="D13" s="111"/>
      <c r="E13" s="83">
        <v>20</v>
      </c>
      <c r="F13" s="94" t="s">
        <v>98</v>
      </c>
      <c r="G13" s="94" t="s">
        <v>99</v>
      </c>
      <c r="H13" s="97" t="s">
        <v>107</v>
      </c>
      <c r="I13" s="106"/>
      <c r="J13" s="103" t="s">
        <v>101</v>
      </c>
      <c r="K13" s="95" t="s">
        <v>102</v>
      </c>
      <c r="L13" s="103" t="s">
        <v>103</v>
      </c>
      <c r="M13" s="108"/>
      <c r="N13" s="96" t="s">
        <v>108</v>
      </c>
      <c r="O13" s="108"/>
      <c r="P13" s="108"/>
      <c r="Q13" s="108"/>
      <c r="R13" s="108"/>
    </row>
    <row r="14" spans="1:18">
      <c r="A14" s="12" t="s">
        <v>128</v>
      </c>
      <c r="B14" s="13" t="s">
        <v>129</v>
      </c>
      <c r="C14" s="80"/>
      <c r="D14" s="108"/>
      <c r="E14" s="83">
        <v>20</v>
      </c>
      <c r="F14" s="94" t="s">
        <v>98</v>
      </c>
      <c r="G14" s="94" t="s">
        <v>99</v>
      </c>
      <c r="H14" s="97" t="s">
        <v>107</v>
      </c>
      <c r="I14" s="106"/>
      <c r="J14" s="103" t="s">
        <v>101</v>
      </c>
      <c r="K14" s="95" t="s">
        <v>102</v>
      </c>
      <c r="L14" s="103" t="s">
        <v>103</v>
      </c>
      <c r="M14" s="108"/>
      <c r="N14" s="96" t="s">
        <v>108</v>
      </c>
      <c r="O14" s="108"/>
      <c r="P14" s="108"/>
      <c r="Q14" s="108"/>
      <c r="R14" s="108"/>
    </row>
    <row r="15" spans="1:18">
      <c r="A15" s="12" t="s">
        <v>130</v>
      </c>
      <c r="B15" s="13" t="s">
        <v>131</v>
      </c>
      <c r="C15" s="80"/>
      <c r="D15" s="108"/>
      <c r="E15" s="83">
        <v>20</v>
      </c>
      <c r="F15" s="94" t="s">
        <v>98</v>
      </c>
      <c r="G15" s="94" t="s">
        <v>99</v>
      </c>
      <c r="H15" s="97" t="s">
        <v>111</v>
      </c>
      <c r="I15" s="106"/>
      <c r="J15" s="103" t="s">
        <v>112</v>
      </c>
      <c r="K15" s="95" t="s">
        <v>102</v>
      </c>
      <c r="L15" s="103" t="s">
        <v>103</v>
      </c>
      <c r="M15" s="108"/>
      <c r="N15" s="96" t="s">
        <v>108</v>
      </c>
      <c r="O15" s="108"/>
      <c r="P15" s="108"/>
      <c r="Q15" s="108"/>
      <c r="R15" s="108"/>
    </row>
    <row r="16" hidden="1" spans="1:18">
      <c r="A16" s="12" t="s">
        <v>132</v>
      </c>
      <c r="B16" s="13" t="s">
        <v>133</v>
      </c>
      <c r="C16" s="80"/>
      <c r="D16" s="108"/>
      <c r="E16" s="83">
        <v>70</v>
      </c>
      <c r="F16" s="94" t="s">
        <v>98</v>
      </c>
      <c r="G16" s="94" t="s">
        <v>99</v>
      </c>
      <c r="H16" s="97" t="s">
        <v>117</v>
      </c>
      <c r="I16" s="106"/>
      <c r="J16" s="103" t="s">
        <v>112</v>
      </c>
      <c r="K16" s="95" t="s">
        <v>102</v>
      </c>
      <c r="L16" s="103" t="s">
        <v>103</v>
      </c>
      <c r="M16" s="108"/>
      <c r="N16" s="96" t="s">
        <v>104</v>
      </c>
      <c r="O16" s="108"/>
      <c r="P16" s="108"/>
      <c r="Q16" s="108"/>
      <c r="R16" s="108"/>
    </row>
    <row r="17" hidden="1" spans="1:18">
      <c r="A17" s="12" t="s">
        <v>134</v>
      </c>
      <c r="B17" s="13" t="s">
        <v>135</v>
      </c>
      <c r="C17" s="80"/>
      <c r="D17" s="108"/>
      <c r="E17" s="83">
        <v>20</v>
      </c>
      <c r="F17" s="94" t="s">
        <v>98</v>
      </c>
      <c r="G17" s="94" t="s">
        <v>99</v>
      </c>
      <c r="H17" s="97" t="s">
        <v>100</v>
      </c>
      <c r="I17" s="108"/>
      <c r="J17" s="103" t="s">
        <v>101</v>
      </c>
      <c r="K17" s="95" t="s">
        <v>102</v>
      </c>
      <c r="L17" s="103" t="s">
        <v>103</v>
      </c>
      <c r="M17" s="108"/>
      <c r="N17" s="96" t="s">
        <v>104</v>
      </c>
      <c r="O17" s="108"/>
      <c r="P17" s="108"/>
      <c r="Q17" s="108"/>
      <c r="R17" s="108"/>
    </row>
    <row r="18" spans="1:18">
      <c r="A18" s="12" t="s">
        <v>136</v>
      </c>
      <c r="B18" s="13" t="s">
        <v>137</v>
      </c>
      <c r="C18" s="80"/>
      <c r="D18" s="108"/>
      <c r="E18" s="83">
        <v>20</v>
      </c>
      <c r="F18" s="94" t="s">
        <v>98</v>
      </c>
      <c r="G18" s="94" t="s">
        <v>99</v>
      </c>
      <c r="H18" s="97" t="s">
        <v>107</v>
      </c>
      <c r="I18" s="108"/>
      <c r="J18" s="103" t="s">
        <v>101</v>
      </c>
      <c r="K18" s="95" t="s">
        <v>102</v>
      </c>
      <c r="L18" s="103" t="s">
        <v>103</v>
      </c>
      <c r="M18" s="108"/>
      <c r="N18" s="96" t="s">
        <v>108</v>
      </c>
      <c r="O18" s="108"/>
      <c r="P18" s="108"/>
      <c r="Q18" s="108"/>
      <c r="R18" s="108"/>
    </row>
    <row r="19" spans="1:18">
      <c r="A19" s="12" t="s">
        <v>138</v>
      </c>
      <c r="B19" s="13" t="s">
        <v>139</v>
      </c>
      <c r="C19" s="80"/>
      <c r="D19" s="108"/>
      <c r="E19" s="83">
        <v>20</v>
      </c>
      <c r="F19" s="94" t="s">
        <v>98</v>
      </c>
      <c r="G19" s="94" t="s">
        <v>99</v>
      </c>
      <c r="H19" s="97" t="s">
        <v>107</v>
      </c>
      <c r="I19" s="106"/>
      <c r="J19" s="103" t="s">
        <v>101</v>
      </c>
      <c r="K19" s="95" t="s">
        <v>102</v>
      </c>
      <c r="L19" s="103" t="s">
        <v>103</v>
      </c>
      <c r="M19" s="108"/>
      <c r="N19" s="96" t="s">
        <v>108</v>
      </c>
      <c r="O19" s="108"/>
      <c r="P19" s="108"/>
      <c r="Q19" s="108"/>
      <c r="R19" s="108"/>
    </row>
    <row r="20" spans="1:18">
      <c r="A20" s="12" t="s">
        <v>140</v>
      </c>
      <c r="B20" s="13" t="s">
        <v>141</v>
      </c>
      <c r="C20" s="80"/>
      <c r="D20" s="108"/>
      <c r="E20" s="83">
        <v>20</v>
      </c>
      <c r="F20" s="94" t="s">
        <v>98</v>
      </c>
      <c r="G20" s="94" t="s">
        <v>99</v>
      </c>
      <c r="H20" s="97" t="s">
        <v>107</v>
      </c>
      <c r="I20" s="106"/>
      <c r="J20" s="103" t="s">
        <v>101</v>
      </c>
      <c r="K20" s="95" t="s">
        <v>102</v>
      </c>
      <c r="L20" s="103" t="s">
        <v>103</v>
      </c>
      <c r="M20" s="108"/>
      <c r="N20" s="96" t="s">
        <v>108</v>
      </c>
      <c r="O20" s="108"/>
      <c r="P20" s="108"/>
      <c r="Q20" s="108"/>
      <c r="R20" s="108"/>
    </row>
    <row r="21" hidden="1" spans="1:18">
      <c r="A21" s="13" t="s">
        <v>142</v>
      </c>
      <c r="B21" s="13" t="s">
        <v>143</v>
      </c>
      <c r="C21" s="80"/>
      <c r="D21" s="108"/>
      <c r="E21" s="83">
        <v>20</v>
      </c>
      <c r="F21" s="94" t="s">
        <v>98</v>
      </c>
      <c r="G21" s="94" t="s">
        <v>99</v>
      </c>
      <c r="H21" s="97" t="s">
        <v>107</v>
      </c>
      <c r="I21" s="106"/>
      <c r="J21" s="103" t="s">
        <v>101</v>
      </c>
      <c r="K21" s="95" t="s">
        <v>102</v>
      </c>
      <c r="L21" s="103" t="s">
        <v>103</v>
      </c>
      <c r="M21" s="108"/>
      <c r="N21" s="96" t="s">
        <v>104</v>
      </c>
      <c r="O21" s="108"/>
      <c r="P21" s="108"/>
      <c r="Q21" s="108"/>
      <c r="R21" s="108"/>
    </row>
    <row r="22" hidden="1" spans="1:18">
      <c r="A22" s="12" t="s">
        <v>144</v>
      </c>
      <c r="B22" s="112" t="s">
        <v>145</v>
      </c>
      <c r="C22" s="80"/>
      <c r="D22" s="108"/>
      <c r="E22" s="83">
        <v>20</v>
      </c>
      <c r="F22" s="94" t="s">
        <v>98</v>
      </c>
      <c r="G22" s="94" t="s">
        <v>99</v>
      </c>
      <c r="H22" s="97" t="s">
        <v>107</v>
      </c>
      <c r="I22" s="106"/>
      <c r="J22" s="103" t="s">
        <v>101</v>
      </c>
      <c r="K22" s="95" t="s">
        <v>102</v>
      </c>
      <c r="L22" s="103" t="s">
        <v>103</v>
      </c>
      <c r="M22" s="108"/>
      <c r="N22" s="96" t="s">
        <v>104</v>
      </c>
      <c r="O22" s="108"/>
      <c r="P22" s="108"/>
      <c r="Q22" s="108"/>
      <c r="R22" s="108"/>
    </row>
    <row r="23" hidden="1" spans="1:18">
      <c r="A23" s="12" t="s">
        <v>146</v>
      </c>
      <c r="B23" s="13" t="s">
        <v>147</v>
      </c>
      <c r="C23" s="80"/>
      <c r="D23" s="108"/>
      <c r="E23" s="83">
        <v>20</v>
      </c>
      <c r="F23" s="94" t="s">
        <v>98</v>
      </c>
      <c r="G23" s="94" t="s">
        <v>99</v>
      </c>
      <c r="H23" s="97" t="s">
        <v>107</v>
      </c>
      <c r="I23" s="106"/>
      <c r="J23" s="103" t="s">
        <v>101</v>
      </c>
      <c r="K23" s="95" t="s">
        <v>102</v>
      </c>
      <c r="L23" s="103" t="s">
        <v>103</v>
      </c>
      <c r="M23" s="108"/>
      <c r="N23" s="96" t="s">
        <v>104</v>
      </c>
      <c r="O23" s="108"/>
      <c r="P23" s="108"/>
      <c r="Q23" s="108"/>
      <c r="R23" s="108"/>
    </row>
    <row r="24" hidden="1" spans="1:18">
      <c r="A24" s="12" t="s">
        <v>148</v>
      </c>
      <c r="B24" s="13" t="s">
        <v>149</v>
      </c>
      <c r="C24" s="80"/>
      <c r="D24" s="99"/>
      <c r="E24" s="83">
        <v>20</v>
      </c>
      <c r="F24" s="94" t="s">
        <v>98</v>
      </c>
      <c r="G24" s="94" t="s">
        <v>99</v>
      </c>
      <c r="H24" s="97" t="s">
        <v>107</v>
      </c>
      <c r="I24" s="106"/>
      <c r="J24" s="103" t="s">
        <v>101</v>
      </c>
      <c r="K24" s="95" t="s">
        <v>102</v>
      </c>
      <c r="L24" s="103" t="s">
        <v>103</v>
      </c>
      <c r="M24" s="99"/>
      <c r="N24" s="96" t="s">
        <v>104</v>
      </c>
      <c r="O24" s="99"/>
      <c r="P24" s="99"/>
      <c r="Q24" s="99"/>
      <c r="R24" s="99"/>
    </row>
    <row r="25" spans="1:18">
      <c r="A25" s="12" t="s">
        <v>150</v>
      </c>
      <c r="B25" s="18" t="s">
        <v>151</v>
      </c>
      <c r="C25" s="80"/>
      <c r="D25" s="99"/>
      <c r="E25" s="83">
        <v>20</v>
      </c>
      <c r="F25" s="94" t="s">
        <v>98</v>
      </c>
      <c r="G25" s="94" t="s">
        <v>99</v>
      </c>
      <c r="H25" s="97" t="s">
        <v>107</v>
      </c>
      <c r="I25" s="106"/>
      <c r="J25" s="103" t="s">
        <v>101</v>
      </c>
      <c r="K25" s="95" t="s">
        <v>102</v>
      </c>
      <c r="L25" s="103" t="s">
        <v>103</v>
      </c>
      <c r="M25" s="99"/>
      <c r="N25" s="96" t="s">
        <v>108</v>
      </c>
      <c r="O25" s="99"/>
      <c r="P25" s="99"/>
      <c r="Q25" s="99"/>
      <c r="R25" s="99"/>
    </row>
    <row r="26" spans="1:18">
      <c r="A26" s="12" t="s">
        <v>152</v>
      </c>
      <c r="B26" s="18" t="s">
        <v>153</v>
      </c>
      <c r="C26" s="80"/>
      <c r="D26" s="99"/>
      <c r="E26" s="83">
        <v>20</v>
      </c>
      <c r="F26" s="94" t="s">
        <v>98</v>
      </c>
      <c r="G26" s="94" t="s">
        <v>99</v>
      </c>
      <c r="H26" s="97" t="s">
        <v>107</v>
      </c>
      <c r="I26" s="106"/>
      <c r="J26" s="103" t="s">
        <v>101</v>
      </c>
      <c r="K26" s="95" t="s">
        <v>102</v>
      </c>
      <c r="L26" s="103" t="s">
        <v>103</v>
      </c>
      <c r="M26" s="99"/>
      <c r="N26" s="96" t="s">
        <v>108</v>
      </c>
      <c r="O26" s="99"/>
      <c r="P26" s="99"/>
      <c r="Q26" s="99"/>
      <c r="R26" s="99"/>
    </row>
    <row r="27" spans="1:18">
      <c r="A27" s="12" t="s">
        <v>154</v>
      </c>
      <c r="B27" s="18" t="s">
        <v>155</v>
      </c>
      <c r="C27" s="80"/>
      <c r="D27" s="99"/>
      <c r="E27" s="83">
        <v>20</v>
      </c>
      <c r="F27" s="94" t="s">
        <v>98</v>
      </c>
      <c r="G27" s="94" t="s">
        <v>99</v>
      </c>
      <c r="H27" s="97" t="s">
        <v>107</v>
      </c>
      <c r="I27" s="106"/>
      <c r="J27" s="103" t="s">
        <v>101</v>
      </c>
      <c r="K27" s="95" t="s">
        <v>102</v>
      </c>
      <c r="L27" s="103" t="s">
        <v>103</v>
      </c>
      <c r="M27" s="99"/>
      <c r="N27" s="96" t="s">
        <v>108</v>
      </c>
      <c r="O27" s="99"/>
      <c r="P27" s="99"/>
      <c r="Q27" s="99"/>
      <c r="R27" s="99"/>
    </row>
    <row r="28" spans="1:18">
      <c r="A28" s="12" t="s">
        <v>156</v>
      </c>
      <c r="B28" s="18" t="s">
        <v>157</v>
      </c>
      <c r="C28" s="80"/>
      <c r="D28" s="99"/>
      <c r="E28" s="83">
        <v>20</v>
      </c>
      <c r="F28" s="94" t="s">
        <v>98</v>
      </c>
      <c r="G28" s="94" t="s">
        <v>99</v>
      </c>
      <c r="H28" s="97" t="s">
        <v>107</v>
      </c>
      <c r="I28" s="99"/>
      <c r="J28" s="99" t="s">
        <v>158</v>
      </c>
      <c r="K28" s="95" t="s">
        <v>102</v>
      </c>
      <c r="L28" s="103" t="s">
        <v>103</v>
      </c>
      <c r="M28" s="99"/>
      <c r="N28" s="96" t="s">
        <v>108</v>
      </c>
      <c r="O28" s="99"/>
      <c r="P28" s="99"/>
      <c r="Q28" s="99"/>
      <c r="R28" s="99"/>
    </row>
    <row r="29" spans="1:18">
      <c r="A29" s="12" t="s">
        <v>159</v>
      </c>
      <c r="B29" s="13" t="s">
        <v>160</v>
      </c>
      <c r="C29" s="80"/>
      <c r="D29" s="99"/>
      <c r="E29" s="83">
        <v>20</v>
      </c>
      <c r="F29" s="94" t="s">
        <v>98</v>
      </c>
      <c r="G29" s="94" t="s">
        <v>99</v>
      </c>
      <c r="H29" s="97" t="s">
        <v>107</v>
      </c>
      <c r="I29" s="99"/>
      <c r="J29" s="99" t="s">
        <v>158</v>
      </c>
      <c r="K29" s="95" t="s">
        <v>102</v>
      </c>
      <c r="L29" s="103" t="s">
        <v>103</v>
      </c>
      <c r="M29" s="99"/>
      <c r="N29" s="96" t="s">
        <v>108</v>
      </c>
      <c r="O29" s="99"/>
      <c r="P29" s="99"/>
      <c r="Q29" s="99"/>
      <c r="R29" s="99"/>
    </row>
    <row r="30" spans="1:18">
      <c r="A30" s="12" t="s">
        <v>161</v>
      </c>
      <c r="B30" s="13" t="s">
        <v>162</v>
      </c>
      <c r="C30" s="80"/>
      <c r="D30" s="99"/>
      <c r="E30" s="83">
        <v>20</v>
      </c>
      <c r="F30" s="94" t="s">
        <v>98</v>
      </c>
      <c r="G30" s="94" t="s">
        <v>99</v>
      </c>
      <c r="H30" s="97" t="s">
        <v>107</v>
      </c>
      <c r="I30" s="106"/>
      <c r="J30" s="103" t="s">
        <v>101</v>
      </c>
      <c r="K30" s="95" t="s">
        <v>102</v>
      </c>
      <c r="L30" s="103" t="s">
        <v>103</v>
      </c>
      <c r="M30" s="99"/>
      <c r="N30" s="96" t="s">
        <v>108</v>
      </c>
      <c r="O30" s="99"/>
      <c r="P30" s="99"/>
      <c r="Q30" s="99"/>
      <c r="R30" s="99"/>
    </row>
    <row r="31" hidden="1" spans="1:18">
      <c r="A31" s="12" t="s">
        <v>163</v>
      </c>
      <c r="B31" s="13" t="s">
        <v>164</v>
      </c>
      <c r="C31" s="80"/>
      <c r="D31" s="99"/>
      <c r="E31" s="83">
        <v>20</v>
      </c>
      <c r="F31" s="94" t="s">
        <v>98</v>
      </c>
      <c r="G31" s="94" t="s">
        <v>99</v>
      </c>
      <c r="H31" s="97" t="s">
        <v>107</v>
      </c>
      <c r="I31" s="106"/>
      <c r="J31" s="103" t="s">
        <v>101</v>
      </c>
      <c r="K31" s="95" t="s">
        <v>102</v>
      </c>
      <c r="L31" s="103" t="s">
        <v>103</v>
      </c>
      <c r="M31" s="99"/>
      <c r="N31" s="96" t="s">
        <v>104</v>
      </c>
      <c r="O31" s="99"/>
      <c r="P31" s="99"/>
      <c r="Q31" s="99"/>
      <c r="R31" s="99"/>
    </row>
    <row r="32" spans="1:18">
      <c r="A32" s="12" t="s">
        <v>165</v>
      </c>
      <c r="B32" s="13" t="s">
        <v>166</v>
      </c>
      <c r="C32" s="80"/>
      <c r="D32" s="99"/>
      <c r="E32" s="83">
        <v>20</v>
      </c>
      <c r="F32" s="94" t="s">
        <v>98</v>
      </c>
      <c r="G32" s="94" t="s">
        <v>99</v>
      </c>
      <c r="H32" s="97" t="s">
        <v>107</v>
      </c>
      <c r="I32" s="106"/>
      <c r="J32" s="103" t="s">
        <v>101</v>
      </c>
      <c r="K32" s="95" t="s">
        <v>102</v>
      </c>
      <c r="L32" s="103" t="s">
        <v>103</v>
      </c>
      <c r="M32" s="99"/>
      <c r="N32" s="96" t="s">
        <v>108</v>
      </c>
      <c r="O32" s="99"/>
      <c r="P32" s="99"/>
      <c r="Q32" s="99"/>
      <c r="R32" s="99"/>
    </row>
    <row r="33" spans="1:18">
      <c r="A33" s="12" t="s">
        <v>167</v>
      </c>
      <c r="B33" s="13" t="s">
        <v>168</v>
      </c>
      <c r="C33" s="80"/>
      <c r="D33" s="99"/>
      <c r="E33" s="83">
        <v>20</v>
      </c>
      <c r="F33" s="94" t="s">
        <v>98</v>
      </c>
      <c r="G33" s="94" t="s">
        <v>99</v>
      </c>
      <c r="H33" s="97" t="s">
        <v>107</v>
      </c>
      <c r="I33" s="106"/>
      <c r="J33" s="103" t="s">
        <v>101</v>
      </c>
      <c r="K33" s="95" t="s">
        <v>102</v>
      </c>
      <c r="L33" s="103" t="s">
        <v>103</v>
      </c>
      <c r="M33" s="99"/>
      <c r="N33" s="96" t="s">
        <v>108</v>
      </c>
      <c r="O33" s="99"/>
      <c r="P33" s="99"/>
      <c r="Q33" s="99"/>
      <c r="R33" s="99"/>
    </row>
    <row r="34" hidden="1" spans="1:18">
      <c r="A34" s="42" t="s">
        <v>169</v>
      </c>
      <c r="B34" s="12" t="s">
        <v>170</v>
      </c>
      <c r="C34" s="80"/>
      <c r="D34" s="99"/>
      <c r="E34" s="83">
        <v>20</v>
      </c>
      <c r="F34" s="94" t="s">
        <v>98</v>
      </c>
      <c r="G34" s="94" t="s">
        <v>99</v>
      </c>
      <c r="H34" s="97" t="s">
        <v>107</v>
      </c>
      <c r="I34" s="106"/>
      <c r="J34" s="103" t="s">
        <v>101</v>
      </c>
      <c r="K34" s="95" t="s">
        <v>102</v>
      </c>
      <c r="L34" s="103" t="s">
        <v>103</v>
      </c>
      <c r="M34" s="99"/>
      <c r="N34" s="96" t="s">
        <v>104</v>
      </c>
      <c r="O34" s="99"/>
      <c r="P34" s="99"/>
      <c r="Q34" s="99"/>
      <c r="R34" s="99"/>
    </row>
    <row r="35" spans="1:18">
      <c r="A35" s="28" t="s">
        <v>171</v>
      </c>
      <c r="B35" s="13" t="s">
        <v>172</v>
      </c>
      <c r="C35" s="80"/>
      <c r="D35" s="99"/>
      <c r="E35" s="83">
        <v>20</v>
      </c>
      <c r="F35" s="94" t="s">
        <v>98</v>
      </c>
      <c r="G35" s="94" t="s">
        <v>99</v>
      </c>
      <c r="H35" s="97" t="s">
        <v>107</v>
      </c>
      <c r="I35" s="106"/>
      <c r="J35" s="103" t="s">
        <v>101</v>
      </c>
      <c r="K35" s="95" t="s">
        <v>102</v>
      </c>
      <c r="L35" s="103" t="s">
        <v>103</v>
      </c>
      <c r="M35" s="99"/>
      <c r="N35" s="96" t="s">
        <v>108</v>
      </c>
      <c r="O35" s="99"/>
      <c r="P35" s="99"/>
      <c r="Q35" s="99"/>
      <c r="R35" s="99"/>
    </row>
    <row r="36" spans="1:18">
      <c r="A36" s="28" t="s">
        <v>173</v>
      </c>
      <c r="B36" s="13" t="s">
        <v>174</v>
      </c>
      <c r="C36" s="80"/>
      <c r="D36" s="99"/>
      <c r="E36" s="83">
        <v>20</v>
      </c>
      <c r="F36" s="94" t="s">
        <v>98</v>
      </c>
      <c r="G36" s="94" t="s">
        <v>99</v>
      </c>
      <c r="H36" s="97" t="s">
        <v>107</v>
      </c>
      <c r="I36" s="106"/>
      <c r="J36" s="103" t="s">
        <v>101</v>
      </c>
      <c r="K36" s="95" t="s">
        <v>102</v>
      </c>
      <c r="L36" s="103" t="s">
        <v>103</v>
      </c>
      <c r="M36" s="99"/>
      <c r="N36" s="96" t="s">
        <v>108</v>
      </c>
      <c r="O36" s="99"/>
      <c r="P36" s="99"/>
      <c r="Q36" s="99"/>
      <c r="R36" s="99"/>
    </row>
    <row r="37" spans="1:18">
      <c r="A37" s="28" t="s">
        <v>175</v>
      </c>
      <c r="B37" s="13" t="s">
        <v>176</v>
      </c>
      <c r="C37" s="80"/>
      <c r="D37" s="99"/>
      <c r="E37" s="83">
        <v>20</v>
      </c>
      <c r="F37" s="94" t="s">
        <v>98</v>
      </c>
      <c r="G37" s="94" t="s">
        <v>99</v>
      </c>
      <c r="H37" s="97" t="s">
        <v>107</v>
      </c>
      <c r="I37" s="106"/>
      <c r="J37" s="103" t="s">
        <v>101</v>
      </c>
      <c r="K37" s="95" t="s">
        <v>102</v>
      </c>
      <c r="L37" s="103" t="s">
        <v>103</v>
      </c>
      <c r="M37" s="99"/>
      <c r="N37" s="96" t="s">
        <v>108</v>
      </c>
      <c r="O37" s="99"/>
      <c r="P37" s="99"/>
      <c r="Q37" s="99"/>
      <c r="R37" s="99"/>
    </row>
    <row r="38" spans="1:18">
      <c r="A38" s="12" t="s">
        <v>177</v>
      </c>
      <c r="B38" s="13" t="s">
        <v>178</v>
      </c>
      <c r="C38" s="80"/>
      <c r="D38" s="99"/>
      <c r="E38" s="83">
        <v>20</v>
      </c>
      <c r="F38" s="94" t="s">
        <v>98</v>
      </c>
      <c r="G38" s="94" t="s">
        <v>99</v>
      </c>
      <c r="H38" s="97" t="s">
        <v>107</v>
      </c>
      <c r="I38" s="106"/>
      <c r="J38" s="103" t="s">
        <v>101</v>
      </c>
      <c r="K38" s="95" t="s">
        <v>102</v>
      </c>
      <c r="L38" s="103" t="s">
        <v>103</v>
      </c>
      <c r="M38" s="99"/>
      <c r="N38" s="96" t="s">
        <v>108</v>
      </c>
      <c r="O38" s="99"/>
      <c r="P38" s="99"/>
      <c r="Q38" s="99"/>
      <c r="R38" s="99"/>
    </row>
    <row r="39" hidden="1" spans="1:18">
      <c r="A39" s="42" t="s">
        <v>179</v>
      </c>
      <c r="B39" s="12" t="s">
        <v>97</v>
      </c>
      <c r="C39" s="80"/>
      <c r="D39" s="99"/>
      <c r="E39" s="83">
        <v>20</v>
      </c>
      <c r="F39" s="94" t="s">
        <v>98</v>
      </c>
      <c r="G39" s="94" t="s">
        <v>99</v>
      </c>
      <c r="H39" s="97" t="s">
        <v>100</v>
      </c>
      <c r="I39" s="106"/>
      <c r="J39" s="103" t="s">
        <v>101</v>
      </c>
      <c r="K39" s="95" t="s">
        <v>102</v>
      </c>
      <c r="L39" s="103" t="s">
        <v>103</v>
      </c>
      <c r="M39" s="99"/>
      <c r="N39" s="96" t="s">
        <v>104</v>
      </c>
      <c r="O39" s="99"/>
      <c r="P39" s="99"/>
      <c r="Q39" s="99"/>
      <c r="R39" s="99"/>
    </row>
    <row r="40" spans="1:18">
      <c r="A40" s="9" t="s">
        <v>180</v>
      </c>
      <c r="B40" s="9" t="s">
        <v>181</v>
      </c>
      <c r="C40" s="80"/>
      <c r="D40" s="113"/>
      <c r="E40" s="83">
        <v>20</v>
      </c>
      <c r="F40" s="94" t="s">
        <v>98</v>
      </c>
      <c r="G40" s="94" t="s">
        <v>99</v>
      </c>
      <c r="H40" s="97" t="s">
        <v>107</v>
      </c>
      <c r="I40" s="108"/>
      <c r="J40" s="103" t="s">
        <v>101</v>
      </c>
      <c r="K40" s="95" t="s">
        <v>102</v>
      </c>
      <c r="L40" s="103" t="s">
        <v>103</v>
      </c>
      <c r="M40" s="113"/>
      <c r="N40" s="96" t="s">
        <v>108</v>
      </c>
      <c r="O40" s="113"/>
      <c r="P40" s="113"/>
      <c r="Q40" s="113"/>
      <c r="R40" s="113"/>
    </row>
    <row r="41" hidden="1" spans="1:18">
      <c r="A41" s="42" t="s">
        <v>182</v>
      </c>
      <c r="B41" s="12" t="s">
        <v>97</v>
      </c>
      <c r="C41" s="80"/>
      <c r="D41" s="113"/>
      <c r="E41" s="83">
        <v>20</v>
      </c>
      <c r="F41" s="94" t="s">
        <v>98</v>
      </c>
      <c r="G41" s="94" t="s">
        <v>99</v>
      </c>
      <c r="H41" s="97" t="s">
        <v>100</v>
      </c>
      <c r="I41" s="106"/>
      <c r="J41" s="103" t="s">
        <v>101</v>
      </c>
      <c r="K41" s="95" t="s">
        <v>102</v>
      </c>
      <c r="L41" s="103" t="s">
        <v>103</v>
      </c>
      <c r="M41" s="113"/>
      <c r="N41" s="96" t="s">
        <v>104</v>
      </c>
      <c r="O41" s="113"/>
      <c r="P41" s="113"/>
      <c r="Q41" s="113"/>
      <c r="R41" s="113"/>
    </row>
    <row r="42" spans="1:18">
      <c r="A42" s="12" t="s">
        <v>183</v>
      </c>
      <c r="B42" s="13" t="s">
        <v>184</v>
      </c>
      <c r="C42" s="80"/>
      <c r="D42" s="113"/>
      <c r="E42" s="83">
        <v>20</v>
      </c>
      <c r="F42" s="94" t="s">
        <v>98</v>
      </c>
      <c r="G42" s="94" t="s">
        <v>99</v>
      </c>
      <c r="H42" s="97" t="s">
        <v>107</v>
      </c>
      <c r="I42" s="106"/>
      <c r="J42" s="103" t="s">
        <v>101</v>
      </c>
      <c r="K42" s="95" t="s">
        <v>102</v>
      </c>
      <c r="L42" s="103" t="s">
        <v>103</v>
      </c>
      <c r="M42" s="113"/>
      <c r="N42" s="96" t="s">
        <v>108</v>
      </c>
      <c r="O42" s="113"/>
      <c r="P42" s="113"/>
      <c r="Q42" s="113"/>
      <c r="R42" s="113"/>
    </row>
    <row r="43" hidden="1" spans="1:18">
      <c r="A43" s="12" t="s">
        <v>185</v>
      </c>
      <c r="B43" s="18" t="s">
        <v>97</v>
      </c>
      <c r="C43" s="80"/>
      <c r="D43" s="113"/>
      <c r="E43" s="83">
        <v>20</v>
      </c>
      <c r="F43" s="94" t="s">
        <v>98</v>
      </c>
      <c r="G43" s="94" t="s">
        <v>99</v>
      </c>
      <c r="H43" s="97" t="s">
        <v>100</v>
      </c>
      <c r="I43" s="106"/>
      <c r="J43" s="103" t="s">
        <v>101</v>
      </c>
      <c r="K43" s="95" t="s">
        <v>102</v>
      </c>
      <c r="L43" s="103" t="s">
        <v>103</v>
      </c>
      <c r="M43" s="113"/>
      <c r="N43" s="96" t="s">
        <v>104</v>
      </c>
      <c r="O43" s="113"/>
      <c r="P43" s="113"/>
      <c r="Q43" s="113"/>
      <c r="R43" s="113"/>
    </row>
    <row r="44" spans="1:18">
      <c r="A44" s="12" t="s">
        <v>186</v>
      </c>
      <c r="B44" s="13" t="s">
        <v>114</v>
      </c>
      <c r="C44" s="80"/>
      <c r="D44" s="113"/>
      <c r="E44" s="83">
        <v>20</v>
      </c>
      <c r="F44" s="94" t="s">
        <v>98</v>
      </c>
      <c r="G44" s="94" t="s">
        <v>99</v>
      </c>
      <c r="H44" s="97" t="s">
        <v>107</v>
      </c>
      <c r="I44" s="106"/>
      <c r="J44" s="103" t="s">
        <v>101</v>
      </c>
      <c r="K44" s="95" t="s">
        <v>102</v>
      </c>
      <c r="L44" s="103" t="s">
        <v>103</v>
      </c>
      <c r="M44" s="113"/>
      <c r="N44" s="96" t="s">
        <v>108</v>
      </c>
      <c r="O44" s="113"/>
      <c r="P44" s="113"/>
      <c r="Q44" s="113"/>
      <c r="R44" s="113"/>
    </row>
    <row r="45" spans="1:18">
      <c r="A45" s="18" t="s">
        <v>187</v>
      </c>
      <c r="B45" s="13" t="s">
        <v>188</v>
      </c>
      <c r="C45" s="80"/>
      <c r="D45" s="113"/>
      <c r="E45" s="83">
        <v>20</v>
      </c>
      <c r="F45" s="94" t="s">
        <v>98</v>
      </c>
      <c r="G45" s="94" t="s">
        <v>99</v>
      </c>
      <c r="H45" s="97" t="s">
        <v>107</v>
      </c>
      <c r="I45" s="106"/>
      <c r="J45" s="103" t="s">
        <v>101</v>
      </c>
      <c r="K45" s="95" t="s">
        <v>102</v>
      </c>
      <c r="L45" s="103" t="s">
        <v>103</v>
      </c>
      <c r="M45" s="113"/>
      <c r="N45" s="96" t="s">
        <v>108</v>
      </c>
      <c r="O45" s="113"/>
      <c r="P45" s="113"/>
      <c r="Q45" s="113"/>
      <c r="R45" s="113"/>
    </row>
    <row r="46" spans="1:18">
      <c r="A46" s="12" t="s">
        <v>189</v>
      </c>
      <c r="B46" s="18" t="s">
        <v>190</v>
      </c>
      <c r="C46" s="80"/>
      <c r="D46" s="113"/>
      <c r="E46" s="83">
        <v>20</v>
      </c>
      <c r="F46" s="94" t="s">
        <v>98</v>
      </c>
      <c r="G46" s="94" t="s">
        <v>99</v>
      </c>
      <c r="H46" s="97" t="s">
        <v>107</v>
      </c>
      <c r="I46" s="106"/>
      <c r="J46" s="103" t="s">
        <v>101</v>
      </c>
      <c r="K46" s="95" t="s">
        <v>102</v>
      </c>
      <c r="L46" s="103" t="s">
        <v>103</v>
      </c>
      <c r="M46" s="113"/>
      <c r="N46" s="96" t="s">
        <v>108</v>
      </c>
      <c r="O46" s="113"/>
      <c r="P46" s="113"/>
      <c r="Q46" s="113"/>
      <c r="R46" s="113"/>
    </row>
    <row r="47" spans="1:18">
      <c r="A47" s="12" t="s">
        <v>191</v>
      </c>
      <c r="B47" s="13" t="s">
        <v>129</v>
      </c>
      <c r="C47" s="80"/>
      <c r="D47" s="113"/>
      <c r="E47" s="83">
        <v>20</v>
      </c>
      <c r="F47" s="94" t="s">
        <v>98</v>
      </c>
      <c r="G47" s="94" t="s">
        <v>99</v>
      </c>
      <c r="H47" s="97" t="s">
        <v>107</v>
      </c>
      <c r="I47" s="106"/>
      <c r="J47" s="103" t="s">
        <v>101</v>
      </c>
      <c r="K47" s="95" t="s">
        <v>102</v>
      </c>
      <c r="L47" s="103" t="s">
        <v>103</v>
      </c>
      <c r="M47" s="113"/>
      <c r="N47" s="96" t="s">
        <v>108</v>
      </c>
      <c r="O47" s="113"/>
      <c r="P47" s="113"/>
      <c r="Q47" s="113"/>
      <c r="R47" s="113"/>
    </row>
    <row r="48" hidden="1" spans="1:18">
      <c r="A48" s="12" t="s">
        <v>192</v>
      </c>
      <c r="B48" s="13" t="s">
        <v>97</v>
      </c>
      <c r="C48" s="80"/>
      <c r="D48" s="113"/>
      <c r="E48" s="83">
        <v>20</v>
      </c>
      <c r="F48" s="94" t="s">
        <v>98</v>
      </c>
      <c r="G48" s="94" t="s">
        <v>99</v>
      </c>
      <c r="H48" s="97" t="s">
        <v>100</v>
      </c>
      <c r="I48" s="106"/>
      <c r="J48" s="103" t="s">
        <v>101</v>
      </c>
      <c r="K48" s="95" t="s">
        <v>102</v>
      </c>
      <c r="L48" s="103" t="s">
        <v>103</v>
      </c>
      <c r="M48" s="113"/>
      <c r="N48" s="96" t="s">
        <v>104</v>
      </c>
      <c r="O48" s="113"/>
      <c r="P48" s="113"/>
      <c r="Q48" s="113"/>
      <c r="R48" s="113"/>
    </row>
    <row r="49" spans="1:18">
      <c r="A49" s="29" t="s">
        <v>193</v>
      </c>
      <c r="B49" s="29" t="s">
        <v>194</v>
      </c>
      <c r="C49" s="80"/>
      <c r="D49" s="80"/>
      <c r="E49" s="83">
        <v>20</v>
      </c>
      <c r="F49" s="94" t="s">
        <v>98</v>
      </c>
      <c r="G49" s="94" t="s">
        <v>99</v>
      </c>
      <c r="H49" s="97" t="s">
        <v>107</v>
      </c>
      <c r="I49" s="106"/>
      <c r="J49" s="103" t="s">
        <v>101</v>
      </c>
      <c r="K49" s="95" t="s">
        <v>102</v>
      </c>
      <c r="L49" s="103" t="s">
        <v>103</v>
      </c>
      <c r="M49" s="80"/>
      <c r="N49" s="96" t="s">
        <v>108</v>
      </c>
      <c r="O49" s="80"/>
      <c r="P49" s="80"/>
      <c r="Q49" s="80"/>
      <c r="R49" s="80"/>
    </row>
    <row r="50" hidden="1" spans="1:18">
      <c r="A50" s="80" t="s">
        <v>195</v>
      </c>
      <c r="B50" s="80" t="s">
        <v>196</v>
      </c>
      <c r="C50" s="80"/>
      <c r="D50" s="80"/>
      <c r="E50" s="83">
        <v>20</v>
      </c>
      <c r="F50" s="94" t="s">
        <v>98</v>
      </c>
      <c r="G50" s="94" t="s">
        <v>99</v>
      </c>
      <c r="H50" s="97" t="s">
        <v>100</v>
      </c>
      <c r="I50" s="106"/>
      <c r="J50" s="103" t="s">
        <v>101</v>
      </c>
      <c r="K50" s="95" t="s">
        <v>102</v>
      </c>
      <c r="L50" s="103" t="s">
        <v>103</v>
      </c>
      <c r="M50" s="80"/>
      <c r="N50" s="96" t="s">
        <v>104</v>
      </c>
      <c r="O50" s="80"/>
      <c r="P50" s="80"/>
      <c r="Q50" s="80"/>
      <c r="R50" s="80"/>
    </row>
    <row r="51" spans="1:18">
      <c r="A51" s="80" t="s">
        <v>197</v>
      </c>
      <c r="B51" s="80" t="s">
        <v>198</v>
      </c>
      <c r="C51" s="80"/>
      <c r="D51" s="80"/>
      <c r="E51" s="83">
        <v>20</v>
      </c>
      <c r="F51" s="94" t="s">
        <v>98</v>
      </c>
      <c r="G51" s="94" t="s">
        <v>99</v>
      </c>
      <c r="H51" s="97" t="s">
        <v>107</v>
      </c>
      <c r="I51" s="106"/>
      <c r="J51" s="103" t="s">
        <v>101</v>
      </c>
      <c r="K51" s="95" t="s">
        <v>102</v>
      </c>
      <c r="L51" s="103" t="s">
        <v>103</v>
      </c>
      <c r="M51" s="80"/>
      <c r="N51" s="96" t="s">
        <v>108</v>
      </c>
      <c r="O51" s="80"/>
      <c r="P51" s="80"/>
      <c r="Q51" s="80"/>
      <c r="R51" s="80"/>
    </row>
    <row r="52" spans="1:18">
      <c r="A52" s="80" t="s">
        <v>199</v>
      </c>
      <c r="B52" s="80" t="s">
        <v>200</v>
      </c>
      <c r="C52" s="80"/>
      <c r="D52" s="80"/>
      <c r="E52" s="83">
        <v>20</v>
      </c>
      <c r="F52" s="94" t="s">
        <v>98</v>
      </c>
      <c r="G52" s="94" t="s">
        <v>99</v>
      </c>
      <c r="H52" s="97" t="s">
        <v>107</v>
      </c>
      <c r="I52" s="106"/>
      <c r="J52" s="103" t="s">
        <v>101</v>
      </c>
      <c r="K52" s="95" t="s">
        <v>102</v>
      </c>
      <c r="L52" s="103" t="s">
        <v>103</v>
      </c>
      <c r="M52" s="80"/>
      <c r="N52" s="96" t="s">
        <v>108</v>
      </c>
      <c r="O52" s="80"/>
      <c r="P52" s="80"/>
      <c r="Q52" s="80"/>
      <c r="R52" s="80"/>
    </row>
    <row r="53" spans="1:18">
      <c r="A53" s="80" t="s">
        <v>201</v>
      </c>
      <c r="B53" s="80" t="s">
        <v>202</v>
      </c>
      <c r="C53" s="80"/>
      <c r="D53" s="80"/>
      <c r="E53" s="83">
        <v>20</v>
      </c>
      <c r="F53" s="94" t="s">
        <v>98</v>
      </c>
      <c r="G53" s="94" t="s">
        <v>99</v>
      </c>
      <c r="H53" s="97" t="s">
        <v>107</v>
      </c>
      <c r="I53" s="108"/>
      <c r="J53" s="103" t="s">
        <v>101</v>
      </c>
      <c r="K53" s="95" t="s">
        <v>102</v>
      </c>
      <c r="L53" s="103" t="s">
        <v>103</v>
      </c>
      <c r="M53" s="80"/>
      <c r="N53" s="96" t="s">
        <v>108</v>
      </c>
      <c r="O53" s="80"/>
      <c r="P53" s="80"/>
      <c r="Q53" s="80"/>
      <c r="R53" s="80"/>
    </row>
    <row r="54" hidden="1" spans="1:18">
      <c r="A54" s="80" t="s">
        <v>203</v>
      </c>
      <c r="B54" s="80" t="s">
        <v>204</v>
      </c>
      <c r="C54" s="80"/>
      <c r="D54" s="80"/>
      <c r="E54" s="83">
        <v>20</v>
      </c>
      <c r="F54" s="94" t="s">
        <v>98</v>
      </c>
      <c r="G54" s="94" t="s">
        <v>99</v>
      </c>
      <c r="H54" s="97" t="s">
        <v>107</v>
      </c>
      <c r="I54" s="106"/>
      <c r="J54" s="103" t="s">
        <v>101</v>
      </c>
      <c r="K54" s="95" t="s">
        <v>102</v>
      </c>
      <c r="L54" s="103" t="s">
        <v>103</v>
      </c>
      <c r="M54" s="80"/>
      <c r="N54" s="96" t="s">
        <v>104</v>
      </c>
      <c r="O54" s="80"/>
      <c r="P54" s="80"/>
      <c r="Q54" s="80"/>
      <c r="R54" s="80"/>
    </row>
    <row r="55" spans="1:18">
      <c r="A55" s="80" t="s">
        <v>205</v>
      </c>
      <c r="B55" s="80" t="s">
        <v>206</v>
      </c>
      <c r="C55" s="80"/>
      <c r="D55" s="80"/>
      <c r="E55" s="83">
        <v>20</v>
      </c>
      <c r="F55" s="94" t="s">
        <v>98</v>
      </c>
      <c r="G55" s="94" t="s">
        <v>99</v>
      </c>
      <c r="H55" s="97" t="s">
        <v>107</v>
      </c>
      <c r="I55" s="106"/>
      <c r="J55" s="103" t="s">
        <v>101</v>
      </c>
      <c r="K55" s="95" t="s">
        <v>102</v>
      </c>
      <c r="L55" s="103" t="s">
        <v>103</v>
      </c>
      <c r="M55" s="80"/>
      <c r="N55" s="96" t="s">
        <v>108</v>
      </c>
      <c r="O55" s="80"/>
      <c r="P55" s="80"/>
      <c r="Q55" s="80"/>
      <c r="R55" s="80"/>
    </row>
    <row r="56" spans="1:18">
      <c r="A56" s="80" t="s">
        <v>207</v>
      </c>
      <c r="B56" s="80" t="s">
        <v>208</v>
      </c>
      <c r="C56" s="80"/>
      <c r="D56" s="80"/>
      <c r="E56" s="83">
        <v>20</v>
      </c>
      <c r="F56" s="94" t="s">
        <v>98</v>
      </c>
      <c r="G56" s="94" t="s">
        <v>99</v>
      </c>
      <c r="H56" s="97" t="s">
        <v>107</v>
      </c>
      <c r="I56" s="106"/>
      <c r="J56" s="103" t="s">
        <v>101</v>
      </c>
      <c r="K56" s="95" t="s">
        <v>102</v>
      </c>
      <c r="L56" s="103" t="s">
        <v>103</v>
      </c>
      <c r="M56" s="80"/>
      <c r="N56" s="96" t="s">
        <v>108</v>
      </c>
      <c r="O56" s="80"/>
      <c r="P56" s="80"/>
      <c r="Q56" s="80"/>
      <c r="R56" s="80"/>
    </row>
    <row r="57" spans="1:18">
      <c r="A57" s="80" t="s">
        <v>209</v>
      </c>
      <c r="B57" s="80" t="s">
        <v>210</v>
      </c>
      <c r="C57" s="80"/>
      <c r="D57" s="80"/>
      <c r="E57" s="83">
        <v>20</v>
      </c>
      <c r="F57" s="94" t="s">
        <v>98</v>
      </c>
      <c r="G57" s="94" t="s">
        <v>99</v>
      </c>
      <c r="H57" s="97" t="s">
        <v>107</v>
      </c>
      <c r="I57" s="106"/>
      <c r="J57" s="103" t="s">
        <v>101</v>
      </c>
      <c r="K57" s="95" t="s">
        <v>102</v>
      </c>
      <c r="L57" s="103" t="s">
        <v>103</v>
      </c>
      <c r="M57" s="80"/>
      <c r="N57" s="96" t="s">
        <v>108</v>
      </c>
      <c r="O57" s="80"/>
      <c r="P57" s="80"/>
      <c r="Q57" s="80"/>
      <c r="R57" s="80"/>
    </row>
    <row r="58" hidden="1" spans="1:18">
      <c r="A58" s="80" t="s">
        <v>211</v>
      </c>
      <c r="B58" s="80" t="s">
        <v>212</v>
      </c>
      <c r="C58" s="80"/>
      <c r="D58" s="80"/>
      <c r="E58" s="83">
        <v>20</v>
      </c>
      <c r="F58" s="94" t="s">
        <v>98</v>
      </c>
      <c r="G58" s="94" t="s">
        <v>99</v>
      </c>
      <c r="H58" s="97" t="s">
        <v>107</v>
      </c>
      <c r="I58" s="108"/>
      <c r="J58" s="103" t="s">
        <v>101</v>
      </c>
      <c r="K58" s="95" t="s">
        <v>102</v>
      </c>
      <c r="L58" s="103" t="s">
        <v>103</v>
      </c>
      <c r="M58" s="80"/>
      <c r="N58" s="96" t="s">
        <v>104</v>
      </c>
      <c r="O58" s="80"/>
      <c r="P58" s="80"/>
      <c r="Q58" s="80"/>
      <c r="R58" s="80"/>
    </row>
    <row r="59" hidden="1" spans="1:18">
      <c r="A59" s="80" t="s">
        <v>213</v>
      </c>
      <c r="B59" s="80" t="s">
        <v>214</v>
      </c>
      <c r="C59" s="80"/>
      <c r="D59" s="80"/>
      <c r="E59" s="83">
        <v>20</v>
      </c>
      <c r="F59" s="94" t="s">
        <v>98</v>
      </c>
      <c r="G59" s="94" t="s">
        <v>99</v>
      </c>
      <c r="H59" s="97" t="s">
        <v>107</v>
      </c>
      <c r="I59" s="108"/>
      <c r="J59" s="103" t="s">
        <v>101</v>
      </c>
      <c r="K59" s="95" t="s">
        <v>102</v>
      </c>
      <c r="L59" s="103" t="s">
        <v>103</v>
      </c>
      <c r="M59" s="80"/>
      <c r="N59" s="96" t="s">
        <v>104</v>
      </c>
      <c r="O59" s="80"/>
      <c r="P59" s="80"/>
      <c r="Q59" s="80"/>
      <c r="R59" s="80"/>
    </row>
    <row r="60" hidden="1" spans="1:18">
      <c r="A60" s="80" t="s">
        <v>215</v>
      </c>
      <c r="B60" s="80" t="s">
        <v>216</v>
      </c>
      <c r="C60" s="80"/>
      <c r="D60" s="80"/>
      <c r="E60" s="83">
        <v>20</v>
      </c>
      <c r="F60" s="94" t="s">
        <v>98</v>
      </c>
      <c r="G60" s="94" t="s">
        <v>99</v>
      </c>
      <c r="H60" s="97" t="s">
        <v>107</v>
      </c>
      <c r="I60" s="108"/>
      <c r="J60" s="103" t="s">
        <v>101</v>
      </c>
      <c r="K60" s="95" t="s">
        <v>102</v>
      </c>
      <c r="L60" s="103" t="s">
        <v>103</v>
      </c>
      <c r="M60" s="80"/>
      <c r="N60" s="96" t="s">
        <v>104</v>
      </c>
      <c r="O60" s="80"/>
      <c r="P60" s="80"/>
      <c r="Q60" s="80"/>
      <c r="R60" s="80"/>
    </row>
    <row r="61" spans="1:18">
      <c r="A61" s="80" t="s">
        <v>217</v>
      </c>
      <c r="B61" s="80" t="s">
        <v>218</v>
      </c>
      <c r="C61" s="80"/>
      <c r="D61" s="80"/>
      <c r="E61" s="83">
        <v>20</v>
      </c>
      <c r="F61" s="94" t="s">
        <v>98</v>
      </c>
      <c r="G61" s="94" t="s">
        <v>99</v>
      </c>
      <c r="H61" s="97" t="s">
        <v>107</v>
      </c>
      <c r="I61" s="106"/>
      <c r="J61" s="103" t="s">
        <v>101</v>
      </c>
      <c r="K61" s="95" t="s">
        <v>102</v>
      </c>
      <c r="L61" s="103" t="s">
        <v>103</v>
      </c>
      <c r="M61" s="80"/>
      <c r="N61" s="96" t="s">
        <v>108</v>
      </c>
      <c r="O61" s="80"/>
      <c r="P61" s="80"/>
      <c r="Q61" s="80"/>
      <c r="R61" s="80"/>
    </row>
    <row r="62" hidden="1" spans="1:18">
      <c r="A62" s="80" t="s">
        <v>219</v>
      </c>
      <c r="B62" s="80" t="s">
        <v>220</v>
      </c>
      <c r="C62" s="80"/>
      <c r="D62" s="80"/>
      <c r="E62" s="83">
        <v>20</v>
      </c>
      <c r="F62" s="94" t="s">
        <v>98</v>
      </c>
      <c r="G62" s="94" t="s">
        <v>99</v>
      </c>
      <c r="H62" s="97" t="s">
        <v>100</v>
      </c>
      <c r="I62" s="106"/>
      <c r="J62" s="103" t="s">
        <v>101</v>
      </c>
      <c r="K62" s="95" t="s">
        <v>102</v>
      </c>
      <c r="L62" s="103" t="s">
        <v>103</v>
      </c>
      <c r="M62" s="80"/>
      <c r="N62" s="96" t="s">
        <v>104</v>
      </c>
      <c r="O62" s="80"/>
      <c r="P62" s="80"/>
      <c r="Q62" s="80"/>
      <c r="R62" s="80"/>
    </row>
    <row r="63" hidden="1" spans="1:18">
      <c r="A63" s="80" t="s">
        <v>221</v>
      </c>
      <c r="B63" s="80" t="s">
        <v>222</v>
      </c>
      <c r="C63" s="80"/>
      <c r="D63" s="80"/>
      <c r="E63" s="83">
        <v>20</v>
      </c>
      <c r="F63" s="94" t="s">
        <v>98</v>
      </c>
      <c r="G63" s="94" t="s">
        <v>99</v>
      </c>
      <c r="H63" s="97" t="s">
        <v>100</v>
      </c>
      <c r="I63" s="108"/>
      <c r="J63" s="103" t="s">
        <v>101</v>
      </c>
      <c r="K63" s="95" t="s">
        <v>102</v>
      </c>
      <c r="L63" s="103" t="s">
        <v>103</v>
      </c>
      <c r="M63" s="80"/>
      <c r="N63" s="96" t="s">
        <v>104</v>
      </c>
      <c r="O63" s="80"/>
      <c r="P63" s="80"/>
      <c r="Q63" s="80"/>
      <c r="R63" s="80"/>
    </row>
    <row r="64" spans="1:18">
      <c r="A64" s="80" t="s">
        <v>223</v>
      </c>
      <c r="B64" s="80" t="s">
        <v>224</v>
      </c>
      <c r="C64" s="80"/>
      <c r="D64" s="80"/>
      <c r="E64" s="83">
        <v>20</v>
      </c>
      <c r="F64" s="94" t="s">
        <v>98</v>
      </c>
      <c r="G64" s="94" t="s">
        <v>99</v>
      </c>
      <c r="H64" s="97" t="s">
        <v>107</v>
      </c>
      <c r="I64" s="108"/>
      <c r="J64" s="103" t="s">
        <v>101</v>
      </c>
      <c r="K64" s="95" t="s">
        <v>102</v>
      </c>
      <c r="L64" s="103" t="s">
        <v>103</v>
      </c>
      <c r="M64" s="80"/>
      <c r="N64" s="96" t="s">
        <v>108</v>
      </c>
      <c r="O64" s="80"/>
      <c r="P64" s="80"/>
      <c r="Q64" s="80"/>
      <c r="R64" s="80"/>
    </row>
    <row r="65" spans="1:18">
      <c r="A65" s="80" t="s">
        <v>225</v>
      </c>
      <c r="B65" s="80" t="s">
        <v>226</v>
      </c>
      <c r="C65" s="80"/>
      <c r="D65" s="80"/>
      <c r="E65" s="83">
        <v>20</v>
      </c>
      <c r="F65" s="94" t="s">
        <v>98</v>
      </c>
      <c r="G65" s="94" t="s">
        <v>99</v>
      </c>
      <c r="H65" s="97" t="s">
        <v>111</v>
      </c>
      <c r="I65" s="106"/>
      <c r="J65" s="103" t="s">
        <v>112</v>
      </c>
      <c r="K65" s="95" t="s">
        <v>102</v>
      </c>
      <c r="L65" s="103" t="s">
        <v>103</v>
      </c>
      <c r="M65" s="80"/>
      <c r="N65" s="96" t="s">
        <v>108</v>
      </c>
      <c r="O65" s="80"/>
      <c r="P65" s="80"/>
      <c r="Q65" s="80"/>
      <c r="R65" s="80"/>
    </row>
    <row r="66" spans="1:18">
      <c r="A66" s="80" t="s">
        <v>227</v>
      </c>
      <c r="B66" s="80" t="s">
        <v>228</v>
      </c>
      <c r="C66" s="80"/>
      <c r="D66" s="80"/>
      <c r="E66" s="83">
        <v>20</v>
      </c>
      <c r="F66" s="94" t="s">
        <v>98</v>
      </c>
      <c r="G66" s="94" t="s">
        <v>99</v>
      </c>
      <c r="H66" s="97" t="s">
        <v>107</v>
      </c>
      <c r="I66" s="106"/>
      <c r="J66" s="103" t="s">
        <v>101</v>
      </c>
      <c r="K66" s="95" t="s">
        <v>102</v>
      </c>
      <c r="L66" s="103" t="s">
        <v>103</v>
      </c>
      <c r="M66" s="80"/>
      <c r="N66" s="96" t="s">
        <v>108</v>
      </c>
      <c r="O66" s="80"/>
      <c r="P66" s="80"/>
      <c r="Q66" s="80"/>
      <c r="R66" s="80"/>
    </row>
    <row r="67" spans="1:18">
      <c r="A67" s="80" t="s">
        <v>229</v>
      </c>
      <c r="B67" s="80" t="s">
        <v>230</v>
      </c>
      <c r="C67" s="80"/>
      <c r="D67" s="80"/>
      <c r="E67" s="83">
        <v>20</v>
      </c>
      <c r="F67" s="94" t="s">
        <v>98</v>
      </c>
      <c r="G67" s="94" t="s">
        <v>99</v>
      </c>
      <c r="H67" s="97" t="s">
        <v>111</v>
      </c>
      <c r="I67" s="106"/>
      <c r="J67" s="103" t="s">
        <v>112</v>
      </c>
      <c r="K67" s="95" t="s">
        <v>102</v>
      </c>
      <c r="L67" s="103" t="s">
        <v>103</v>
      </c>
      <c r="M67" s="80"/>
      <c r="N67" s="96" t="s">
        <v>108</v>
      </c>
      <c r="O67" s="80"/>
      <c r="P67" s="80"/>
      <c r="Q67" s="80"/>
      <c r="R67" s="80"/>
    </row>
    <row r="68" hidden="1" spans="1:18">
      <c r="A68" s="80" t="s">
        <v>231</v>
      </c>
      <c r="B68" s="80" t="s">
        <v>232</v>
      </c>
      <c r="C68" s="80"/>
      <c r="D68" s="80"/>
      <c r="E68" s="83">
        <v>20</v>
      </c>
      <c r="F68" s="94" t="s">
        <v>98</v>
      </c>
      <c r="G68" s="94" t="s">
        <v>99</v>
      </c>
      <c r="H68" s="97" t="s">
        <v>107</v>
      </c>
      <c r="I68" s="106"/>
      <c r="J68" s="103" t="s">
        <v>101</v>
      </c>
      <c r="K68" s="95" t="s">
        <v>102</v>
      </c>
      <c r="L68" s="103" t="s">
        <v>103</v>
      </c>
      <c r="M68" s="80"/>
      <c r="N68" s="96" t="s">
        <v>104</v>
      </c>
      <c r="O68" s="80"/>
      <c r="P68" s="80"/>
      <c r="Q68" s="80"/>
      <c r="R68" s="80"/>
    </row>
    <row r="69" spans="1:18">
      <c r="A69" s="80" t="s">
        <v>233</v>
      </c>
      <c r="B69" s="80" t="s">
        <v>234</v>
      </c>
      <c r="C69" s="80"/>
      <c r="D69" s="80"/>
      <c r="E69" s="83">
        <v>20</v>
      </c>
      <c r="F69" s="94" t="s">
        <v>98</v>
      </c>
      <c r="G69" s="94" t="s">
        <v>99</v>
      </c>
      <c r="H69" s="97" t="s">
        <v>107</v>
      </c>
      <c r="I69" s="106"/>
      <c r="J69" s="103" t="s">
        <v>101</v>
      </c>
      <c r="K69" s="95" t="s">
        <v>102</v>
      </c>
      <c r="L69" s="103" t="s">
        <v>103</v>
      </c>
      <c r="M69" s="80"/>
      <c r="N69" s="96" t="s">
        <v>108</v>
      </c>
      <c r="O69" s="80"/>
      <c r="P69" s="80"/>
      <c r="Q69" s="80"/>
      <c r="R69" s="80"/>
    </row>
    <row r="70" spans="1:18">
      <c r="A70" s="80" t="s">
        <v>235</v>
      </c>
      <c r="B70" s="80" t="s">
        <v>236</v>
      </c>
      <c r="C70" s="80"/>
      <c r="D70" s="80"/>
      <c r="E70" s="83">
        <v>20</v>
      </c>
      <c r="F70" s="94" t="s">
        <v>98</v>
      </c>
      <c r="G70" s="94" t="s">
        <v>99</v>
      </c>
      <c r="H70" s="97" t="s">
        <v>107</v>
      </c>
      <c r="I70" s="106"/>
      <c r="J70" s="103" t="s">
        <v>101</v>
      </c>
      <c r="K70" s="95" t="s">
        <v>102</v>
      </c>
      <c r="L70" s="103" t="s">
        <v>103</v>
      </c>
      <c r="M70" s="80"/>
      <c r="N70" s="96" t="s">
        <v>108</v>
      </c>
      <c r="O70" s="80"/>
      <c r="P70" s="80"/>
      <c r="Q70" s="80"/>
      <c r="R70" s="80"/>
    </row>
    <row r="71" spans="1:18">
      <c r="A71" s="80" t="s">
        <v>237</v>
      </c>
      <c r="B71" s="80" t="s">
        <v>238</v>
      </c>
      <c r="C71" s="80"/>
      <c r="D71" s="80"/>
      <c r="E71" s="83">
        <v>20</v>
      </c>
      <c r="F71" s="94" t="s">
        <v>98</v>
      </c>
      <c r="G71" s="94" t="s">
        <v>99</v>
      </c>
      <c r="H71" s="97" t="s">
        <v>107</v>
      </c>
      <c r="I71" s="106"/>
      <c r="J71" s="103" t="s">
        <v>101</v>
      </c>
      <c r="K71" s="95" t="s">
        <v>102</v>
      </c>
      <c r="L71" s="103" t="s">
        <v>103</v>
      </c>
      <c r="M71" s="80"/>
      <c r="N71" s="96" t="s">
        <v>108</v>
      </c>
      <c r="O71" s="80"/>
      <c r="P71" s="80"/>
      <c r="Q71" s="80"/>
      <c r="R71" s="80"/>
    </row>
    <row r="72" spans="1:18">
      <c r="A72" s="80" t="s">
        <v>239</v>
      </c>
      <c r="B72" s="80" t="s">
        <v>240</v>
      </c>
      <c r="C72" s="80"/>
      <c r="D72" s="80"/>
      <c r="E72" s="83">
        <v>20</v>
      </c>
      <c r="F72" s="94" t="s">
        <v>98</v>
      </c>
      <c r="G72" s="94" t="s">
        <v>99</v>
      </c>
      <c r="H72" s="97" t="s">
        <v>107</v>
      </c>
      <c r="I72" s="106"/>
      <c r="J72" s="103" t="s">
        <v>101</v>
      </c>
      <c r="K72" s="95" t="s">
        <v>102</v>
      </c>
      <c r="L72" s="103" t="s">
        <v>103</v>
      </c>
      <c r="M72" s="80"/>
      <c r="N72" s="96" t="s">
        <v>108</v>
      </c>
      <c r="O72" s="80"/>
      <c r="P72" s="80"/>
      <c r="Q72" s="80"/>
      <c r="R72" s="80"/>
    </row>
    <row r="73" hidden="1" spans="1:18">
      <c r="A73" s="80" t="s">
        <v>241</v>
      </c>
      <c r="B73" s="80" t="s">
        <v>242</v>
      </c>
      <c r="C73" s="80"/>
      <c r="D73" s="80"/>
      <c r="E73" s="83">
        <v>20</v>
      </c>
      <c r="F73" s="94" t="s">
        <v>98</v>
      </c>
      <c r="G73" s="94" t="s">
        <v>99</v>
      </c>
      <c r="H73" s="97" t="s">
        <v>107</v>
      </c>
      <c r="I73" s="106"/>
      <c r="J73" s="103" t="s">
        <v>101</v>
      </c>
      <c r="K73" s="95" t="s">
        <v>102</v>
      </c>
      <c r="L73" s="103" t="s">
        <v>103</v>
      </c>
      <c r="M73" s="80"/>
      <c r="N73" s="96" t="s">
        <v>104</v>
      </c>
      <c r="O73" s="80"/>
      <c r="P73" s="80"/>
      <c r="Q73" s="80"/>
      <c r="R73" s="80"/>
    </row>
    <row r="74" hidden="1" spans="1:18">
      <c r="A74" s="80" t="s">
        <v>243</v>
      </c>
      <c r="B74" s="80" t="s">
        <v>244</v>
      </c>
      <c r="C74" s="80"/>
      <c r="D74" s="80"/>
      <c r="E74" s="83">
        <v>20</v>
      </c>
      <c r="F74" s="94" t="s">
        <v>98</v>
      </c>
      <c r="G74" s="94" t="s">
        <v>99</v>
      </c>
      <c r="H74" s="97" t="s">
        <v>107</v>
      </c>
      <c r="I74" s="106"/>
      <c r="J74" s="103" t="s">
        <v>101</v>
      </c>
      <c r="K74" s="95" t="s">
        <v>102</v>
      </c>
      <c r="L74" s="103" t="s">
        <v>103</v>
      </c>
      <c r="M74" s="80"/>
      <c r="N74" s="96" t="s">
        <v>104</v>
      </c>
      <c r="O74" s="80"/>
      <c r="P74" s="80"/>
      <c r="Q74" s="80"/>
      <c r="R74" s="80"/>
    </row>
    <row r="75" spans="1:18">
      <c r="A75" s="80" t="s">
        <v>245</v>
      </c>
      <c r="B75" s="80" t="s">
        <v>246</v>
      </c>
      <c r="C75" s="80"/>
      <c r="D75" s="80"/>
      <c r="E75" s="83">
        <v>20</v>
      </c>
      <c r="F75" s="94" t="s">
        <v>98</v>
      </c>
      <c r="G75" s="94" t="s">
        <v>99</v>
      </c>
      <c r="H75" s="97" t="s">
        <v>107</v>
      </c>
      <c r="I75" s="106"/>
      <c r="J75" s="103" t="s">
        <v>101</v>
      </c>
      <c r="K75" s="95" t="s">
        <v>102</v>
      </c>
      <c r="L75" s="103" t="s">
        <v>103</v>
      </c>
      <c r="M75" s="80"/>
      <c r="N75" s="96" t="s">
        <v>108</v>
      </c>
      <c r="O75" s="80"/>
      <c r="P75" s="80"/>
      <c r="Q75" s="80"/>
      <c r="R75" s="80"/>
    </row>
    <row r="76" spans="1:18">
      <c r="A76" s="80" t="s">
        <v>247</v>
      </c>
      <c r="B76" s="80" t="s">
        <v>248</v>
      </c>
      <c r="C76" s="80"/>
      <c r="D76" s="80"/>
      <c r="E76" s="83">
        <v>20</v>
      </c>
      <c r="F76" s="94" t="s">
        <v>98</v>
      </c>
      <c r="G76" s="94" t="s">
        <v>99</v>
      </c>
      <c r="H76" s="97" t="s">
        <v>107</v>
      </c>
      <c r="I76" s="106"/>
      <c r="J76" s="103" t="s">
        <v>101</v>
      </c>
      <c r="K76" s="95" t="s">
        <v>102</v>
      </c>
      <c r="L76" s="103" t="s">
        <v>103</v>
      </c>
      <c r="M76" s="80"/>
      <c r="N76" s="96" t="s">
        <v>108</v>
      </c>
      <c r="O76" s="80"/>
      <c r="P76" s="80"/>
      <c r="Q76" s="80"/>
      <c r="R76" s="80"/>
    </row>
    <row r="77" spans="1:18">
      <c r="A77" s="80" t="s">
        <v>249</v>
      </c>
      <c r="B77" s="80" t="s">
        <v>250</v>
      </c>
      <c r="C77" s="80"/>
      <c r="D77" s="80"/>
      <c r="E77" s="83">
        <v>20</v>
      </c>
      <c r="F77" s="94" t="s">
        <v>98</v>
      </c>
      <c r="G77" s="94" t="s">
        <v>99</v>
      </c>
      <c r="H77" s="97" t="s">
        <v>107</v>
      </c>
      <c r="I77" s="106"/>
      <c r="J77" s="103" t="s">
        <v>101</v>
      </c>
      <c r="K77" s="95" t="s">
        <v>102</v>
      </c>
      <c r="L77" s="103" t="s">
        <v>103</v>
      </c>
      <c r="M77" s="80"/>
      <c r="N77" s="96" t="s">
        <v>108</v>
      </c>
      <c r="O77" s="80"/>
      <c r="P77" s="80"/>
      <c r="Q77" s="80"/>
      <c r="R77" s="80"/>
    </row>
    <row r="78" hidden="1" spans="1:18">
      <c r="A78" s="80" t="s">
        <v>251</v>
      </c>
      <c r="B78" s="80" t="s">
        <v>220</v>
      </c>
      <c r="C78" s="80"/>
      <c r="D78" s="80"/>
      <c r="E78" s="83">
        <v>20</v>
      </c>
      <c r="F78" s="94" t="s">
        <v>98</v>
      </c>
      <c r="G78" s="94" t="s">
        <v>99</v>
      </c>
      <c r="H78" s="97" t="s">
        <v>107</v>
      </c>
      <c r="I78" s="106"/>
      <c r="J78" s="103" t="s">
        <v>101</v>
      </c>
      <c r="K78" s="95" t="s">
        <v>102</v>
      </c>
      <c r="L78" s="103" t="s">
        <v>103</v>
      </c>
      <c r="M78" s="80"/>
      <c r="N78" s="96" t="s">
        <v>104</v>
      </c>
      <c r="O78" s="80"/>
      <c r="P78" s="80"/>
      <c r="Q78" s="80"/>
      <c r="R78" s="80"/>
    </row>
    <row r="79" hidden="1" spans="1:18">
      <c r="A79" s="80" t="s">
        <v>252</v>
      </c>
      <c r="B79" s="80" t="s">
        <v>222</v>
      </c>
      <c r="C79" s="80"/>
      <c r="D79" s="80"/>
      <c r="E79" s="83">
        <v>20</v>
      </c>
      <c r="F79" s="94" t="s">
        <v>98</v>
      </c>
      <c r="G79" s="94" t="s">
        <v>99</v>
      </c>
      <c r="H79" s="97" t="s">
        <v>100</v>
      </c>
      <c r="I79" s="108"/>
      <c r="J79" s="103" t="s">
        <v>101</v>
      </c>
      <c r="K79" s="95" t="s">
        <v>102</v>
      </c>
      <c r="L79" s="103" t="s">
        <v>103</v>
      </c>
      <c r="M79" s="80"/>
      <c r="N79" s="96" t="s">
        <v>104</v>
      </c>
      <c r="O79" s="80"/>
      <c r="P79" s="80"/>
      <c r="Q79" s="80"/>
      <c r="R79" s="80"/>
    </row>
    <row r="80" hidden="1" spans="1:18">
      <c r="A80" s="80" t="s">
        <v>253</v>
      </c>
      <c r="B80" s="80" t="s">
        <v>232</v>
      </c>
      <c r="C80" s="80"/>
      <c r="D80" s="80"/>
      <c r="E80" s="83">
        <v>20</v>
      </c>
      <c r="F80" s="94" t="s">
        <v>98</v>
      </c>
      <c r="G80" s="94" t="s">
        <v>99</v>
      </c>
      <c r="H80" s="97" t="s">
        <v>107</v>
      </c>
      <c r="I80" s="106"/>
      <c r="J80" s="103" t="s">
        <v>101</v>
      </c>
      <c r="K80" s="95" t="s">
        <v>102</v>
      </c>
      <c r="L80" s="103" t="s">
        <v>103</v>
      </c>
      <c r="M80" s="80"/>
      <c r="N80" s="96" t="s">
        <v>104</v>
      </c>
      <c r="O80" s="80"/>
      <c r="P80" s="80"/>
      <c r="Q80" s="80"/>
      <c r="R80" s="80"/>
    </row>
    <row r="81" spans="1:18">
      <c r="A81" s="80" t="s">
        <v>254</v>
      </c>
      <c r="B81" s="80" t="s">
        <v>236</v>
      </c>
      <c r="C81" s="80"/>
      <c r="D81" s="80"/>
      <c r="E81" s="83">
        <v>20</v>
      </c>
      <c r="F81" s="94" t="s">
        <v>98</v>
      </c>
      <c r="G81" s="94" t="s">
        <v>99</v>
      </c>
      <c r="H81" s="97" t="s">
        <v>107</v>
      </c>
      <c r="I81" s="106"/>
      <c r="J81" s="103" t="s">
        <v>101</v>
      </c>
      <c r="K81" s="95" t="s">
        <v>102</v>
      </c>
      <c r="L81" s="103" t="s">
        <v>103</v>
      </c>
      <c r="M81" s="80"/>
      <c r="N81" s="96" t="s">
        <v>108</v>
      </c>
      <c r="O81" s="80"/>
      <c r="P81" s="80"/>
      <c r="Q81" s="80"/>
      <c r="R81" s="80"/>
    </row>
    <row r="82" spans="1:18">
      <c r="A82" s="29" t="s">
        <v>255</v>
      </c>
      <c r="B82" s="29" t="s">
        <v>256</v>
      </c>
      <c r="C82" s="80"/>
      <c r="D82" s="80"/>
      <c r="E82" s="83">
        <v>20</v>
      </c>
      <c r="F82" s="94" t="s">
        <v>98</v>
      </c>
      <c r="G82" s="94" t="s">
        <v>99</v>
      </c>
      <c r="H82" s="97" t="s">
        <v>257</v>
      </c>
      <c r="I82" s="106"/>
      <c r="J82" s="103" t="s">
        <v>101</v>
      </c>
      <c r="K82" s="95" t="s">
        <v>102</v>
      </c>
      <c r="L82" s="103" t="s">
        <v>103</v>
      </c>
      <c r="M82" s="80"/>
      <c r="N82" s="96" t="s">
        <v>108</v>
      </c>
      <c r="O82" s="80"/>
      <c r="P82" s="80"/>
      <c r="Q82" s="80"/>
      <c r="R82" s="80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3"/>
      <c r="B1" s="93" t="s">
        <v>75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</row>
    <row r="2" spans="1:18">
      <c r="A2" s="83" t="s">
        <v>11</v>
      </c>
      <c r="B2" s="94" t="s">
        <v>76</v>
      </c>
      <c r="C2" s="94" t="s">
        <v>77</v>
      </c>
      <c r="D2" s="83" t="s">
        <v>78</v>
      </c>
      <c r="E2" s="83" t="s">
        <v>79</v>
      </c>
      <c r="F2" s="94" t="s">
        <v>80</v>
      </c>
      <c r="G2" s="94" t="s">
        <v>81</v>
      </c>
      <c r="H2" s="81" t="s">
        <v>82</v>
      </c>
      <c r="I2" s="100" t="s">
        <v>83</v>
      </c>
      <c r="J2" s="101" t="s">
        <v>84</v>
      </c>
      <c r="K2" s="83" t="s">
        <v>85</v>
      </c>
      <c r="L2" s="83" t="s">
        <v>86</v>
      </c>
      <c r="M2" s="83" t="s">
        <v>87</v>
      </c>
      <c r="N2" s="83" t="s">
        <v>88</v>
      </c>
      <c r="O2" s="83" t="s">
        <v>89</v>
      </c>
      <c r="P2" s="102" t="s">
        <v>90</v>
      </c>
      <c r="Q2" s="102" t="s">
        <v>91</v>
      </c>
      <c r="R2" s="83" t="s">
        <v>92</v>
      </c>
    </row>
    <row r="3" spans="1:18">
      <c r="A3" s="94" t="s">
        <v>93</v>
      </c>
      <c r="B3" s="94" t="s">
        <v>93</v>
      </c>
      <c r="C3" s="94" t="s">
        <v>93</v>
      </c>
      <c r="D3" s="83" t="s">
        <v>94</v>
      </c>
      <c r="E3" s="83"/>
      <c r="F3" s="94" t="s">
        <v>95</v>
      </c>
      <c r="G3" s="94"/>
      <c r="H3" s="95"/>
      <c r="I3" s="100"/>
      <c r="J3" s="101"/>
      <c r="K3" s="95"/>
      <c r="L3" s="103"/>
      <c r="M3" s="103"/>
      <c r="N3" s="103"/>
      <c r="O3" s="104"/>
      <c r="P3" s="105"/>
      <c r="Q3" s="95"/>
      <c r="R3" s="104"/>
    </row>
    <row r="4" ht="26" spans="1:18">
      <c r="A4" s="12" t="s">
        <v>258</v>
      </c>
      <c r="B4" s="13" t="s">
        <v>259</v>
      </c>
      <c r="C4" s="9"/>
      <c r="D4" s="96"/>
      <c r="E4" s="83"/>
      <c r="F4" s="94"/>
      <c r="G4" s="94"/>
      <c r="H4" s="97"/>
      <c r="I4" s="106"/>
      <c r="J4" s="103"/>
      <c r="K4" s="95"/>
      <c r="L4" s="103"/>
      <c r="M4" s="103"/>
      <c r="N4" s="25" t="s">
        <v>260</v>
      </c>
      <c r="O4" s="107"/>
      <c r="P4" s="95"/>
      <c r="Q4" s="95"/>
      <c r="R4" s="103"/>
    </row>
    <row r="5" spans="1:18">
      <c r="A5" s="28" t="s">
        <v>261</v>
      </c>
      <c r="B5" s="13" t="s">
        <v>262</v>
      </c>
      <c r="C5" s="9"/>
      <c r="D5" s="98"/>
      <c r="E5" s="83"/>
      <c r="F5" s="94"/>
      <c r="G5" s="94"/>
      <c r="H5" s="97"/>
      <c r="I5" s="106"/>
      <c r="J5" s="103"/>
      <c r="K5" s="95"/>
      <c r="L5" s="103"/>
      <c r="M5" s="103"/>
      <c r="N5" s="25" t="s">
        <v>260</v>
      </c>
      <c r="O5" s="107"/>
      <c r="P5" s="95"/>
      <c r="Q5" s="95"/>
      <c r="R5" s="103"/>
    </row>
    <row r="6" ht="26" spans="1:18">
      <c r="A6" s="12" t="s">
        <v>263</v>
      </c>
      <c r="B6" s="13" t="s">
        <v>264</v>
      </c>
      <c r="C6" s="9"/>
      <c r="D6" s="96"/>
      <c r="E6" s="83"/>
      <c r="F6" s="94"/>
      <c r="G6" s="94"/>
      <c r="H6" s="97"/>
      <c r="I6" s="106"/>
      <c r="J6" s="103"/>
      <c r="K6" s="95"/>
      <c r="L6" s="103"/>
      <c r="M6" s="103"/>
      <c r="N6" s="25" t="s">
        <v>260</v>
      </c>
      <c r="O6" s="107"/>
      <c r="P6" s="95"/>
      <c r="Q6" s="95"/>
      <c r="R6" s="103"/>
    </row>
    <row r="7" spans="1:18">
      <c r="A7" s="12" t="s">
        <v>265</v>
      </c>
      <c r="B7" s="13" t="s">
        <v>266</v>
      </c>
      <c r="C7" s="9"/>
      <c r="D7" s="98"/>
      <c r="E7" s="83"/>
      <c r="F7" s="94"/>
      <c r="G7" s="94"/>
      <c r="H7" s="97"/>
      <c r="I7" s="106"/>
      <c r="J7" s="103"/>
      <c r="K7" s="95"/>
      <c r="L7" s="103"/>
      <c r="M7" s="103"/>
      <c r="N7" s="25" t="s">
        <v>260</v>
      </c>
      <c r="O7" s="107"/>
      <c r="P7" s="95"/>
      <c r="Q7" s="95"/>
      <c r="R7" s="103"/>
    </row>
    <row r="8" spans="1:18">
      <c r="A8" s="12" t="s">
        <v>267</v>
      </c>
      <c r="B8" s="13" t="s">
        <v>268</v>
      </c>
      <c r="C8" s="9"/>
      <c r="D8" s="96"/>
      <c r="E8" s="83"/>
      <c r="F8" s="94"/>
      <c r="G8" s="94"/>
      <c r="H8" s="97"/>
      <c r="I8" s="106"/>
      <c r="J8" s="103"/>
      <c r="K8" s="95"/>
      <c r="L8" s="103"/>
      <c r="M8" s="103"/>
      <c r="N8" s="25" t="s">
        <v>260</v>
      </c>
      <c r="O8" s="107"/>
      <c r="P8" s="95"/>
      <c r="Q8" s="95"/>
      <c r="R8" s="103"/>
    </row>
    <row r="9" spans="1:18">
      <c r="A9" s="12" t="s">
        <v>269</v>
      </c>
      <c r="B9" s="13" t="s">
        <v>270</v>
      </c>
      <c r="C9" s="9"/>
      <c r="D9" s="96"/>
      <c r="E9" s="83"/>
      <c r="F9" s="94"/>
      <c r="G9" s="94"/>
      <c r="H9" s="97"/>
      <c r="I9" s="106"/>
      <c r="J9" s="103"/>
      <c r="K9" s="95"/>
      <c r="L9" s="103"/>
      <c r="M9" s="103"/>
      <c r="N9" s="25" t="s">
        <v>260</v>
      </c>
      <c r="O9" s="107"/>
      <c r="P9" s="95"/>
      <c r="Q9" s="95"/>
      <c r="R9" s="103"/>
    </row>
    <row r="10" ht="26" spans="1:18">
      <c r="A10" s="42" t="s">
        <v>271</v>
      </c>
      <c r="B10" s="12" t="s">
        <v>272</v>
      </c>
      <c r="C10" s="9"/>
      <c r="D10" s="99"/>
      <c r="E10" s="83"/>
      <c r="F10" s="94"/>
      <c r="G10" s="94"/>
      <c r="H10" s="97"/>
      <c r="I10" s="106"/>
      <c r="J10" s="103"/>
      <c r="K10" s="95"/>
      <c r="L10" s="103"/>
      <c r="M10" s="99"/>
      <c r="N10" s="25" t="s">
        <v>260</v>
      </c>
      <c r="O10" s="108"/>
      <c r="P10" s="108"/>
      <c r="Q10" s="108"/>
      <c r="R10" s="108"/>
    </row>
    <row r="11" spans="1:18">
      <c r="A11" s="28" t="s">
        <v>273</v>
      </c>
      <c r="B11" s="13" t="s">
        <v>274</v>
      </c>
      <c r="C11" s="9"/>
      <c r="D11" s="99"/>
      <c r="E11" s="83"/>
      <c r="F11" s="94"/>
      <c r="G11" s="94"/>
      <c r="H11" s="97"/>
      <c r="I11" s="106"/>
      <c r="J11" s="103"/>
      <c r="K11" s="95"/>
      <c r="L11" s="103"/>
      <c r="M11" s="99"/>
      <c r="N11" s="19" t="s">
        <v>275</v>
      </c>
      <c r="O11" s="108"/>
      <c r="P11" s="108"/>
      <c r="Q11" s="108"/>
      <c r="R11" s="108"/>
    </row>
    <row r="12" spans="1:18">
      <c r="A12" s="28" t="s">
        <v>276</v>
      </c>
      <c r="B12" s="13" t="s">
        <v>262</v>
      </c>
      <c r="C12" s="9"/>
      <c r="D12" s="99"/>
      <c r="E12" s="83"/>
      <c r="F12" s="94"/>
      <c r="G12" s="94"/>
      <c r="H12" s="97"/>
      <c r="I12" s="106"/>
      <c r="J12" s="103"/>
      <c r="K12" s="95"/>
      <c r="L12" s="103"/>
      <c r="M12" s="99"/>
      <c r="N12" s="18" t="s">
        <v>260</v>
      </c>
      <c r="O12" s="108"/>
      <c r="P12" s="108"/>
      <c r="Q12" s="108"/>
      <c r="R12" s="108"/>
    </row>
    <row r="13" spans="1:18">
      <c r="A13" s="12" t="s">
        <v>277</v>
      </c>
      <c r="B13" s="13" t="s">
        <v>270</v>
      </c>
      <c r="C13" s="9"/>
      <c r="D13" s="99"/>
      <c r="E13" s="83"/>
      <c r="F13" s="94"/>
      <c r="G13" s="94"/>
      <c r="H13" s="97"/>
      <c r="I13" s="106"/>
      <c r="J13" s="103"/>
      <c r="K13" s="95"/>
      <c r="L13" s="103"/>
      <c r="M13" s="99"/>
      <c r="N13" s="19" t="s">
        <v>260</v>
      </c>
      <c r="O13" s="108"/>
      <c r="P13" s="108"/>
      <c r="Q13" s="108"/>
      <c r="R13" s="108"/>
    </row>
    <row r="14" spans="1:18">
      <c r="A14" s="9" t="s">
        <v>278</v>
      </c>
      <c r="B14" s="9" t="s">
        <v>279</v>
      </c>
      <c r="C14" s="9"/>
      <c r="D14" s="80"/>
      <c r="E14" s="83"/>
      <c r="F14" s="94"/>
      <c r="G14" s="94"/>
      <c r="H14" s="97"/>
      <c r="I14" s="108"/>
      <c r="J14" s="103"/>
      <c r="K14" s="95"/>
      <c r="L14" s="103"/>
      <c r="M14" s="80"/>
      <c r="N14" s="28" t="s">
        <v>260</v>
      </c>
      <c r="O14" s="99"/>
      <c r="P14" s="99"/>
      <c r="Q14" s="99"/>
      <c r="R14" s="99"/>
    </row>
    <row r="15" spans="1:18">
      <c r="A15" s="9" t="s">
        <v>280</v>
      </c>
      <c r="B15" s="9" t="s">
        <v>281</v>
      </c>
      <c r="C15" s="9"/>
      <c r="D15" s="80"/>
      <c r="E15" s="83"/>
      <c r="F15" s="94"/>
      <c r="G15" s="94"/>
      <c r="H15" s="97"/>
      <c r="I15" s="106"/>
      <c r="J15" s="103"/>
      <c r="K15" s="95"/>
      <c r="L15" s="103"/>
      <c r="M15" s="80"/>
      <c r="N15" s="9" t="s">
        <v>260</v>
      </c>
      <c r="O15" s="99"/>
      <c r="P15" s="99"/>
      <c r="Q15" s="99"/>
      <c r="R15" s="99"/>
    </row>
    <row r="16" spans="1:18">
      <c r="A16" s="29" t="s">
        <v>282</v>
      </c>
      <c r="B16" s="29" t="s">
        <v>256</v>
      </c>
      <c r="C16" s="9"/>
      <c r="D16" s="80"/>
      <c r="E16" s="83"/>
      <c r="F16" s="94"/>
      <c r="G16" s="94"/>
      <c r="H16" s="97"/>
      <c r="I16" s="106"/>
      <c r="J16" s="103"/>
      <c r="K16" s="95"/>
      <c r="L16" s="103"/>
      <c r="M16" s="80"/>
      <c r="N16" s="28" t="s">
        <v>275</v>
      </c>
      <c r="O16" s="99"/>
      <c r="P16" s="99"/>
      <c r="Q16" s="99"/>
      <c r="R16" s="99"/>
    </row>
    <row r="17" spans="1:18">
      <c r="A17" s="29" t="s">
        <v>283</v>
      </c>
      <c r="B17" s="29" t="s">
        <v>256</v>
      </c>
      <c r="C17" s="9"/>
      <c r="D17" s="80"/>
      <c r="E17" s="83"/>
      <c r="F17" s="94"/>
      <c r="G17" s="94"/>
      <c r="H17" s="97"/>
      <c r="I17" s="108"/>
      <c r="J17" s="103"/>
      <c r="K17" s="95"/>
      <c r="L17" s="103"/>
      <c r="M17" s="80"/>
      <c r="N17" s="28" t="s">
        <v>275</v>
      </c>
      <c r="O17" s="99"/>
      <c r="P17" s="99"/>
      <c r="Q17" s="99"/>
      <c r="R17" s="99"/>
    </row>
    <row r="18" spans="1:18">
      <c r="A18" s="29" t="s">
        <v>284</v>
      </c>
      <c r="B18" s="29" t="s">
        <v>285</v>
      </c>
      <c r="C18" s="9"/>
      <c r="D18" s="80"/>
      <c r="E18" s="83"/>
      <c r="F18" s="94"/>
      <c r="G18" s="94"/>
      <c r="H18" s="97"/>
      <c r="I18" s="106"/>
      <c r="J18" s="103"/>
      <c r="K18" s="95"/>
      <c r="L18" s="103"/>
      <c r="M18" s="80"/>
      <c r="N18" s="28" t="s">
        <v>275</v>
      </c>
      <c r="O18" s="99"/>
      <c r="P18" s="99"/>
      <c r="Q18" s="99"/>
      <c r="R18" s="99"/>
    </row>
    <row r="19" spans="1:18">
      <c r="A19" s="29" t="s">
        <v>286</v>
      </c>
      <c r="B19" s="29" t="s">
        <v>285</v>
      </c>
      <c r="C19" s="9"/>
      <c r="D19" s="80"/>
      <c r="E19" s="83"/>
      <c r="F19" s="94"/>
      <c r="G19" s="94"/>
      <c r="H19" s="97"/>
      <c r="I19" s="108"/>
      <c r="J19" s="103"/>
      <c r="K19" s="95"/>
      <c r="L19" s="103"/>
      <c r="M19" s="80"/>
      <c r="N19" s="28" t="s">
        <v>275</v>
      </c>
      <c r="O19" s="99"/>
      <c r="P19" s="99"/>
      <c r="Q19" s="99"/>
      <c r="R19" s="99"/>
    </row>
    <row r="20" s="92" customFormat="1" spans="1:14">
      <c r="A20" s="92" t="s">
        <v>287</v>
      </c>
      <c r="B20" s="92" t="s">
        <v>288</v>
      </c>
      <c r="N20" s="109" t="s">
        <v>275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2"/>
  <sheetViews>
    <sheetView view="pageBreakPreview" zoomScale="70" zoomScaleNormal="100" topLeftCell="A37" workbookViewId="0">
      <selection activeCell="A35" sqref="$A35:$XFD3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1"/>
      <c r="J1" s="22"/>
      <c r="K1" s="22"/>
      <c r="L1" s="22"/>
      <c r="M1" s="5"/>
      <c r="N1" s="22"/>
      <c r="O1" s="22"/>
      <c r="P1" s="22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3" t="s">
        <v>294</v>
      </c>
      <c r="K2" s="23" t="s">
        <v>295</v>
      </c>
      <c r="L2" s="24" t="s">
        <v>296</v>
      </c>
      <c r="M2" s="10" t="s">
        <v>79</v>
      </c>
      <c r="N2" s="11" t="s">
        <v>297</v>
      </c>
      <c r="O2" s="23" t="s">
        <v>298</v>
      </c>
      <c r="P2" s="23" t="s">
        <v>299</v>
      </c>
      <c r="Q2" s="9"/>
    </row>
    <row r="3" s="1" customFormat="1" ht="13.5" customHeight="1" spans="1:17">
      <c r="A3" s="9"/>
      <c r="B3" s="11" t="s">
        <v>93</v>
      </c>
      <c r="C3" s="11" t="s">
        <v>93</v>
      </c>
      <c r="D3" s="11" t="s">
        <v>95</v>
      </c>
      <c r="E3" s="11" t="s">
        <v>93</v>
      </c>
      <c r="F3" s="11" t="s">
        <v>93</v>
      </c>
      <c r="G3" s="11" t="s">
        <v>93</v>
      </c>
      <c r="H3" s="10" t="s">
        <v>94</v>
      </c>
      <c r="I3" s="11" t="s">
        <v>95</v>
      </c>
      <c r="J3" s="23" t="s">
        <v>300</v>
      </c>
      <c r="K3" s="23"/>
      <c r="L3" s="23"/>
      <c r="M3" s="10"/>
      <c r="N3" s="23"/>
      <c r="O3" s="23"/>
      <c r="P3" s="23"/>
      <c r="Q3" s="9"/>
    </row>
    <row r="4" s="1" customFormat="1" ht="13.5" customHeight="1" spans="1:17">
      <c r="A4" s="9">
        <f>ROW()-3</f>
        <v>1</v>
      </c>
      <c r="B4" s="12" t="s">
        <v>16</v>
      </c>
      <c r="C4" s="13" t="s">
        <v>17</v>
      </c>
      <c r="D4" s="9" t="s">
        <v>98</v>
      </c>
      <c r="E4" s="12" t="s">
        <v>16</v>
      </c>
      <c r="F4" s="13" t="s">
        <v>17</v>
      </c>
      <c r="G4" s="28" t="s">
        <v>301</v>
      </c>
      <c r="H4" s="12"/>
      <c r="I4" s="9" t="s">
        <v>98</v>
      </c>
      <c r="J4" s="25">
        <v>1</v>
      </c>
      <c r="K4" s="25"/>
      <c r="L4" s="26"/>
      <c r="M4" s="27"/>
      <c r="N4" s="26"/>
      <c r="O4" s="28" t="s">
        <v>260</v>
      </c>
      <c r="P4" s="29"/>
      <c r="Q4" s="9"/>
    </row>
    <row r="5" s="1" customFormat="1" ht="13.5" customHeight="1" spans="1:17">
      <c r="A5" s="9">
        <f>ROW()-3</f>
        <v>2</v>
      </c>
      <c r="B5" s="12" t="s">
        <v>16</v>
      </c>
      <c r="C5" s="13" t="s">
        <v>17</v>
      </c>
      <c r="D5" s="9" t="s">
        <v>98</v>
      </c>
      <c r="E5" s="29" t="s">
        <v>302</v>
      </c>
      <c r="F5" s="29" t="s">
        <v>303</v>
      </c>
      <c r="G5" s="28"/>
      <c r="H5" s="12"/>
      <c r="I5" s="9" t="s">
        <v>98</v>
      </c>
      <c r="J5" s="25">
        <v>8</v>
      </c>
      <c r="K5" s="25"/>
      <c r="L5" s="26"/>
      <c r="M5" s="27">
        <v>250</v>
      </c>
      <c r="N5" s="26"/>
      <c r="O5" s="28" t="s">
        <v>275</v>
      </c>
      <c r="P5" s="29"/>
      <c r="Q5" s="9"/>
    </row>
    <row r="6" s="1" customFormat="1" ht="13.5" customHeight="1" spans="1:17">
      <c r="A6" s="9">
        <f>ROW()-3</f>
        <v>3</v>
      </c>
      <c r="B6" s="12" t="s">
        <v>16</v>
      </c>
      <c r="C6" s="13" t="s">
        <v>17</v>
      </c>
      <c r="D6" s="9" t="s">
        <v>98</v>
      </c>
      <c r="E6" s="29" t="s">
        <v>304</v>
      </c>
      <c r="F6" s="29" t="s">
        <v>305</v>
      </c>
      <c r="G6" s="28"/>
      <c r="H6" s="12"/>
      <c r="I6" s="9" t="s">
        <v>98</v>
      </c>
      <c r="J6" s="25">
        <v>1</v>
      </c>
      <c r="K6" s="25"/>
      <c r="L6" s="26"/>
      <c r="M6" s="27">
        <v>250</v>
      </c>
      <c r="N6" s="26"/>
      <c r="O6" s="28" t="s">
        <v>260</v>
      </c>
      <c r="P6" s="29"/>
      <c r="Q6" s="9"/>
    </row>
    <row r="7" s="1" customFormat="1" ht="13.5" customHeight="1" spans="1:17">
      <c r="A7" s="9">
        <f>ROW()-3</f>
        <v>4</v>
      </c>
      <c r="B7" s="12" t="s">
        <v>16</v>
      </c>
      <c r="C7" s="13" t="s">
        <v>17</v>
      </c>
      <c r="D7" s="9" t="s">
        <v>98</v>
      </c>
      <c r="E7" s="29" t="s">
        <v>306</v>
      </c>
      <c r="F7" s="29" t="s">
        <v>307</v>
      </c>
      <c r="G7" s="28"/>
      <c r="H7" s="12"/>
      <c r="I7" s="9" t="s">
        <v>98</v>
      </c>
      <c r="J7" s="25">
        <v>1</v>
      </c>
      <c r="K7" s="25"/>
      <c r="L7" s="26"/>
      <c r="M7" s="27">
        <v>250</v>
      </c>
      <c r="N7" s="26"/>
      <c r="O7" s="28" t="s">
        <v>260</v>
      </c>
      <c r="P7" s="29"/>
      <c r="Q7" s="9"/>
    </row>
    <row r="8" s="1" customFormat="1" ht="13.5" customHeight="1" spans="1:17">
      <c r="A8" s="9">
        <f>ROW()-3</f>
        <v>5</v>
      </c>
      <c r="B8" s="12" t="s">
        <v>16</v>
      </c>
      <c r="C8" s="13" t="s">
        <v>17</v>
      </c>
      <c r="D8" s="9" t="s">
        <v>98</v>
      </c>
      <c r="E8" s="29" t="s">
        <v>308</v>
      </c>
      <c r="F8" s="29" t="s">
        <v>309</v>
      </c>
      <c r="G8" s="28"/>
      <c r="H8" s="12"/>
      <c r="I8" s="9" t="s">
        <v>98</v>
      </c>
      <c r="J8" s="25">
        <v>1</v>
      </c>
      <c r="K8" s="25"/>
      <c r="L8" s="26"/>
      <c r="M8" s="27">
        <v>250</v>
      </c>
      <c r="N8" s="26"/>
      <c r="O8" s="28" t="s">
        <v>260</v>
      </c>
      <c r="P8" s="29"/>
      <c r="Q8" s="9"/>
    </row>
    <row r="9" s="1" customFormat="1" ht="13.5" customHeight="1" spans="1:17">
      <c r="A9" s="9">
        <f t="shared" ref="A9:A44" si="0">ROW()-3</f>
        <v>6</v>
      </c>
      <c r="B9" s="12" t="s">
        <v>16</v>
      </c>
      <c r="C9" s="13" t="s">
        <v>17</v>
      </c>
      <c r="D9" s="9" t="s">
        <v>98</v>
      </c>
      <c r="E9" s="12" t="s">
        <v>310</v>
      </c>
      <c r="F9" s="14" t="s">
        <v>311</v>
      </c>
      <c r="G9" s="15"/>
      <c r="H9" s="12"/>
      <c r="I9" s="9" t="s">
        <v>98</v>
      </c>
      <c r="J9" s="25">
        <v>1</v>
      </c>
      <c r="K9" s="25"/>
      <c r="L9" s="26"/>
      <c r="M9" s="27">
        <v>250</v>
      </c>
      <c r="N9" s="26"/>
      <c r="O9" s="28" t="s">
        <v>275</v>
      </c>
      <c r="P9" s="29"/>
      <c r="Q9" s="9"/>
    </row>
    <row r="10" s="1" customFormat="1" ht="13.5" customHeight="1" spans="1:17">
      <c r="A10" s="9">
        <f t="shared" si="0"/>
        <v>7</v>
      </c>
      <c r="B10" s="12" t="s">
        <v>16</v>
      </c>
      <c r="C10" s="13" t="s">
        <v>17</v>
      </c>
      <c r="D10" s="9" t="s">
        <v>98</v>
      </c>
      <c r="E10" s="85" t="s">
        <v>312</v>
      </c>
      <c r="F10" s="86" t="s">
        <v>313</v>
      </c>
      <c r="G10" s="15"/>
      <c r="H10" s="12"/>
      <c r="I10" s="9" t="s">
        <v>98</v>
      </c>
      <c r="J10" s="25">
        <v>1</v>
      </c>
      <c r="K10" s="25"/>
      <c r="L10" s="26"/>
      <c r="M10" s="27">
        <v>250</v>
      </c>
      <c r="N10" s="26"/>
      <c r="O10" s="28" t="s">
        <v>275</v>
      </c>
      <c r="P10" s="29"/>
      <c r="Q10" s="9"/>
    </row>
    <row r="11" s="1" customFormat="1" ht="13.5" customHeight="1" spans="1:17">
      <c r="A11" s="9">
        <f t="shared" si="0"/>
        <v>8</v>
      </c>
      <c r="B11" s="12" t="s">
        <v>16</v>
      </c>
      <c r="C11" s="13" t="s">
        <v>17</v>
      </c>
      <c r="D11" s="9" t="s">
        <v>98</v>
      </c>
      <c r="E11" s="12" t="s">
        <v>314</v>
      </c>
      <c r="F11" s="14" t="s">
        <v>315</v>
      </c>
      <c r="G11" s="15"/>
      <c r="H11" s="12"/>
      <c r="I11" s="9" t="s">
        <v>98</v>
      </c>
      <c r="J11" s="25">
        <v>2</v>
      </c>
      <c r="K11" s="25"/>
      <c r="L11" s="26"/>
      <c r="M11" s="27">
        <v>250</v>
      </c>
      <c r="N11" s="26"/>
      <c r="O11" s="28" t="s">
        <v>275</v>
      </c>
      <c r="P11" s="29"/>
      <c r="Q11" s="9"/>
    </row>
    <row r="12" s="1" customFormat="1" ht="13.5" customHeight="1" spans="1:17">
      <c r="A12" s="9">
        <f t="shared" si="0"/>
        <v>9</v>
      </c>
      <c r="B12" s="12" t="s">
        <v>16</v>
      </c>
      <c r="C12" s="13" t="s">
        <v>17</v>
      </c>
      <c r="D12" s="9" t="s">
        <v>98</v>
      </c>
      <c r="E12" s="12" t="s">
        <v>316</v>
      </c>
      <c r="F12" s="14" t="s">
        <v>317</v>
      </c>
      <c r="G12" s="15"/>
      <c r="H12" s="12"/>
      <c r="I12" s="9" t="s">
        <v>98</v>
      </c>
      <c r="J12" s="25">
        <v>1</v>
      </c>
      <c r="K12" s="25"/>
      <c r="L12" s="26"/>
      <c r="M12" s="27">
        <v>250</v>
      </c>
      <c r="N12" s="26"/>
      <c r="O12" s="28" t="s">
        <v>275</v>
      </c>
      <c r="P12" s="29"/>
      <c r="Q12" s="9"/>
    </row>
    <row r="13" s="1" customFormat="1" ht="13.5" customHeight="1" spans="1:17">
      <c r="A13" s="9">
        <f t="shared" si="0"/>
        <v>10</v>
      </c>
      <c r="B13" s="12" t="s">
        <v>16</v>
      </c>
      <c r="C13" s="13" t="s">
        <v>17</v>
      </c>
      <c r="D13" s="9" t="s">
        <v>98</v>
      </c>
      <c r="E13" s="87" t="s">
        <v>318</v>
      </c>
      <c r="F13" s="14" t="s">
        <v>319</v>
      </c>
      <c r="G13" s="15"/>
      <c r="H13" s="12"/>
      <c r="I13" s="9" t="s">
        <v>98</v>
      </c>
      <c r="J13" s="25">
        <v>4</v>
      </c>
      <c r="K13" s="25"/>
      <c r="L13" s="26"/>
      <c r="M13" s="27">
        <v>250</v>
      </c>
      <c r="N13" s="26"/>
      <c r="O13" s="28" t="s">
        <v>260</v>
      </c>
      <c r="P13" s="29"/>
      <c r="Q13" s="9"/>
    </row>
    <row r="14" s="1" customFormat="1" ht="13.5" customHeight="1" spans="1:18">
      <c r="A14" s="9">
        <f t="shared" si="0"/>
        <v>11</v>
      </c>
      <c r="B14" s="12" t="s">
        <v>16</v>
      </c>
      <c r="C14" s="13" t="s">
        <v>17</v>
      </c>
      <c r="D14" s="9" t="s">
        <v>98</v>
      </c>
      <c r="E14" s="12" t="s">
        <v>320</v>
      </c>
      <c r="F14" s="14" t="s">
        <v>321</v>
      </c>
      <c r="G14" s="15"/>
      <c r="H14" s="12"/>
      <c r="I14" s="9" t="s">
        <v>98</v>
      </c>
      <c r="J14" s="25">
        <v>1</v>
      </c>
      <c r="K14" s="25"/>
      <c r="L14" s="26"/>
      <c r="M14" s="27">
        <v>250</v>
      </c>
      <c r="N14" s="26"/>
      <c r="O14" s="28" t="s">
        <v>275</v>
      </c>
      <c r="P14" s="29"/>
      <c r="Q14" s="9"/>
      <c r="R14" s="1" t="s">
        <v>322</v>
      </c>
    </row>
    <row r="15" s="1" customFormat="1" ht="13.5" customHeight="1" spans="1:17">
      <c r="A15" s="9">
        <f t="shared" si="0"/>
        <v>12</v>
      </c>
      <c r="B15" s="12" t="s">
        <v>16</v>
      </c>
      <c r="C15" s="13" t="s">
        <v>17</v>
      </c>
      <c r="D15" s="9" t="s">
        <v>98</v>
      </c>
      <c r="E15" s="12" t="s">
        <v>323</v>
      </c>
      <c r="F15" s="14" t="s">
        <v>324</v>
      </c>
      <c r="G15" s="15"/>
      <c r="H15" s="12"/>
      <c r="I15" s="9" t="s">
        <v>98</v>
      </c>
      <c r="J15" s="25">
        <v>2</v>
      </c>
      <c r="K15" s="25"/>
      <c r="L15" s="26"/>
      <c r="M15" s="27">
        <v>250</v>
      </c>
      <c r="N15" s="26"/>
      <c r="O15" s="28" t="s">
        <v>275</v>
      </c>
      <c r="P15" s="29"/>
      <c r="Q15" s="9"/>
    </row>
    <row r="16" s="1" customFormat="1" ht="13.5" customHeight="1" spans="1:17">
      <c r="A16" s="9">
        <f t="shared" si="0"/>
        <v>13</v>
      </c>
      <c r="B16" s="12" t="s">
        <v>16</v>
      </c>
      <c r="C16" s="13" t="s">
        <v>17</v>
      </c>
      <c r="D16" s="9" t="s">
        <v>98</v>
      </c>
      <c r="E16" s="87" t="s">
        <v>325</v>
      </c>
      <c r="F16" s="14" t="s">
        <v>313</v>
      </c>
      <c r="G16" s="15"/>
      <c r="H16" s="12"/>
      <c r="I16" s="9" t="s">
        <v>98</v>
      </c>
      <c r="J16" s="25">
        <v>2</v>
      </c>
      <c r="K16" s="25"/>
      <c r="L16" s="26"/>
      <c r="M16" s="27">
        <v>250</v>
      </c>
      <c r="N16" s="26"/>
      <c r="O16" s="28" t="s">
        <v>275</v>
      </c>
      <c r="P16" s="29"/>
      <c r="Q16" s="9"/>
    </row>
    <row r="17" s="1" customFormat="1" ht="13.5" customHeight="1" spans="1:17">
      <c r="A17" s="9">
        <f t="shared" si="0"/>
        <v>14</v>
      </c>
      <c r="B17" s="12" t="s">
        <v>16</v>
      </c>
      <c r="C17" s="13" t="s">
        <v>17</v>
      </c>
      <c r="D17" s="9" t="s">
        <v>98</v>
      </c>
      <c r="E17" s="12" t="s">
        <v>326</v>
      </c>
      <c r="F17" s="14" t="s">
        <v>327</v>
      </c>
      <c r="G17" s="15"/>
      <c r="H17" s="12"/>
      <c r="I17" s="9" t="s">
        <v>98</v>
      </c>
      <c r="J17" s="25">
        <v>2</v>
      </c>
      <c r="K17" s="25"/>
      <c r="L17" s="26"/>
      <c r="M17" s="27">
        <v>250</v>
      </c>
      <c r="N17" s="26"/>
      <c r="O17" s="28" t="s">
        <v>260</v>
      </c>
      <c r="P17" s="29"/>
      <c r="Q17" s="9"/>
    </row>
    <row r="18" s="1" customFormat="1" ht="13.5" customHeight="1" spans="1:17">
      <c r="A18" s="9">
        <f t="shared" si="0"/>
        <v>15</v>
      </c>
      <c r="B18" s="12" t="s">
        <v>16</v>
      </c>
      <c r="C18" s="13" t="s">
        <v>17</v>
      </c>
      <c r="D18" s="9" t="s">
        <v>98</v>
      </c>
      <c r="E18" s="12" t="s">
        <v>328</v>
      </c>
      <c r="F18" s="14" t="s">
        <v>329</v>
      </c>
      <c r="G18" s="15"/>
      <c r="H18" s="12"/>
      <c r="I18" s="9" t="s">
        <v>98</v>
      </c>
      <c r="J18" s="25">
        <v>2</v>
      </c>
      <c r="K18" s="25"/>
      <c r="L18" s="26"/>
      <c r="M18" s="27">
        <v>250</v>
      </c>
      <c r="N18" s="26"/>
      <c r="O18" s="28" t="s">
        <v>260</v>
      </c>
      <c r="P18" s="29"/>
      <c r="Q18" s="9"/>
    </row>
    <row r="19" s="1" customFormat="1" ht="13.5" customHeight="1" spans="1:17">
      <c r="A19" s="9">
        <f t="shared" si="0"/>
        <v>16</v>
      </c>
      <c r="B19" s="12" t="s">
        <v>16</v>
      </c>
      <c r="C19" s="13" t="s">
        <v>17</v>
      </c>
      <c r="D19" s="9" t="s">
        <v>98</v>
      </c>
      <c r="E19" s="12" t="s">
        <v>330</v>
      </c>
      <c r="F19" s="14" t="s">
        <v>331</v>
      </c>
      <c r="G19" s="15"/>
      <c r="H19" s="12"/>
      <c r="I19" s="9" t="s">
        <v>98</v>
      </c>
      <c r="J19" s="25">
        <v>8</v>
      </c>
      <c r="K19" s="25"/>
      <c r="L19" s="26"/>
      <c r="M19" s="27">
        <v>250</v>
      </c>
      <c r="N19" s="26"/>
      <c r="O19" s="28" t="s">
        <v>275</v>
      </c>
      <c r="P19" s="29"/>
      <c r="Q19" s="9"/>
    </row>
    <row r="20" s="1" customFormat="1" ht="13.5" customHeight="1" spans="1:17">
      <c r="A20" s="9">
        <f t="shared" si="0"/>
        <v>17</v>
      </c>
      <c r="B20" s="12" t="s">
        <v>16</v>
      </c>
      <c r="C20" s="13" t="s">
        <v>17</v>
      </c>
      <c r="D20" s="9" t="s">
        <v>98</v>
      </c>
      <c r="E20" s="12" t="s">
        <v>332</v>
      </c>
      <c r="F20" s="14" t="s">
        <v>333</v>
      </c>
      <c r="G20" s="15"/>
      <c r="H20" s="12"/>
      <c r="I20" s="9" t="s">
        <v>98</v>
      </c>
      <c r="J20" s="25">
        <v>1</v>
      </c>
      <c r="K20" s="25"/>
      <c r="L20" s="26"/>
      <c r="M20" s="27">
        <v>250</v>
      </c>
      <c r="N20" s="26"/>
      <c r="O20" s="28" t="s">
        <v>260</v>
      </c>
      <c r="P20" s="29"/>
      <c r="Q20" s="9"/>
    </row>
    <row r="21" s="1" customFormat="1" ht="13.5" customHeight="1" spans="1:17">
      <c r="A21" s="9">
        <f t="shared" si="0"/>
        <v>18</v>
      </c>
      <c r="B21" s="12" t="s">
        <v>16</v>
      </c>
      <c r="C21" s="13" t="s">
        <v>17</v>
      </c>
      <c r="D21" s="9" t="s">
        <v>98</v>
      </c>
      <c r="E21" s="12" t="s">
        <v>334</v>
      </c>
      <c r="F21" s="14" t="s">
        <v>335</v>
      </c>
      <c r="G21" s="15"/>
      <c r="H21" s="12"/>
      <c r="I21" s="9" t="s">
        <v>98</v>
      </c>
      <c r="J21" s="25">
        <v>1</v>
      </c>
      <c r="K21" s="25"/>
      <c r="L21" s="26"/>
      <c r="M21" s="27">
        <v>250</v>
      </c>
      <c r="N21" s="26"/>
      <c r="O21" s="28" t="s">
        <v>275</v>
      </c>
      <c r="P21" s="29"/>
      <c r="Q21" s="9"/>
    </row>
    <row r="22" s="1" customFormat="1" ht="13.5" customHeight="1" spans="1:17">
      <c r="A22" s="9">
        <f t="shared" si="0"/>
        <v>19</v>
      </c>
      <c r="B22" s="12" t="s">
        <v>16</v>
      </c>
      <c r="C22" s="13" t="s">
        <v>17</v>
      </c>
      <c r="D22" s="9" t="s">
        <v>98</v>
      </c>
      <c r="E22" s="12" t="s">
        <v>336</v>
      </c>
      <c r="F22" s="14" t="s">
        <v>337</v>
      </c>
      <c r="G22" s="15"/>
      <c r="H22" s="12"/>
      <c r="I22" s="9" t="s">
        <v>98</v>
      </c>
      <c r="J22" s="25">
        <v>5</v>
      </c>
      <c r="K22" s="25"/>
      <c r="L22" s="26"/>
      <c r="M22" s="27">
        <v>250</v>
      </c>
      <c r="N22" s="26"/>
      <c r="O22" s="28" t="s">
        <v>275</v>
      </c>
      <c r="P22" s="29"/>
      <c r="Q22" s="9"/>
    </row>
    <row r="23" s="1" customFormat="1" ht="13.5" customHeight="1" spans="1:17">
      <c r="A23" s="9">
        <f t="shared" si="0"/>
        <v>20</v>
      </c>
      <c r="B23" s="12" t="s">
        <v>16</v>
      </c>
      <c r="C23" s="13" t="s">
        <v>17</v>
      </c>
      <c r="D23" s="9" t="s">
        <v>98</v>
      </c>
      <c r="E23" s="12" t="s">
        <v>338</v>
      </c>
      <c r="F23" s="14" t="s">
        <v>339</v>
      </c>
      <c r="G23" s="15"/>
      <c r="H23" s="12"/>
      <c r="I23" s="9" t="s">
        <v>98</v>
      </c>
      <c r="J23" s="25">
        <v>1</v>
      </c>
      <c r="K23" s="25"/>
      <c r="L23" s="26"/>
      <c r="M23" s="27">
        <v>250</v>
      </c>
      <c r="N23" s="26"/>
      <c r="O23" s="28" t="s">
        <v>275</v>
      </c>
      <c r="P23" s="29"/>
      <c r="Q23" s="9"/>
    </row>
    <row r="24" s="1" customFormat="1" ht="13.5" customHeight="1" spans="1:17">
      <c r="A24" s="9">
        <f t="shared" si="0"/>
        <v>21</v>
      </c>
      <c r="B24" s="12" t="s">
        <v>16</v>
      </c>
      <c r="C24" s="13" t="s">
        <v>17</v>
      </c>
      <c r="D24" s="9" t="s">
        <v>98</v>
      </c>
      <c r="E24" s="12" t="s">
        <v>340</v>
      </c>
      <c r="F24" s="14" t="s">
        <v>341</v>
      </c>
      <c r="G24" s="15"/>
      <c r="H24" s="12"/>
      <c r="I24" s="9" t="s">
        <v>98</v>
      </c>
      <c r="J24" s="25">
        <v>2</v>
      </c>
      <c r="K24" s="25"/>
      <c r="L24" s="26"/>
      <c r="M24" s="27">
        <v>250</v>
      </c>
      <c r="N24" s="26"/>
      <c r="O24" s="28" t="s">
        <v>275</v>
      </c>
      <c r="P24" s="29"/>
      <c r="Q24" s="9"/>
    </row>
    <row r="25" s="1" customFormat="1" ht="13.5" customHeight="1" spans="1:17">
      <c r="A25" s="9">
        <f t="shared" si="0"/>
        <v>22</v>
      </c>
      <c r="B25" s="12" t="s">
        <v>16</v>
      </c>
      <c r="C25" s="13" t="s">
        <v>17</v>
      </c>
      <c r="D25" s="9" t="s">
        <v>98</v>
      </c>
      <c r="E25" s="12" t="s">
        <v>342</v>
      </c>
      <c r="F25" s="14" t="s">
        <v>343</v>
      </c>
      <c r="G25" s="15"/>
      <c r="H25" s="12"/>
      <c r="I25" s="9" t="s">
        <v>98</v>
      </c>
      <c r="J25" s="25">
        <v>1</v>
      </c>
      <c r="K25" s="25"/>
      <c r="L25" s="26"/>
      <c r="M25" s="27">
        <v>250</v>
      </c>
      <c r="N25" s="26"/>
      <c r="O25" s="28" t="s">
        <v>260</v>
      </c>
      <c r="P25" s="29"/>
      <c r="Q25" s="9"/>
    </row>
    <row r="26" s="1" customFormat="1" ht="13.5" customHeight="1" spans="1:17">
      <c r="A26" s="9">
        <f t="shared" si="0"/>
        <v>23</v>
      </c>
      <c r="B26" s="12" t="s">
        <v>16</v>
      </c>
      <c r="C26" s="13" t="s">
        <v>17</v>
      </c>
      <c r="D26" s="9" t="s">
        <v>98</v>
      </c>
      <c r="E26" s="12" t="s">
        <v>344</v>
      </c>
      <c r="F26" s="14" t="s">
        <v>345</v>
      </c>
      <c r="G26" s="15"/>
      <c r="H26" s="12"/>
      <c r="I26" s="9" t="s">
        <v>98</v>
      </c>
      <c r="J26" s="25">
        <v>1</v>
      </c>
      <c r="K26" s="25"/>
      <c r="L26" s="26"/>
      <c r="M26" s="27">
        <v>250</v>
      </c>
      <c r="N26" s="26"/>
      <c r="O26" s="28" t="s">
        <v>260</v>
      </c>
      <c r="P26" s="29"/>
      <c r="Q26" s="9"/>
    </row>
    <row r="27" s="1" customFormat="1" ht="13.5" customHeight="1" spans="1:17">
      <c r="A27" s="9">
        <f t="shared" si="0"/>
        <v>24</v>
      </c>
      <c r="B27" s="12" t="s">
        <v>16</v>
      </c>
      <c r="C27" s="13" t="s">
        <v>17</v>
      </c>
      <c r="D27" s="9" t="s">
        <v>98</v>
      </c>
      <c r="E27" s="12" t="s">
        <v>346</v>
      </c>
      <c r="F27" s="14" t="s">
        <v>347</v>
      </c>
      <c r="G27" s="15"/>
      <c r="H27" s="12"/>
      <c r="I27" s="9" t="s">
        <v>98</v>
      </c>
      <c r="J27" s="25">
        <v>1</v>
      </c>
      <c r="K27" s="25"/>
      <c r="L27" s="26"/>
      <c r="M27" s="27">
        <v>250</v>
      </c>
      <c r="N27" s="26"/>
      <c r="O27" s="28" t="s">
        <v>260</v>
      </c>
      <c r="P27" s="29"/>
      <c r="Q27" s="9"/>
    </row>
    <row r="28" s="1" customFormat="1" ht="13.5" customHeight="1" spans="1:17">
      <c r="A28" s="9">
        <f t="shared" si="0"/>
        <v>25</v>
      </c>
      <c r="B28" s="12" t="s">
        <v>16</v>
      </c>
      <c r="C28" s="13" t="s">
        <v>17</v>
      </c>
      <c r="D28" s="9" t="s">
        <v>98</v>
      </c>
      <c r="E28" s="12" t="s">
        <v>348</v>
      </c>
      <c r="F28" s="14" t="s">
        <v>349</v>
      </c>
      <c r="G28" s="15"/>
      <c r="H28" s="12"/>
      <c r="I28" s="9" t="s">
        <v>98</v>
      </c>
      <c r="J28" s="25">
        <v>1</v>
      </c>
      <c r="K28" s="25"/>
      <c r="L28" s="26"/>
      <c r="M28" s="27">
        <v>250</v>
      </c>
      <c r="N28" s="26"/>
      <c r="O28" s="28" t="s">
        <v>260</v>
      </c>
      <c r="P28" s="29"/>
      <c r="Q28" s="9"/>
    </row>
    <row r="29" s="1" customFormat="1" ht="13.5" customHeight="1" spans="1:17">
      <c r="A29" s="9">
        <f t="shared" si="0"/>
        <v>26</v>
      </c>
      <c r="B29" s="12" t="s">
        <v>16</v>
      </c>
      <c r="C29" s="13" t="s">
        <v>17</v>
      </c>
      <c r="D29" s="9" t="s">
        <v>98</v>
      </c>
      <c r="E29" s="12" t="s">
        <v>350</v>
      </c>
      <c r="F29" s="14" t="s">
        <v>351</v>
      </c>
      <c r="G29" s="15" t="s">
        <v>301</v>
      </c>
      <c r="H29" s="12"/>
      <c r="I29" s="9" t="s">
        <v>98</v>
      </c>
      <c r="J29" s="25">
        <v>8</v>
      </c>
      <c r="K29" s="25"/>
      <c r="L29" s="26"/>
      <c r="M29" s="27">
        <v>250</v>
      </c>
      <c r="N29" s="26"/>
      <c r="O29" s="28" t="s">
        <v>275</v>
      </c>
      <c r="P29" s="29"/>
      <c r="Q29" s="9"/>
    </row>
    <row r="30" s="1" customFormat="1" ht="13.5" customHeight="1" spans="1:17">
      <c r="A30" s="9">
        <f t="shared" si="0"/>
        <v>27</v>
      </c>
      <c r="B30" s="12" t="s">
        <v>16</v>
      </c>
      <c r="C30" s="13" t="s">
        <v>17</v>
      </c>
      <c r="D30" s="9" t="s">
        <v>98</v>
      </c>
      <c r="E30" s="12" t="s">
        <v>352</v>
      </c>
      <c r="F30" s="14" t="s">
        <v>313</v>
      </c>
      <c r="G30" s="9"/>
      <c r="H30" s="16"/>
      <c r="I30" s="9" t="s">
        <v>98</v>
      </c>
      <c r="J30" s="25">
        <v>2</v>
      </c>
      <c r="K30" s="25"/>
      <c r="L30" s="26"/>
      <c r="M30" s="27">
        <v>250</v>
      </c>
      <c r="N30" s="26"/>
      <c r="O30" s="15" t="s">
        <v>275</v>
      </c>
      <c r="P30" s="29"/>
      <c r="Q30" s="9" t="s">
        <v>353</v>
      </c>
    </row>
    <row r="31" s="1" customFormat="1" ht="13.5" customHeight="1" spans="1:17">
      <c r="A31" s="9">
        <f t="shared" si="0"/>
        <v>28</v>
      </c>
      <c r="B31" s="12" t="s">
        <v>16</v>
      </c>
      <c r="C31" s="13" t="s">
        <v>17</v>
      </c>
      <c r="D31" s="9" t="s">
        <v>98</v>
      </c>
      <c r="E31" s="12" t="s">
        <v>354</v>
      </c>
      <c r="F31" s="14" t="s">
        <v>355</v>
      </c>
      <c r="G31" s="9"/>
      <c r="H31" s="16"/>
      <c r="I31" s="9" t="s">
        <v>98</v>
      </c>
      <c r="J31" s="25">
        <v>1</v>
      </c>
      <c r="K31" s="25"/>
      <c r="L31" s="26"/>
      <c r="M31" s="27">
        <v>250</v>
      </c>
      <c r="N31" s="26"/>
      <c r="O31" s="15" t="s">
        <v>275</v>
      </c>
      <c r="P31" s="29"/>
      <c r="Q31" s="9" t="s">
        <v>353</v>
      </c>
    </row>
    <row r="32" s="1" customFormat="1" ht="13.5" customHeight="1" spans="1:17">
      <c r="A32" s="9">
        <f t="shared" si="0"/>
        <v>29</v>
      </c>
      <c r="B32" s="12" t="s">
        <v>16</v>
      </c>
      <c r="C32" s="13" t="s">
        <v>17</v>
      </c>
      <c r="D32" s="9" t="s">
        <v>98</v>
      </c>
      <c r="E32" s="12" t="s">
        <v>356</v>
      </c>
      <c r="F32" s="14" t="s">
        <v>357</v>
      </c>
      <c r="G32" s="9"/>
      <c r="H32" s="16"/>
      <c r="I32" s="9" t="s">
        <v>98</v>
      </c>
      <c r="J32" s="25">
        <v>1</v>
      </c>
      <c r="K32" s="25"/>
      <c r="L32" s="26"/>
      <c r="M32" s="27">
        <v>250</v>
      </c>
      <c r="N32" s="26"/>
      <c r="O32" s="15" t="s">
        <v>260</v>
      </c>
      <c r="P32" s="29"/>
      <c r="Q32" s="9" t="s">
        <v>353</v>
      </c>
    </row>
    <row r="33" s="1" customFormat="1" ht="13.5" customHeight="1" spans="1:17">
      <c r="A33" s="9">
        <f t="shared" si="0"/>
        <v>30</v>
      </c>
      <c r="B33" s="12" t="s">
        <v>16</v>
      </c>
      <c r="C33" s="13" t="s">
        <v>17</v>
      </c>
      <c r="D33" s="9" t="s">
        <v>98</v>
      </c>
      <c r="E33" s="12" t="s">
        <v>358</v>
      </c>
      <c r="F33" s="14" t="s">
        <v>313</v>
      </c>
      <c r="G33" s="9"/>
      <c r="H33" s="16"/>
      <c r="I33" s="9" t="s">
        <v>98</v>
      </c>
      <c r="J33" s="25">
        <v>1</v>
      </c>
      <c r="K33" s="25"/>
      <c r="L33" s="26"/>
      <c r="M33" s="27">
        <v>250</v>
      </c>
      <c r="N33" s="26"/>
      <c r="O33" s="15" t="s">
        <v>275</v>
      </c>
      <c r="P33" s="29"/>
      <c r="Q33" s="9" t="s">
        <v>353</v>
      </c>
    </row>
    <row r="34" s="1" customFormat="1" ht="13.5" customHeight="1" spans="1:17">
      <c r="A34" s="9">
        <f t="shared" si="0"/>
        <v>31</v>
      </c>
      <c r="B34" s="12" t="s">
        <v>16</v>
      </c>
      <c r="C34" s="13" t="s">
        <v>17</v>
      </c>
      <c r="D34" s="9" t="s">
        <v>98</v>
      </c>
      <c r="E34" s="12" t="s">
        <v>359</v>
      </c>
      <c r="F34" s="14" t="s">
        <v>360</v>
      </c>
      <c r="G34" s="9"/>
      <c r="H34" s="16"/>
      <c r="I34" s="9" t="s">
        <v>98</v>
      </c>
      <c r="J34" s="25">
        <v>1</v>
      </c>
      <c r="K34" s="25"/>
      <c r="L34" s="26"/>
      <c r="M34" s="27">
        <v>250</v>
      </c>
      <c r="N34" s="26"/>
      <c r="O34" s="15" t="s">
        <v>275</v>
      </c>
      <c r="P34" s="29"/>
      <c r="Q34" s="9" t="s">
        <v>353</v>
      </c>
    </row>
    <row r="35" s="1" customFormat="1" ht="13.5" customHeight="1" spans="1:17">
      <c r="A35" s="9">
        <f t="shared" si="0"/>
        <v>32</v>
      </c>
      <c r="B35" s="12" t="s">
        <v>16</v>
      </c>
      <c r="C35" s="13" t="s">
        <v>17</v>
      </c>
      <c r="D35" s="9" t="s">
        <v>98</v>
      </c>
      <c r="E35" s="12" t="s">
        <v>361</v>
      </c>
      <c r="F35" s="14" t="s">
        <v>362</v>
      </c>
      <c r="G35" s="9"/>
      <c r="H35" s="16"/>
      <c r="I35" s="9" t="s">
        <v>98</v>
      </c>
      <c r="J35" s="25">
        <v>1</v>
      </c>
      <c r="K35" s="25"/>
      <c r="L35" s="26"/>
      <c r="M35" s="27">
        <v>250</v>
      </c>
      <c r="N35" s="26"/>
      <c r="O35" s="15" t="s">
        <v>260</v>
      </c>
      <c r="P35" s="29"/>
      <c r="Q35" s="9" t="s">
        <v>353</v>
      </c>
    </row>
    <row r="36" s="1" customFormat="1" ht="13.5" customHeight="1" spans="1:17">
      <c r="A36" s="9">
        <f>ROW()-3</f>
        <v>33</v>
      </c>
      <c r="B36" s="12" t="s">
        <v>16</v>
      </c>
      <c r="C36" s="13" t="s">
        <v>17</v>
      </c>
      <c r="D36" s="9" t="s">
        <v>98</v>
      </c>
      <c r="E36" s="12" t="s">
        <v>363</v>
      </c>
      <c r="F36" s="14" t="s">
        <v>364</v>
      </c>
      <c r="G36" s="17"/>
      <c r="H36" s="16"/>
      <c r="I36" s="9" t="s">
        <v>98</v>
      </c>
      <c r="J36" s="25">
        <v>1</v>
      </c>
      <c r="K36" s="25"/>
      <c r="L36" s="26"/>
      <c r="M36" s="27">
        <v>250</v>
      </c>
      <c r="N36" s="26"/>
      <c r="O36" s="30" t="s">
        <v>275</v>
      </c>
      <c r="P36" s="29"/>
      <c r="Q36" s="9" t="s">
        <v>353</v>
      </c>
    </row>
    <row r="37" s="1" customFormat="1" ht="13.5" customHeight="1" spans="1:17">
      <c r="A37" s="9">
        <f>ROW()-3</f>
        <v>34</v>
      </c>
      <c r="B37" s="12" t="s">
        <v>16</v>
      </c>
      <c r="C37" s="13" t="s">
        <v>17</v>
      </c>
      <c r="D37" s="9" t="s">
        <v>98</v>
      </c>
      <c r="E37" s="12" t="s">
        <v>365</v>
      </c>
      <c r="F37" s="14" t="s">
        <v>366</v>
      </c>
      <c r="G37" s="17"/>
      <c r="H37" s="16"/>
      <c r="I37" s="9" t="s">
        <v>98</v>
      </c>
      <c r="J37" s="25">
        <v>1</v>
      </c>
      <c r="K37" s="25"/>
      <c r="L37" s="26"/>
      <c r="M37" s="27">
        <v>250</v>
      </c>
      <c r="N37" s="26"/>
      <c r="O37" s="30" t="s">
        <v>275</v>
      </c>
      <c r="P37" s="29"/>
      <c r="Q37" s="9" t="s">
        <v>353</v>
      </c>
    </row>
    <row r="38" s="1" customFormat="1" ht="13.5" customHeight="1" spans="1:17">
      <c r="A38" s="9">
        <f>ROW()-3</f>
        <v>35</v>
      </c>
      <c r="B38" s="12" t="s">
        <v>306</v>
      </c>
      <c r="C38" s="13" t="s">
        <v>307</v>
      </c>
      <c r="D38" s="9" t="s">
        <v>98</v>
      </c>
      <c r="E38" s="12" t="s">
        <v>367</v>
      </c>
      <c r="F38" s="14" t="s">
        <v>368</v>
      </c>
      <c r="G38" s="15" t="s">
        <v>369</v>
      </c>
      <c r="H38" s="16"/>
      <c r="I38" s="9" t="s">
        <v>98</v>
      </c>
      <c r="J38" s="25">
        <v>1</v>
      </c>
      <c r="K38" s="25" t="s">
        <v>370</v>
      </c>
      <c r="L38" s="26"/>
      <c r="M38" s="27">
        <v>50</v>
      </c>
      <c r="N38" s="26"/>
      <c r="O38" s="28" t="s">
        <v>260</v>
      </c>
      <c r="P38" s="29"/>
      <c r="Q38" s="9"/>
    </row>
    <row r="39" s="1" customFormat="1" ht="13.5" customHeight="1" spans="1:17">
      <c r="A39" s="9">
        <f>ROW()-3</f>
        <v>36</v>
      </c>
      <c r="B39" s="12" t="s">
        <v>306</v>
      </c>
      <c r="C39" s="13" t="s">
        <v>307</v>
      </c>
      <c r="D39" s="9" t="s">
        <v>98</v>
      </c>
      <c r="E39" s="12" t="s">
        <v>371</v>
      </c>
      <c r="F39" s="14" t="s">
        <v>372</v>
      </c>
      <c r="G39" s="15" t="s">
        <v>373</v>
      </c>
      <c r="H39" s="12"/>
      <c r="I39" s="9" t="s">
        <v>374</v>
      </c>
      <c r="J39" s="25">
        <v>0.71</v>
      </c>
      <c r="K39" s="25" t="s">
        <v>373</v>
      </c>
      <c r="L39" s="26"/>
      <c r="M39" s="27">
        <v>70</v>
      </c>
      <c r="N39" s="26"/>
      <c r="O39" s="28" t="s">
        <v>260</v>
      </c>
      <c r="P39" s="29"/>
      <c r="Q39" s="9"/>
    </row>
    <row r="40" s="1" customFormat="1" ht="13.5" customHeight="1" spans="1:17">
      <c r="A40" s="9">
        <f>ROW()-3</f>
        <v>37</v>
      </c>
      <c r="B40" s="12" t="s">
        <v>367</v>
      </c>
      <c r="C40" s="13" t="s">
        <v>368</v>
      </c>
      <c r="D40" s="9" t="s">
        <v>98</v>
      </c>
      <c r="E40" s="12" t="s">
        <v>375</v>
      </c>
      <c r="F40" s="14" t="s">
        <v>376</v>
      </c>
      <c r="G40" s="9"/>
      <c r="H40" s="12"/>
      <c r="I40" s="9" t="s">
        <v>98</v>
      </c>
      <c r="J40" s="25">
        <v>1</v>
      </c>
      <c r="K40" s="25"/>
      <c r="L40" s="26"/>
      <c r="M40" s="27">
        <v>50</v>
      </c>
      <c r="N40" s="26"/>
      <c r="O40" s="15" t="s">
        <v>260</v>
      </c>
      <c r="P40" s="29"/>
      <c r="Q40" s="9"/>
    </row>
    <row r="41" s="1" customFormat="1" ht="13.5" customHeight="1" spans="1:17">
      <c r="A41" s="9">
        <f>ROW()-3</f>
        <v>38</v>
      </c>
      <c r="B41" s="12" t="s">
        <v>367</v>
      </c>
      <c r="C41" s="13" t="s">
        <v>368</v>
      </c>
      <c r="D41" s="9" t="s">
        <v>98</v>
      </c>
      <c r="E41" s="12" t="s">
        <v>377</v>
      </c>
      <c r="F41" s="14" t="s">
        <v>378</v>
      </c>
      <c r="G41" s="9"/>
      <c r="H41" s="12"/>
      <c r="I41" s="9" t="s">
        <v>98</v>
      </c>
      <c r="J41" s="25">
        <v>1</v>
      </c>
      <c r="K41" s="25"/>
      <c r="L41" s="26"/>
      <c r="M41" s="27">
        <v>50</v>
      </c>
      <c r="N41" s="26"/>
      <c r="O41" s="15" t="s">
        <v>260</v>
      </c>
      <c r="P41" s="29"/>
      <c r="Q41" s="9"/>
    </row>
    <row r="42" s="1" customFormat="1" ht="13.5" customHeight="1" spans="1:17">
      <c r="A42" s="9">
        <f>ROW()-3</f>
        <v>39</v>
      </c>
      <c r="B42" s="12" t="s">
        <v>367</v>
      </c>
      <c r="C42" s="13" t="s">
        <v>368</v>
      </c>
      <c r="D42" s="9" t="s">
        <v>98</v>
      </c>
      <c r="E42" s="12" t="s">
        <v>379</v>
      </c>
      <c r="F42" s="14" t="s">
        <v>380</v>
      </c>
      <c r="G42" s="9"/>
      <c r="H42" s="12"/>
      <c r="I42" s="9" t="s">
        <v>98</v>
      </c>
      <c r="J42" s="25">
        <v>2</v>
      </c>
      <c r="K42" s="25"/>
      <c r="L42" s="26"/>
      <c r="M42" s="27">
        <v>50</v>
      </c>
      <c r="N42" s="26"/>
      <c r="O42" s="15" t="s">
        <v>275</v>
      </c>
      <c r="P42" s="29"/>
      <c r="Q42" s="9"/>
    </row>
    <row r="43" s="1" customFormat="1" ht="13.5" customHeight="1" spans="1:17">
      <c r="A43" s="9">
        <f>ROW()-3</f>
        <v>40</v>
      </c>
      <c r="B43" s="12" t="s">
        <v>367</v>
      </c>
      <c r="C43" s="13" t="s">
        <v>368</v>
      </c>
      <c r="D43" s="9" t="s">
        <v>98</v>
      </c>
      <c r="E43" s="12" t="s">
        <v>381</v>
      </c>
      <c r="F43" s="14" t="s">
        <v>382</v>
      </c>
      <c r="G43" s="9"/>
      <c r="H43" s="12"/>
      <c r="I43" s="9" t="s">
        <v>98</v>
      </c>
      <c r="J43" s="25">
        <v>2</v>
      </c>
      <c r="K43" s="25"/>
      <c r="L43" s="26"/>
      <c r="M43" s="27">
        <v>50</v>
      </c>
      <c r="N43" s="26"/>
      <c r="O43" s="90" t="s">
        <v>275</v>
      </c>
      <c r="P43" s="29"/>
      <c r="Q43" s="9"/>
    </row>
    <row r="44" s="1" customFormat="1" ht="13.5" customHeight="1" spans="1:17">
      <c r="A44" s="9">
        <f>ROW()-3</f>
        <v>41</v>
      </c>
      <c r="B44" s="12" t="s">
        <v>367</v>
      </c>
      <c r="C44" s="13" t="s">
        <v>368</v>
      </c>
      <c r="D44" s="9" t="s">
        <v>98</v>
      </c>
      <c r="E44" s="12" t="s">
        <v>383</v>
      </c>
      <c r="F44" s="14" t="s">
        <v>384</v>
      </c>
      <c r="G44" s="9"/>
      <c r="H44" s="12"/>
      <c r="I44" s="9" t="s">
        <v>98</v>
      </c>
      <c r="J44" s="25">
        <v>1</v>
      </c>
      <c r="K44" s="25"/>
      <c r="L44" s="26"/>
      <c r="M44" s="27">
        <v>50</v>
      </c>
      <c r="N44" s="26"/>
      <c r="O44" s="15" t="s">
        <v>260</v>
      </c>
      <c r="P44" s="29"/>
      <c r="Q44" s="9"/>
    </row>
    <row r="45" s="1" customFormat="1" ht="13.5" customHeight="1" spans="1:17">
      <c r="A45" s="9">
        <f t="shared" ref="A45:A52" si="1">ROW()-3</f>
        <v>42</v>
      </c>
      <c r="B45" s="12" t="s">
        <v>367</v>
      </c>
      <c r="C45" s="13" t="s">
        <v>368</v>
      </c>
      <c r="D45" s="9" t="s">
        <v>98</v>
      </c>
      <c r="E45" s="12" t="s">
        <v>385</v>
      </c>
      <c r="F45" s="14" t="s">
        <v>386</v>
      </c>
      <c r="G45" s="9"/>
      <c r="H45" s="12"/>
      <c r="I45" s="9" t="s">
        <v>98</v>
      </c>
      <c r="J45" s="25">
        <v>1</v>
      </c>
      <c r="K45" s="25"/>
      <c r="L45" s="26"/>
      <c r="M45" s="27">
        <v>50</v>
      </c>
      <c r="N45" s="26"/>
      <c r="O45" s="15" t="s">
        <v>275</v>
      </c>
      <c r="P45" s="29"/>
      <c r="Q45" s="9"/>
    </row>
    <row r="46" s="1" customFormat="1" ht="13.5" customHeight="1" spans="1:17">
      <c r="A46" s="9">
        <f t="shared" si="1"/>
        <v>43</v>
      </c>
      <c r="B46" s="12" t="s">
        <v>367</v>
      </c>
      <c r="C46" s="13" t="s">
        <v>368</v>
      </c>
      <c r="D46" s="9" t="s">
        <v>98</v>
      </c>
      <c r="E46" s="12" t="s">
        <v>387</v>
      </c>
      <c r="F46" s="14" t="s">
        <v>388</v>
      </c>
      <c r="G46" s="9"/>
      <c r="H46" s="12"/>
      <c r="I46" s="9" t="s">
        <v>98</v>
      </c>
      <c r="J46" s="25">
        <v>1</v>
      </c>
      <c r="K46" s="25"/>
      <c r="L46" s="26"/>
      <c r="M46" s="27">
        <v>50</v>
      </c>
      <c r="N46" s="26"/>
      <c r="O46" s="15" t="s">
        <v>275</v>
      </c>
      <c r="P46" s="29"/>
      <c r="Q46" s="9"/>
    </row>
    <row r="47" s="1" customFormat="1" ht="13.5" customHeight="1" spans="1:17">
      <c r="A47" s="9">
        <f t="shared" si="1"/>
        <v>44</v>
      </c>
      <c r="B47" s="12" t="s">
        <v>367</v>
      </c>
      <c r="C47" s="13" t="s">
        <v>368</v>
      </c>
      <c r="D47" s="9" t="s">
        <v>98</v>
      </c>
      <c r="E47" s="12" t="s">
        <v>389</v>
      </c>
      <c r="F47" s="14" t="s">
        <v>390</v>
      </c>
      <c r="G47" s="9"/>
      <c r="H47" s="12"/>
      <c r="I47" s="9" t="s">
        <v>98</v>
      </c>
      <c r="J47" s="25">
        <v>1</v>
      </c>
      <c r="K47" s="25"/>
      <c r="L47" s="26"/>
      <c r="M47" s="27">
        <v>50</v>
      </c>
      <c r="N47" s="26"/>
      <c r="O47" s="15" t="s">
        <v>275</v>
      </c>
      <c r="P47" s="29"/>
      <c r="Q47" s="9"/>
    </row>
    <row r="48" s="1" customFormat="1" ht="13.5" customHeight="1" spans="1:17">
      <c r="A48" s="9">
        <f t="shared" si="1"/>
        <v>45</v>
      </c>
      <c r="B48" s="12" t="s">
        <v>367</v>
      </c>
      <c r="C48" s="13" t="s">
        <v>368</v>
      </c>
      <c r="D48" s="9" t="s">
        <v>98</v>
      </c>
      <c r="E48" s="12" t="s">
        <v>391</v>
      </c>
      <c r="F48" s="14" t="s">
        <v>392</v>
      </c>
      <c r="G48" s="9"/>
      <c r="H48" s="12"/>
      <c r="I48" s="9" t="s">
        <v>98</v>
      </c>
      <c r="J48" s="25">
        <v>2</v>
      </c>
      <c r="K48" s="25"/>
      <c r="L48" s="26"/>
      <c r="M48" s="27">
        <v>50</v>
      </c>
      <c r="N48" s="26"/>
      <c r="O48" s="15" t="s">
        <v>275</v>
      </c>
      <c r="P48" s="29"/>
      <c r="Q48" s="9"/>
    </row>
    <row r="49" s="1" customFormat="1" ht="13.5" customHeight="1" spans="1:17">
      <c r="A49" s="9">
        <f t="shared" si="1"/>
        <v>46</v>
      </c>
      <c r="B49" s="12" t="s">
        <v>367</v>
      </c>
      <c r="C49" s="13" t="s">
        <v>368</v>
      </c>
      <c r="D49" s="9" t="s">
        <v>98</v>
      </c>
      <c r="E49" s="12" t="s">
        <v>393</v>
      </c>
      <c r="F49" s="14" t="s">
        <v>394</v>
      </c>
      <c r="G49" s="9"/>
      <c r="H49" s="12"/>
      <c r="I49" s="9" t="s">
        <v>98</v>
      </c>
      <c r="J49" s="25">
        <v>1</v>
      </c>
      <c r="K49" s="25"/>
      <c r="L49" s="26"/>
      <c r="M49" s="27">
        <v>50</v>
      </c>
      <c r="N49" s="26"/>
      <c r="O49" s="15" t="s">
        <v>275</v>
      </c>
      <c r="P49" s="29"/>
      <c r="Q49" s="9"/>
    </row>
    <row r="50" s="1" customFormat="1" ht="13.5" customHeight="1" spans="1:17">
      <c r="A50" s="9">
        <f t="shared" si="1"/>
        <v>47</v>
      </c>
      <c r="B50" s="12" t="s">
        <v>367</v>
      </c>
      <c r="C50" s="13" t="s">
        <v>368</v>
      </c>
      <c r="D50" s="9" t="s">
        <v>98</v>
      </c>
      <c r="E50" s="12" t="s">
        <v>395</v>
      </c>
      <c r="F50" s="14" t="s">
        <v>396</v>
      </c>
      <c r="G50" s="9"/>
      <c r="H50" s="12"/>
      <c r="I50" s="9" t="s">
        <v>397</v>
      </c>
      <c r="J50" s="25">
        <v>0.0369</v>
      </c>
      <c r="K50" s="25"/>
      <c r="L50" s="26"/>
      <c r="M50" s="27">
        <v>50</v>
      </c>
      <c r="N50" s="26"/>
      <c r="O50" s="15" t="s">
        <v>275</v>
      </c>
      <c r="P50" s="29"/>
      <c r="Q50" s="9"/>
    </row>
    <row r="51" s="2" customFormat="1" ht="15" customHeight="1" spans="1:19">
      <c r="A51" s="11">
        <f t="shared" ref="A51:A58" si="2">ROW()-2</f>
        <v>49</v>
      </c>
      <c r="B51" s="12" t="s">
        <v>367</v>
      </c>
      <c r="C51" s="13" t="s">
        <v>368</v>
      </c>
      <c r="D51" s="11" t="s">
        <v>98</v>
      </c>
      <c r="E51" s="11" t="s">
        <v>398</v>
      </c>
      <c r="F51" s="11" t="s">
        <v>399</v>
      </c>
      <c r="G51" s="20"/>
      <c r="H51" s="18"/>
      <c r="I51" s="11" t="s">
        <v>98</v>
      </c>
      <c r="J51" s="31">
        <v>1</v>
      </c>
      <c r="K51" s="31"/>
      <c r="L51" s="23"/>
      <c r="M51" s="27">
        <v>50</v>
      </c>
      <c r="N51" s="11"/>
      <c r="O51" s="11" t="s">
        <v>260</v>
      </c>
      <c r="P51" s="32"/>
      <c r="Q51" s="32"/>
      <c r="R51" s="1"/>
      <c r="S51" s="1"/>
    </row>
    <row r="52" s="3" customFormat="1" ht="15" customHeight="1" spans="1:19">
      <c r="A52" s="11">
        <f t="shared" si="2"/>
        <v>50</v>
      </c>
      <c r="B52" s="12" t="s">
        <v>383</v>
      </c>
      <c r="C52" s="13" t="s">
        <v>384</v>
      </c>
      <c r="D52" s="11" t="s">
        <v>98</v>
      </c>
      <c r="E52" s="11" t="s">
        <v>400</v>
      </c>
      <c r="F52" s="11" t="s">
        <v>401</v>
      </c>
      <c r="G52" s="88" t="s">
        <v>373</v>
      </c>
      <c r="H52" s="89"/>
      <c r="I52" s="11" t="s">
        <v>98</v>
      </c>
      <c r="J52" s="31">
        <v>4</v>
      </c>
      <c r="K52" s="31"/>
      <c r="L52" s="23"/>
      <c r="M52" s="27">
        <v>110</v>
      </c>
      <c r="N52" s="11"/>
      <c r="O52" s="11" t="s">
        <v>275</v>
      </c>
      <c r="P52" s="32"/>
      <c r="Q52" s="32"/>
      <c r="R52" s="1"/>
      <c r="S52" s="1"/>
    </row>
    <row r="53" s="3" customFormat="1" ht="15" customHeight="1" spans="1:19">
      <c r="A53" s="11">
        <f t="shared" si="2"/>
        <v>51</v>
      </c>
      <c r="B53" s="12" t="s">
        <v>383</v>
      </c>
      <c r="C53" s="13" t="s">
        <v>384</v>
      </c>
      <c r="D53" s="11" t="s">
        <v>98</v>
      </c>
      <c r="E53" s="11" t="s">
        <v>402</v>
      </c>
      <c r="F53" s="11" t="s">
        <v>403</v>
      </c>
      <c r="G53" s="88" t="s">
        <v>22</v>
      </c>
      <c r="H53" s="89"/>
      <c r="I53" s="11" t="s">
        <v>98</v>
      </c>
      <c r="J53" s="31">
        <v>1</v>
      </c>
      <c r="K53" s="31"/>
      <c r="L53" s="23"/>
      <c r="M53" s="27">
        <v>110</v>
      </c>
      <c r="N53" s="11"/>
      <c r="O53" s="11" t="s">
        <v>275</v>
      </c>
      <c r="P53" s="32"/>
      <c r="Q53" s="32"/>
      <c r="R53" s="1"/>
      <c r="S53" s="1"/>
    </row>
    <row r="54" s="3" customFormat="1" ht="15" customHeight="1" spans="1:19">
      <c r="A54" s="11">
        <f t="shared" si="2"/>
        <v>52</v>
      </c>
      <c r="B54" s="12" t="s">
        <v>375</v>
      </c>
      <c r="C54" s="13" t="s">
        <v>376</v>
      </c>
      <c r="D54" s="11" t="s">
        <v>98</v>
      </c>
      <c r="E54" s="11" t="s">
        <v>404</v>
      </c>
      <c r="F54" s="11" t="s">
        <v>405</v>
      </c>
      <c r="G54" s="88" t="s">
        <v>406</v>
      </c>
      <c r="H54" s="89"/>
      <c r="I54" s="11" t="s">
        <v>98</v>
      </c>
      <c r="J54" s="31">
        <v>2</v>
      </c>
      <c r="K54" s="31"/>
      <c r="L54" s="23"/>
      <c r="M54" s="27">
        <v>110</v>
      </c>
      <c r="N54" s="11"/>
      <c r="O54" s="11" t="s">
        <v>275</v>
      </c>
      <c r="P54" s="32"/>
      <c r="Q54" s="32"/>
      <c r="R54" s="1"/>
      <c r="S54" s="1"/>
    </row>
    <row r="55" s="3" customFormat="1" ht="15" customHeight="1" spans="1:19">
      <c r="A55" s="11">
        <f t="shared" si="2"/>
        <v>53</v>
      </c>
      <c r="B55" s="12" t="s">
        <v>375</v>
      </c>
      <c r="C55" s="13" t="s">
        <v>376</v>
      </c>
      <c r="D55" s="11" t="s">
        <v>98</v>
      </c>
      <c r="E55" s="11" t="s">
        <v>407</v>
      </c>
      <c r="F55" s="11" t="s">
        <v>408</v>
      </c>
      <c r="G55" s="88" t="s">
        <v>409</v>
      </c>
      <c r="H55" s="89"/>
      <c r="I55" s="11" t="s">
        <v>98</v>
      </c>
      <c r="J55" s="31">
        <v>1</v>
      </c>
      <c r="K55" s="31"/>
      <c r="L55" s="23"/>
      <c r="M55" s="27">
        <v>110</v>
      </c>
      <c r="N55" s="11"/>
      <c r="O55" s="11" t="s">
        <v>275</v>
      </c>
      <c r="P55" s="32"/>
      <c r="Q55" s="32"/>
      <c r="R55" s="1"/>
      <c r="S55" s="1"/>
    </row>
    <row r="56" s="3" customFormat="1" ht="15" customHeight="1" spans="1:19">
      <c r="A56" s="11">
        <f t="shared" si="2"/>
        <v>54</v>
      </c>
      <c r="B56" s="12" t="s">
        <v>377</v>
      </c>
      <c r="C56" s="13" t="s">
        <v>378</v>
      </c>
      <c r="D56" s="11" t="s">
        <v>98</v>
      </c>
      <c r="E56" s="11" t="s">
        <v>404</v>
      </c>
      <c r="F56" s="11" t="s">
        <v>405</v>
      </c>
      <c r="G56" s="88" t="s">
        <v>406</v>
      </c>
      <c r="H56" s="89"/>
      <c r="I56" s="11" t="s">
        <v>98</v>
      </c>
      <c r="J56" s="31">
        <v>2</v>
      </c>
      <c r="K56" s="31"/>
      <c r="L56" s="23"/>
      <c r="M56" s="27">
        <v>110</v>
      </c>
      <c r="N56" s="11"/>
      <c r="O56" s="11" t="s">
        <v>275</v>
      </c>
      <c r="P56" s="32"/>
      <c r="Q56" s="32"/>
      <c r="R56" s="1"/>
      <c r="S56" s="1"/>
    </row>
    <row r="57" s="3" customFormat="1" ht="15" customHeight="1" spans="1:19">
      <c r="A57" s="11">
        <f t="shared" si="2"/>
        <v>55</v>
      </c>
      <c r="B57" s="12" t="s">
        <v>377</v>
      </c>
      <c r="C57" s="13" t="s">
        <v>378</v>
      </c>
      <c r="D57" s="11" t="s">
        <v>98</v>
      </c>
      <c r="E57" s="11" t="s">
        <v>410</v>
      </c>
      <c r="F57" s="11" t="s">
        <v>411</v>
      </c>
      <c r="G57" s="88" t="s">
        <v>373</v>
      </c>
      <c r="H57" s="89"/>
      <c r="I57" s="11" t="s">
        <v>98</v>
      </c>
      <c r="J57" s="31">
        <v>1</v>
      </c>
      <c r="K57" s="31"/>
      <c r="L57" s="23"/>
      <c r="M57" s="27">
        <v>110</v>
      </c>
      <c r="N57" s="11"/>
      <c r="O57" s="11" t="s">
        <v>275</v>
      </c>
      <c r="P57" s="32"/>
      <c r="Q57" s="32"/>
      <c r="R57" s="1"/>
      <c r="S57" s="1"/>
    </row>
    <row r="58" s="3" customFormat="1" ht="15" customHeight="1" spans="1:19">
      <c r="A58" s="11">
        <f t="shared" si="2"/>
        <v>56</v>
      </c>
      <c r="B58" s="12" t="s">
        <v>398</v>
      </c>
      <c r="C58" s="13" t="s">
        <v>399</v>
      </c>
      <c r="D58" s="11" t="s">
        <v>98</v>
      </c>
      <c r="E58" s="11" t="s">
        <v>412</v>
      </c>
      <c r="F58" s="11" t="s">
        <v>413</v>
      </c>
      <c r="G58" s="88" t="s">
        <v>414</v>
      </c>
      <c r="H58" s="89"/>
      <c r="I58" s="11" t="s">
        <v>98</v>
      </c>
      <c r="J58" s="31">
        <v>0.069</v>
      </c>
      <c r="K58" s="31"/>
      <c r="L58" s="23"/>
      <c r="M58" s="27">
        <v>110</v>
      </c>
      <c r="N58" s="11"/>
      <c r="O58" s="11" t="s">
        <v>275</v>
      </c>
      <c r="P58" s="32"/>
      <c r="Q58" s="32"/>
      <c r="R58" s="1"/>
      <c r="S58" s="1"/>
    </row>
    <row r="59" s="1" customFormat="1" ht="13.5" customHeight="1" spans="1:17">
      <c r="A59" s="9">
        <v>32</v>
      </c>
      <c r="B59" s="12" t="s">
        <v>308</v>
      </c>
      <c r="C59" s="13" t="s">
        <v>309</v>
      </c>
      <c r="D59" s="9" t="s">
        <v>98</v>
      </c>
      <c r="E59" s="12" t="s">
        <v>415</v>
      </c>
      <c r="F59" s="14" t="s">
        <v>416</v>
      </c>
      <c r="G59" s="15"/>
      <c r="H59" s="16"/>
      <c r="I59" s="9" t="s">
        <v>98</v>
      </c>
      <c r="J59" s="25">
        <v>1</v>
      </c>
      <c r="K59" s="25" t="s">
        <v>370</v>
      </c>
      <c r="L59" s="26"/>
      <c r="M59" s="27">
        <v>20</v>
      </c>
      <c r="N59" s="26"/>
      <c r="O59" s="28" t="s">
        <v>260</v>
      </c>
      <c r="P59" s="29"/>
      <c r="Q59" s="9"/>
    </row>
    <row r="60" s="1" customFormat="1" ht="13.5" customHeight="1" spans="1:17">
      <c r="A60" s="9">
        <v>33</v>
      </c>
      <c r="B60" s="12" t="s">
        <v>308</v>
      </c>
      <c r="C60" s="13" t="s">
        <v>309</v>
      </c>
      <c r="D60" s="9" t="s">
        <v>98</v>
      </c>
      <c r="E60" s="12" t="s">
        <v>371</v>
      </c>
      <c r="F60" s="14" t="s">
        <v>372</v>
      </c>
      <c r="G60" s="15"/>
      <c r="H60" s="12"/>
      <c r="I60" s="9" t="s">
        <v>374</v>
      </c>
      <c r="J60" s="25">
        <v>0.1709</v>
      </c>
      <c r="K60" s="25" t="s">
        <v>373</v>
      </c>
      <c r="L60" s="26"/>
      <c r="M60" s="27">
        <v>70</v>
      </c>
      <c r="N60" s="26"/>
      <c r="O60" s="28" t="s">
        <v>260</v>
      </c>
      <c r="P60" s="29"/>
      <c r="Q60" s="9"/>
    </row>
    <row r="61" s="1" customFormat="1" ht="13.5" customHeight="1" spans="1:17">
      <c r="A61" s="9">
        <v>35</v>
      </c>
      <c r="B61" s="12" t="s">
        <v>415</v>
      </c>
      <c r="C61" s="13" t="s">
        <v>416</v>
      </c>
      <c r="D61" s="9" t="s">
        <v>98</v>
      </c>
      <c r="E61" s="12" t="s">
        <v>417</v>
      </c>
      <c r="F61" s="14" t="s">
        <v>418</v>
      </c>
      <c r="G61" s="15"/>
      <c r="H61" s="12"/>
      <c r="I61" s="9" t="s">
        <v>98</v>
      </c>
      <c r="J61" s="25">
        <v>2</v>
      </c>
      <c r="K61" s="25"/>
      <c r="L61" s="26"/>
      <c r="M61" s="27">
        <v>20</v>
      </c>
      <c r="N61" s="26"/>
      <c r="O61" s="28" t="s">
        <v>275</v>
      </c>
      <c r="P61" s="29"/>
      <c r="Q61" s="9"/>
    </row>
    <row r="62" s="1" customFormat="1" ht="13.5" customHeight="1" spans="1:17">
      <c r="A62" s="9">
        <v>37</v>
      </c>
      <c r="B62" s="12" t="s">
        <v>415</v>
      </c>
      <c r="C62" s="13" t="s">
        <v>416</v>
      </c>
      <c r="D62" s="9" t="s">
        <v>98</v>
      </c>
      <c r="E62" s="12" t="s">
        <v>419</v>
      </c>
      <c r="F62" s="14" t="s">
        <v>420</v>
      </c>
      <c r="G62" s="15"/>
      <c r="H62" s="12"/>
      <c r="I62" s="9" t="s">
        <v>98</v>
      </c>
      <c r="J62" s="25">
        <v>1</v>
      </c>
      <c r="K62" s="25"/>
      <c r="L62" s="26"/>
      <c r="M62" s="27">
        <v>20</v>
      </c>
      <c r="N62" s="26"/>
      <c r="O62" s="91" t="s">
        <v>275</v>
      </c>
      <c r="P62" s="29"/>
      <c r="Q62" s="9"/>
    </row>
    <row r="63" s="1" customFormat="1" ht="13.5" customHeight="1" spans="1:17">
      <c r="A63" s="9">
        <v>38</v>
      </c>
      <c r="B63" s="12" t="s">
        <v>415</v>
      </c>
      <c r="C63" s="13" t="s">
        <v>416</v>
      </c>
      <c r="D63" s="9" t="s">
        <v>98</v>
      </c>
      <c r="E63" s="12" t="s">
        <v>421</v>
      </c>
      <c r="F63" s="14" t="s">
        <v>422</v>
      </c>
      <c r="G63" s="15"/>
      <c r="H63" s="12"/>
      <c r="I63" s="9" t="s">
        <v>98</v>
      </c>
      <c r="J63" s="25">
        <v>1</v>
      </c>
      <c r="K63" s="25"/>
      <c r="L63" s="26"/>
      <c r="M63" s="27">
        <v>20</v>
      </c>
      <c r="N63" s="26"/>
      <c r="O63" s="28" t="s">
        <v>275</v>
      </c>
      <c r="P63" s="29"/>
      <c r="Q63" s="9"/>
    </row>
    <row r="64" s="1" customFormat="1" ht="13.5" customHeight="1" spans="1:17">
      <c r="A64" s="9">
        <v>39</v>
      </c>
      <c r="B64" s="12" t="s">
        <v>415</v>
      </c>
      <c r="C64" s="13" t="s">
        <v>416</v>
      </c>
      <c r="D64" s="9" t="s">
        <v>98</v>
      </c>
      <c r="E64" s="12" t="s">
        <v>423</v>
      </c>
      <c r="F64" s="14" t="s">
        <v>424</v>
      </c>
      <c r="G64" s="15"/>
      <c r="H64" s="12"/>
      <c r="I64" s="9" t="s">
        <v>98</v>
      </c>
      <c r="J64" s="25">
        <v>1</v>
      </c>
      <c r="K64" s="25"/>
      <c r="L64" s="26"/>
      <c r="M64" s="27">
        <v>20</v>
      </c>
      <c r="N64" s="26"/>
      <c r="O64" s="91" t="s">
        <v>275</v>
      </c>
      <c r="P64" s="29"/>
      <c r="Q64" s="9"/>
    </row>
    <row r="65" s="1" customFormat="1" ht="13.5" customHeight="1" spans="1:17">
      <c r="A65" s="9">
        <v>40</v>
      </c>
      <c r="B65" s="12" t="s">
        <v>415</v>
      </c>
      <c r="C65" s="13" t="s">
        <v>416</v>
      </c>
      <c r="D65" s="9" t="s">
        <v>98</v>
      </c>
      <c r="E65" s="12" t="s">
        <v>425</v>
      </c>
      <c r="F65" s="14" t="s">
        <v>426</v>
      </c>
      <c r="G65" s="15"/>
      <c r="H65" s="12"/>
      <c r="I65" s="9" t="s">
        <v>98</v>
      </c>
      <c r="J65" s="25">
        <v>1</v>
      </c>
      <c r="K65" s="25"/>
      <c r="L65" s="26"/>
      <c r="M65" s="27">
        <v>20</v>
      </c>
      <c r="N65" s="26"/>
      <c r="O65" s="28" t="s">
        <v>260</v>
      </c>
      <c r="P65" s="29"/>
      <c r="Q65" s="9"/>
    </row>
    <row r="66" s="1" customFormat="1" ht="13.5" customHeight="1" spans="1:17">
      <c r="A66" s="9">
        <v>36</v>
      </c>
      <c r="B66" s="12" t="s">
        <v>415</v>
      </c>
      <c r="C66" s="13" t="s">
        <v>416</v>
      </c>
      <c r="D66" s="9" t="s">
        <v>98</v>
      </c>
      <c r="E66" s="12" t="s">
        <v>427</v>
      </c>
      <c r="F66" s="14" t="s">
        <v>428</v>
      </c>
      <c r="G66" s="15"/>
      <c r="H66" s="12"/>
      <c r="I66" s="9" t="s">
        <v>98</v>
      </c>
      <c r="J66" s="25">
        <v>2</v>
      </c>
      <c r="K66" s="25"/>
      <c r="L66" s="26"/>
      <c r="M66" s="27">
        <v>20</v>
      </c>
      <c r="N66" s="26"/>
      <c r="O66" s="28" t="s">
        <v>260</v>
      </c>
      <c r="P66" s="29"/>
      <c r="Q66" s="9"/>
    </row>
    <row r="67" s="1" customFormat="1" ht="13.5" customHeight="1" spans="1:17">
      <c r="A67" s="9">
        <v>38</v>
      </c>
      <c r="B67" s="12" t="s">
        <v>415</v>
      </c>
      <c r="C67" s="13" t="s">
        <v>416</v>
      </c>
      <c r="D67" s="9" t="s">
        <v>98</v>
      </c>
      <c r="E67" s="12" t="s">
        <v>429</v>
      </c>
      <c r="F67" s="14" t="s">
        <v>430</v>
      </c>
      <c r="G67" s="15"/>
      <c r="H67" s="12"/>
      <c r="I67" s="9" t="s">
        <v>98</v>
      </c>
      <c r="J67" s="25">
        <v>2</v>
      </c>
      <c r="K67" s="25"/>
      <c r="L67" s="26"/>
      <c r="M67" s="27">
        <v>20</v>
      </c>
      <c r="N67" s="26"/>
      <c r="O67" s="28" t="s">
        <v>260</v>
      </c>
      <c r="P67" s="29"/>
      <c r="Q67" s="9"/>
    </row>
    <row r="68" s="1" customFormat="1" ht="13.5" customHeight="1" spans="1:17">
      <c r="A68" s="9">
        <v>45</v>
      </c>
      <c r="B68" s="12" t="s">
        <v>415</v>
      </c>
      <c r="C68" s="13" t="s">
        <v>416</v>
      </c>
      <c r="D68" s="9" t="s">
        <v>98</v>
      </c>
      <c r="E68" s="12" t="s">
        <v>395</v>
      </c>
      <c r="F68" s="14" t="s">
        <v>396</v>
      </c>
      <c r="G68" s="15"/>
      <c r="H68" s="12"/>
      <c r="I68" s="9" t="s">
        <v>397</v>
      </c>
      <c r="J68" s="25">
        <v>0.02637</v>
      </c>
      <c r="K68" s="25"/>
      <c r="L68" s="26"/>
      <c r="M68" s="27">
        <v>20</v>
      </c>
      <c r="N68" s="26"/>
      <c r="O68" s="28" t="s">
        <v>275</v>
      </c>
      <c r="P68" s="29"/>
      <c r="Q68" s="9"/>
    </row>
    <row r="69" s="1" customFormat="1" ht="13.5" customHeight="1" spans="1:17">
      <c r="A69" s="9">
        <v>51</v>
      </c>
      <c r="B69" s="12" t="s">
        <v>415</v>
      </c>
      <c r="C69" s="13" t="s">
        <v>416</v>
      </c>
      <c r="D69" s="9" t="s">
        <v>98</v>
      </c>
      <c r="E69" s="12" t="s">
        <v>431</v>
      </c>
      <c r="F69" s="14" t="s">
        <v>432</v>
      </c>
      <c r="G69" s="15"/>
      <c r="H69" s="12"/>
      <c r="I69" s="9" t="s">
        <v>98</v>
      </c>
      <c r="J69" s="25">
        <v>2</v>
      </c>
      <c r="K69" s="25"/>
      <c r="L69" s="26"/>
      <c r="M69" s="27">
        <v>20</v>
      </c>
      <c r="N69" s="26"/>
      <c r="O69" s="28" t="s">
        <v>275</v>
      </c>
      <c r="P69" s="29"/>
      <c r="Q69" s="9" t="s">
        <v>353</v>
      </c>
    </row>
    <row r="70" s="1" customFormat="1" ht="13.5" customHeight="1" spans="1:17">
      <c r="A70" s="9">
        <v>57</v>
      </c>
      <c r="B70" s="12" t="s">
        <v>415</v>
      </c>
      <c r="C70" s="13" t="s">
        <v>416</v>
      </c>
      <c r="D70" s="9" t="s">
        <v>98</v>
      </c>
      <c r="E70" s="12" t="s">
        <v>433</v>
      </c>
      <c r="F70" s="14" t="s">
        <v>434</v>
      </c>
      <c r="G70" s="15"/>
      <c r="H70" s="12"/>
      <c r="I70" s="9" t="s">
        <v>98</v>
      </c>
      <c r="J70" s="25">
        <v>2</v>
      </c>
      <c r="K70" s="25"/>
      <c r="L70" s="26"/>
      <c r="M70" s="27">
        <v>20</v>
      </c>
      <c r="N70" s="26"/>
      <c r="O70" s="28" t="s">
        <v>275</v>
      </c>
      <c r="P70" s="29"/>
      <c r="Q70" s="9" t="s">
        <v>353</v>
      </c>
    </row>
    <row r="71" s="1" customFormat="1" ht="13.5" customHeight="1" spans="1:17">
      <c r="A71" s="9">
        <v>63</v>
      </c>
      <c r="B71" s="12" t="s">
        <v>415</v>
      </c>
      <c r="C71" s="13" t="s">
        <v>416</v>
      </c>
      <c r="D71" s="9" t="s">
        <v>98</v>
      </c>
      <c r="E71" s="12" t="s">
        <v>435</v>
      </c>
      <c r="F71" s="14" t="s">
        <v>436</v>
      </c>
      <c r="G71" s="15"/>
      <c r="H71" s="12"/>
      <c r="I71" s="9" t="s">
        <v>98</v>
      </c>
      <c r="J71" s="25">
        <v>2</v>
      </c>
      <c r="K71" s="25"/>
      <c r="L71" s="26"/>
      <c r="M71" s="27">
        <v>20</v>
      </c>
      <c r="N71" s="26"/>
      <c r="O71" s="28" t="s">
        <v>275</v>
      </c>
      <c r="P71" s="29"/>
      <c r="Q71" s="9" t="s">
        <v>353</v>
      </c>
    </row>
    <row r="72" s="1" customFormat="1" spans="1:17">
      <c r="A72" s="9">
        <v>46</v>
      </c>
      <c r="B72" s="9" t="s">
        <v>427</v>
      </c>
      <c r="C72" s="9" t="s">
        <v>428</v>
      </c>
      <c r="D72" s="9" t="s">
        <v>98</v>
      </c>
      <c r="E72" s="9" t="s">
        <v>437</v>
      </c>
      <c r="F72" s="9" t="s">
        <v>413</v>
      </c>
      <c r="G72" s="9"/>
      <c r="H72" s="9"/>
      <c r="I72" s="9" t="s">
        <v>397</v>
      </c>
      <c r="J72" s="26">
        <v>0.7418</v>
      </c>
      <c r="K72" s="26"/>
      <c r="L72" s="9"/>
      <c r="M72" s="9">
        <v>110</v>
      </c>
      <c r="N72" s="9"/>
      <c r="O72" s="15" t="s">
        <v>275</v>
      </c>
      <c r="P72" s="29"/>
      <c r="Q72" s="9"/>
    </row>
    <row r="73" s="1" customFormat="1" spans="1:17">
      <c r="A73" s="9">
        <v>47</v>
      </c>
      <c r="B73" s="1" t="s">
        <v>429</v>
      </c>
      <c r="C73" s="9" t="s">
        <v>430</v>
      </c>
      <c r="D73" s="9" t="s">
        <v>98</v>
      </c>
      <c r="E73" s="9" t="s">
        <v>437</v>
      </c>
      <c r="F73" s="9" t="s">
        <v>413</v>
      </c>
      <c r="G73" s="9"/>
      <c r="H73" s="9"/>
      <c r="I73" s="9" t="s">
        <v>397</v>
      </c>
      <c r="J73" s="26">
        <v>0.697</v>
      </c>
      <c r="K73" s="26"/>
      <c r="L73" s="9"/>
      <c r="M73" s="9">
        <v>110</v>
      </c>
      <c r="N73" s="9"/>
      <c r="O73" s="15" t="s">
        <v>275</v>
      </c>
      <c r="P73" s="29"/>
      <c r="Q73" s="9"/>
    </row>
    <row r="74" s="1" customFormat="1" spans="1:17">
      <c r="A74" s="9">
        <v>48</v>
      </c>
      <c r="B74" s="1" t="s">
        <v>425</v>
      </c>
      <c r="C74" s="9" t="s">
        <v>426</v>
      </c>
      <c r="D74" s="9" t="s">
        <v>98</v>
      </c>
      <c r="E74" s="9" t="s">
        <v>437</v>
      </c>
      <c r="F74" s="9" t="s">
        <v>413</v>
      </c>
      <c r="G74" s="9" t="s">
        <v>438</v>
      </c>
      <c r="H74" s="9"/>
      <c r="I74" s="9" t="s">
        <v>397</v>
      </c>
      <c r="J74" s="26">
        <v>0.263</v>
      </c>
      <c r="K74" s="26"/>
      <c r="L74" s="9"/>
      <c r="M74" s="9">
        <v>110</v>
      </c>
      <c r="N74" s="9"/>
      <c r="O74" s="15" t="s">
        <v>275</v>
      </c>
      <c r="P74" s="29"/>
      <c r="Q74" s="9"/>
    </row>
    <row r="75" s="2" customFormat="1" ht="15" customHeight="1" spans="1:19">
      <c r="A75" s="11">
        <f t="shared" ref="A75:A93" si="3">ROW()-2</f>
        <v>73</v>
      </c>
      <c r="B75" s="11" t="s">
        <v>304</v>
      </c>
      <c r="C75" s="11" t="s">
        <v>439</v>
      </c>
      <c r="D75" s="11" t="s">
        <v>98</v>
      </c>
      <c r="E75" s="11" t="s">
        <v>440</v>
      </c>
      <c r="F75" s="11" t="s">
        <v>441</v>
      </c>
      <c r="G75" s="11"/>
      <c r="H75" s="18"/>
      <c r="I75" s="11" t="s">
        <v>98</v>
      </c>
      <c r="J75" s="31">
        <v>1</v>
      </c>
      <c r="K75" s="31" t="s">
        <v>370</v>
      </c>
      <c r="L75" s="23"/>
      <c r="M75" s="10">
        <v>70</v>
      </c>
      <c r="N75" s="11"/>
      <c r="O75" s="32" t="s">
        <v>260</v>
      </c>
      <c r="P75" s="32"/>
      <c r="Q75" s="32"/>
      <c r="R75" s="1"/>
      <c r="S75" s="1"/>
    </row>
    <row r="76" s="2" customFormat="1" ht="15" customHeight="1" spans="1:19">
      <c r="A76" s="11">
        <f t="shared" si="3"/>
        <v>74</v>
      </c>
      <c r="B76" s="11" t="s">
        <v>304</v>
      </c>
      <c r="C76" s="11" t="s">
        <v>439</v>
      </c>
      <c r="D76" s="11" t="s">
        <v>98</v>
      </c>
      <c r="E76" s="11" t="s">
        <v>371</v>
      </c>
      <c r="F76" s="11" t="s">
        <v>372</v>
      </c>
      <c r="G76" s="11"/>
      <c r="H76" s="18"/>
      <c r="I76" s="11" t="s">
        <v>374</v>
      </c>
      <c r="J76" s="31">
        <v>0.4558</v>
      </c>
      <c r="K76" s="31" t="s">
        <v>373</v>
      </c>
      <c r="L76" s="23"/>
      <c r="M76" s="10">
        <v>70</v>
      </c>
      <c r="N76" s="11"/>
      <c r="O76" s="32" t="s">
        <v>260</v>
      </c>
      <c r="P76" s="32"/>
      <c r="Q76" s="32"/>
      <c r="R76" s="1"/>
      <c r="S76" s="1"/>
    </row>
    <row r="77" s="2" customFormat="1" ht="15" customHeight="1" spans="1:19">
      <c r="A77" s="11">
        <f t="shared" si="3"/>
        <v>75</v>
      </c>
      <c r="B77" s="11" t="s">
        <v>440</v>
      </c>
      <c r="C77" s="11" t="s">
        <v>441</v>
      </c>
      <c r="D77" s="11" t="s">
        <v>98</v>
      </c>
      <c r="E77" s="11" t="s">
        <v>442</v>
      </c>
      <c r="F77" s="11" t="s">
        <v>443</v>
      </c>
      <c r="G77" s="20"/>
      <c r="H77" s="18"/>
      <c r="I77" s="11" t="s">
        <v>98</v>
      </c>
      <c r="J77" s="31">
        <v>1</v>
      </c>
      <c r="K77" s="31" t="s">
        <v>370</v>
      </c>
      <c r="L77" s="23"/>
      <c r="M77" s="10">
        <v>20</v>
      </c>
      <c r="N77" s="11"/>
      <c r="O77" s="32" t="s">
        <v>260</v>
      </c>
      <c r="P77" s="32"/>
      <c r="Q77" s="32"/>
      <c r="R77" s="1"/>
      <c r="S77" s="1"/>
    </row>
    <row r="78" s="2" customFormat="1" ht="15" customHeight="1" spans="1:19">
      <c r="A78" s="11">
        <f t="shared" si="3"/>
        <v>76</v>
      </c>
      <c r="B78" s="11" t="s">
        <v>440</v>
      </c>
      <c r="C78" s="11" t="s">
        <v>441</v>
      </c>
      <c r="D78" s="11" t="s">
        <v>98</v>
      </c>
      <c r="E78" s="11" t="s">
        <v>444</v>
      </c>
      <c r="F78" s="11" t="s">
        <v>445</v>
      </c>
      <c r="G78" s="20"/>
      <c r="H78" s="18"/>
      <c r="I78" s="11" t="s">
        <v>98</v>
      </c>
      <c r="J78" s="31">
        <v>1</v>
      </c>
      <c r="K78" s="31"/>
      <c r="L78" s="23"/>
      <c r="M78" s="10">
        <v>20</v>
      </c>
      <c r="N78" s="11"/>
      <c r="O78" s="11" t="s">
        <v>260</v>
      </c>
      <c r="P78" s="32"/>
      <c r="Q78" s="32"/>
      <c r="R78" s="1"/>
      <c r="S78" s="1"/>
    </row>
    <row r="79" s="2" customFormat="1" ht="15" customHeight="1" spans="1:19">
      <c r="A79" s="11">
        <f t="shared" si="3"/>
        <v>77</v>
      </c>
      <c r="B79" s="11" t="s">
        <v>440</v>
      </c>
      <c r="C79" s="11" t="s">
        <v>441</v>
      </c>
      <c r="D79" s="11" t="s">
        <v>98</v>
      </c>
      <c r="E79" s="11" t="s">
        <v>446</v>
      </c>
      <c r="F79" s="11" t="s">
        <v>447</v>
      </c>
      <c r="G79" s="20"/>
      <c r="H79" s="18"/>
      <c r="I79" s="11" t="s">
        <v>98</v>
      </c>
      <c r="J79" s="31">
        <v>1</v>
      </c>
      <c r="K79" s="31"/>
      <c r="L79" s="23"/>
      <c r="M79" s="10">
        <v>20</v>
      </c>
      <c r="N79" s="11"/>
      <c r="O79" s="11" t="s">
        <v>275</v>
      </c>
      <c r="P79" s="32"/>
      <c r="Q79" s="32"/>
      <c r="R79" s="1"/>
      <c r="S79" s="1"/>
    </row>
    <row r="80" s="2" customFormat="1" ht="15" customHeight="1" spans="1:19">
      <c r="A80" s="11">
        <f t="shared" si="3"/>
        <v>78</v>
      </c>
      <c r="B80" s="11" t="s">
        <v>440</v>
      </c>
      <c r="C80" s="11" t="s">
        <v>441</v>
      </c>
      <c r="D80" s="11" t="s">
        <v>98</v>
      </c>
      <c r="E80" s="11" t="s">
        <v>448</v>
      </c>
      <c r="F80" s="11" t="s">
        <v>449</v>
      </c>
      <c r="G80" s="20"/>
      <c r="H80" s="18"/>
      <c r="I80" s="11" t="s">
        <v>98</v>
      </c>
      <c r="J80" s="31">
        <v>1</v>
      </c>
      <c r="K80" s="31"/>
      <c r="L80" s="23"/>
      <c r="M80" s="10">
        <v>20</v>
      </c>
      <c r="N80" s="11"/>
      <c r="O80" s="11" t="s">
        <v>260</v>
      </c>
      <c r="P80" s="32"/>
      <c r="Q80" s="32"/>
      <c r="R80" s="1"/>
      <c r="S80" s="1"/>
    </row>
    <row r="81" s="2" customFormat="1" ht="15" customHeight="1" spans="1:19">
      <c r="A81" s="11">
        <f t="shared" si="3"/>
        <v>79</v>
      </c>
      <c r="B81" s="11" t="s">
        <v>440</v>
      </c>
      <c r="C81" s="11" t="s">
        <v>441</v>
      </c>
      <c r="D81" s="11" t="s">
        <v>98</v>
      </c>
      <c r="E81" s="11" t="s">
        <v>450</v>
      </c>
      <c r="F81" s="11" t="s">
        <v>451</v>
      </c>
      <c r="G81" s="20"/>
      <c r="H81" s="18"/>
      <c r="I81" s="11" t="s">
        <v>98</v>
      </c>
      <c r="J81" s="31">
        <v>1</v>
      </c>
      <c r="K81" s="31"/>
      <c r="L81" s="23"/>
      <c r="M81" s="10">
        <v>20</v>
      </c>
      <c r="N81" s="11"/>
      <c r="O81" s="84" t="s">
        <v>275</v>
      </c>
      <c r="P81" s="32"/>
      <c r="Q81" s="32"/>
      <c r="R81" s="1"/>
      <c r="S81" s="1"/>
    </row>
    <row r="82" s="2" customFormat="1" ht="15" customHeight="1" spans="1:19">
      <c r="A82" s="11">
        <f t="shared" si="3"/>
        <v>80</v>
      </c>
      <c r="B82" s="11" t="s">
        <v>440</v>
      </c>
      <c r="C82" s="11" t="s">
        <v>441</v>
      </c>
      <c r="D82" s="11" t="s">
        <v>98</v>
      </c>
      <c r="E82" s="11" t="s">
        <v>395</v>
      </c>
      <c r="F82" s="11" t="s">
        <v>396</v>
      </c>
      <c r="G82" s="20"/>
      <c r="H82" s="18"/>
      <c r="I82" s="11" t="s">
        <v>397</v>
      </c>
      <c r="J82" s="31">
        <v>0.0369</v>
      </c>
      <c r="K82" s="31"/>
      <c r="L82" s="23"/>
      <c r="M82" s="10">
        <v>20</v>
      </c>
      <c r="N82" s="11"/>
      <c r="O82" s="11" t="s">
        <v>275</v>
      </c>
      <c r="P82" s="32"/>
      <c r="Q82" s="32"/>
      <c r="R82" s="1"/>
      <c r="S82" s="1"/>
    </row>
    <row r="83" s="2" customFormat="1" ht="15" customHeight="1" spans="1:19">
      <c r="A83" s="11">
        <f t="shared" si="3"/>
        <v>81</v>
      </c>
      <c r="B83" s="11" t="s">
        <v>442</v>
      </c>
      <c r="C83" s="11" t="s">
        <v>443</v>
      </c>
      <c r="D83" s="11" t="s">
        <v>98</v>
      </c>
      <c r="E83" s="11" t="s">
        <v>398</v>
      </c>
      <c r="F83" s="11" t="s">
        <v>399</v>
      </c>
      <c r="G83" s="20"/>
      <c r="H83" s="18"/>
      <c r="I83" s="11" t="s">
        <v>98</v>
      </c>
      <c r="J83" s="31">
        <v>1</v>
      </c>
      <c r="K83" s="31"/>
      <c r="L83" s="23"/>
      <c r="M83" s="10">
        <v>20</v>
      </c>
      <c r="N83" s="11"/>
      <c r="O83" s="11" t="s">
        <v>260</v>
      </c>
      <c r="P83" s="32"/>
      <c r="Q83" s="32"/>
      <c r="R83" s="1"/>
      <c r="S83" s="1"/>
    </row>
    <row r="84" s="2" customFormat="1" ht="15" customHeight="1" spans="1:19">
      <c r="A84" s="11">
        <f t="shared" si="3"/>
        <v>82</v>
      </c>
      <c r="B84" s="11" t="s">
        <v>442</v>
      </c>
      <c r="C84" s="11" t="s">
        <v>443</v>
      </c>
      <c r="D84" s="11" t="s">
        <v>98</v>
      </c>
      <c r="E84" s="11" t="s">
        <v>381</v>
      </c>
      <c r="F84" s="11" t="s">
        <v>382</v>
      </c>
      <c r="G84" s="20"/>
      <c r="H84" s="18"/>
      <c r="I84" s="11" t="s">
        <v>98</v>
      </c>
      <c r="J84" s="31">
        <v>2</v>
      </c>
      <c r="K84" s="31"/>
      <c r="L84" s="23"/>
      <c r="M84" s="10">
        <v>20</v>
      </c>
      <c r="N84" s="11"/>
      <c r="O84" s="84" t="s">
        <v>275</v>
      </c>
      <c r="P84" s="32"/>
      <c r="Q84" s="32"/>
      <c r="R84" s="1"/>
      <c r="S84" s="1"/>
    </row>
    <row r="85" s="2" customFormat="1" ht="15" customHeight="1" spans="1:19">
      <c r="A85" s="11">
        <f t="shared" si="3"/>
        <v>83</v>
      </c>
      <c r="B85" s="11" t="s">
        <v>442</v>
      </c>
      <c r="C85" s="11" t="s">
        <v>443</v>
      </c>
      <c r="D85" s="11" t="s">
        <v>98</v>
      </c>
      <c r="E85" s="11" t="s">
        <v>452</v>
      </c>
      <c r="F85" s="11" t="s">
        <v>453</v>
      </c>
      <c r="G85" s="20"/>
      <c r="H85" s="18"/>
      <c r="I85" s="11" t="s">
        <v>98</v>
      </c>
      <c r="J85" s="31">
        <v>1</v>
      </c>
      <c r="K85" s="31"/>
      <c r="L85" s="23"/>
      <c r="M85" s="10">
        <v>20</v>
      </c>
      <c r="N85" s="11"/>
      <c r="O85" s="11" t="s">
        <v>275</v>
      </c>
      <c r="P85" s="32"/>
      <c r="Q85" s="32"/>
      <c r="R85" s="1"/>
      <c r="S85" s="1"/>
    </row>
    <row r="86" s="2" customFormat="1" ht="15" customHeight="1" spans="1:19">
      <c r="A86" s="11">
        <f t="shared" si="3"/>
        <v>84</v>
      </c>
      <c r="B86" s="11" t="s">
        <v>442</v>
      </c>
      <c r="C86" s="11" t="s">
        <v>443</v>
      </c>
      <c r="D86" s="11" t="s">
        <v>98</v>
      </c>
      <c r="E86" s="11" t="s">
        <v>454</v>
      </c>
      <c r="F86" s="11" t="s">
        <v>455</v>
      </c>
      <c r="G86" s="20"/>
      <c r="H86" s="18"/>
      <c r="I86" s="11" t="s">
        <v>98</v>
      </c>
      <c r="J86" s="31">
        <v>1</v>
      </c>
      <c r="K86" s="31"/>
      <c r="L86" s="23"/>
      <c r="M86" s="10">
        <v>20</v>
      </c>
      <c r="N86" s="11"/>
      <c r="O86" s="11" t="s">
        <v>275</v>
      </c>
      <c r="P86" s="32"/>
      <c r="Q86" s="32"/>
      <c r="R86" s="1"/>
      <c r="S86" s="1"/>
    </row>
    <row r="87" s="2" customFormat="1" ht="15" customHeight="1" spans="1:19">
      <c r="A87" s="11">
        <f t="shared" si="3"/>
        <v>85</v>
      </c>
      <c r="B87" s="11" t="s">
        <v>442</v>
      </c>
      <c r="C87" s="11" t="s">
        <v>443</v>
      </c>
      <c r="D87" s="11" t="s">
        <v>98</v>
      </c>
      <c r="E87" s="11" t="s">
        <v>456</v>
      </c>
      <c r="F87" s="11" t="s">
        <v>405</v>
      </c>
      <c r="G87" s="20"/>
      <c r="H87" s="18"/>
      <c r="I87" s="11" t="s">
        <v>98</v>
      </c>
      <c r="J87" s="31">
        <v>1</v>
      </c>
      <c r="K87" s="31"/>
      <c r="L87" s="23"/>
      <c r="M87" s="10">
        <v>20</v>
      </c>
      <c r="N87" s="11"/>
      <c r="O87" s="11" t="s">
        <v>275</v>
      </c>
      <c r="P87" s="32"/>
      <c r="Q87" s="32" t="s">
        <v>353</v>
      </c>
      <c r="R87" s="1"/>
      <c r="S87" s="1"/>
    </row>
    <row r="88" s="2" customFormat="1" ht="15" customHeight="1" spans="1:19">
      <c r="A88" s="11">
        <f t="shared" si="3"/>
        <v>86</v>
      </c>
      <c r="B88" s="11" t="s">
        <v>442</v>
      </c>
      <c r="C88" s="11" t="s">
        <v>443</v>
      </c>
      <c r="D88" s="11" t="s">
        <v>98</v>
      </c>
      <c r="E88" s="11" t="s">
        <v>457</v>
      </c>
      <c r="F88" s="11" t="s">
        <v>458</v>
      </c>
      <c r="G88" s="20"/>
      <c r="H88" s="18"/>
      <c r="I88" s="11" t="s">
        <v>397</v>
      </c>
      <c r="J88" s="31">
        <v>0.0105</v>
      </c>
      <c r="K88" s="31"/>
      <c r="L88" s="23"/>
      <c r="M88" s="10">
        <v>20</v>
      </c>
      <c r="N88" s="11"/>
      <c r="O88" s="11" t="s">
        <v>275</v>
      </c>
      <c r="P88" s="32"/>
      <c r="Q88" s="32"/>
      <c r="R88" s="1"/>
      <c r="S88" s="1"/>
    </row>
    <row r="89" s="2" customFormat="1" ht="15" customHeight="1" spans="1:19">
      <c r="A89" s="11">
        <f t="shared" si="3"/>
        <v>87</v>
      </c>
      <c r="B89" s="11" t="s">
        <v>444</v>
      </c>
      <c r="C89" s="11" t="s">
        <v>445</v>
      </c>
      <c r="D89" s="11" t="s">
        <v>98</v>
      </c>
      <c r="E89" s="11" t="s">
        <v>412</v>
      </c>
      <c r="F89" s="11" t="s">
        <v>413</v>
      </c>
      <c r="G89" s="20" t="s">
        <v>414</v>
      </c>
      <c r="H89" s="18"/>
      <c r="I89" s="11" t="s">
        <v>397</v>
      </c>
      <c r="J89" s="31">
        <v>0.361</v>
      </c>
      <c r="K89" s="31"/>
      <c r="L89" s="23"/>
      <c r="M89" s="10">
        <v>110</v>
      </c>
      <c r="N89" s="11"/>
      <c r="O89" s="11" t="s">
        <v>275</v>
      </c>
      <c r="P89" s="32"/>
      <c r="Q89" s="32"/>
      <c r="R89" s="1"/>
      <c r="S89" s="1"/>
    </row>
    <row r="90" s="2" customFormat="1" ht="15" customHeight="1" spans="1:17">
      <c r="A90" s="11">
        <f t="shared" si="3"/>
        <v>88</v>
      </c>
      <c r="B90" s="11" t="s">
        <v>448</v>
      </c>
      <c r="C90" s="11" t="s">
        <v>449</v>
      </c>
      <c r="D90" s="11" t="s">
        <v>98</v>
      </c>
      <c r="E90" s="11" t="s">
        <v>412</v>
      </c>
      <c r="F90" s="11" t="s">
        <v>413</v>
      </c>
      <c r="G90" s="20" t="s">
        <v>414</v>
      </c>
      <c r="H90" s="18"/>
      <c r="I90" s="11" t="s">
        <v>397</v>
      </c>
      <c r="J90" s="31">
        <v>0.876</v>
      </c>
      <c r="K90" s="31"/>
      <c r="L90" s="23"/>
      <c r="M90" s="10">
        <v>110</v>
      </c>
      <c r="N90" s="11"/>
      <c r="O90" s="11" t="s">
        <v>275</v>
      </c>
      <c r="P90" s="32"/>
      <c r="Q90" s="32"/>
    </row>
    <row r="91" s="2" customFormat="1" ht="15" customHeight="1" spans="1:17">
      <c r="A91" s="11">
        <f t="shared" si="3"/>
        <v>89</v>
      </c>
      <c r="B91" s="11" t="s">
        <v>398</v>
      </c>
      <c r="C91" s="11" t="s">
        <v>399</v>
      </c>
      <c r="D91" s="11" t="s">
        <v>98</v>
      </c>
      <c r="E91" s="11" t="s">
        <v>412</v>
      </c>
      <c r="F91" s="11" t="s">
        <v>413</v>
      </c>
      <c r="G91" s="20" t="s">
        <v>414</v>
      </c>
      <c r="H91" s="18"/>
      <c r="I91" s="11" t="s">
        <v>397</v>
      </c>
      <c r="J91" s="31">
        <v>0.069</v>
      </c>
      <c r="K91" s="31"/>
      <c r="L91" s="23"/>
      <c r="M91" s="10">
        <v>110</v>
      </c>
      <c r="N91" s="11"/>
      <c r="O91" s="11" t="s">
        <v>275</v>
      </c>
      <c r="P91" s="32"/>
      <c r="Q91" s="32"/>
    </row>
    <row r="92" s="2" customFormat="1" ht="15" customHeight="1" spans="1:17">
      <c r="A92" s="11">
        <f t="shared" si="3"/>
        <v>90</v>
      </c>
      <c r="B92" s="11" t="s">
        <v>342</v>
      </c>
      <c r="C92" s="11" t="s">
        <v>343</v>
      </c>
      <c r="D92" s="11" t="s">
        <v>98</v>
      </c>
      <c r="E92" s="11" t="s">
        <v>459</v>
      </c>
      <c r="F92" s="11" t="s">
        <v>460</v>
      </c>
      <c r="G92" s="20" t="s">
        <v>18</v>
      </c>
      <c r="H92" s="18"/>
      <c r="I92" s="11" t="s">
        <v>98</v>
      </c>
      <c r="J92" s="31">
        <v>1</v>
      </c>
      <c r="K92" s="31"/>
      <c r="L92" s="23"/>
      <c r="M92" s="10">
        <v>70</v>
      </c>
      <c r="N92" s="11"/>
      <c r="O92" s="84" t="s">
        <v>275</v>
      </c>
      <c r="P92" s="32"/>
      <c r="Q92" s="32"/>
    </row>
    <row r="93" s="2" customFormat="1" ht="15" customHeight="1" spans="1:17">
      <c r="A93" s="11">
        <f t="shared" si="3"/>
        <v>91</v>
      </c>
      <c r="B93" s="11" t="s">
        <v>342</v>
      </c>
      <c r="C93" s="11" t="s">
        <v>343</v>
      </c>
      <c r="D93" s="11" t="s">
        <v>98</v>
      </c>
      <c r="E93" s="11" t="s">
        <v>371</v>
      </c>
      <c r="F93" s="11" t="s">
        <v>372</v>
      </c>
      <c r="G93" s="20" t="s">
        <v>373</v>
      </c>
      <c r="H93" s="18"/>
      <c r="I93" s="11" t="s">
        <v>374</v>
      </c>
      <c r="J93" s="31">
        <v>0.018</v>
      </c>
      <c r="K93" s="31"/>
      <c r="L93" s="23"/>
      <c r="M93" s="10">
        <v>70</v>
      </c>
      <c r="N93" s="11"/>
      <c r="O93" s="32" t="s">
        <v>260</v>
      </c>
      <c r="P93" s="32"/>
      <c r="Q93" s="32"/>
    </row>
    <row r="94" s="2" customFormat="1" ht="15" customHeight="1" spans="1:17">
      <c r="A94" s="11">
        <f t="shared" ref="A94:A103" si="4">ROW()-2</f>
        <v>92</v>
      </c>
      <c r="B94" s="11" t="s">
        <v>344</v>
      </c>
      <c r="C94" s="11" t="s">
        <v>345</v>
      </c>
      <c r="D94" s="11" t="s">
        <v>98</v>
      </c>
      <c r="E94" s="11" t="s">
        <v>461</v>
      </c>
      <c r="F94" s="11" t="s">
        <v>462</v>
      </c>
      <c r="G94" s="20" t="s">
        <v>18</v>
      </c>
      <c r="H94" s="18"/>
      <c r="I94" s="11" t="s">
        <v>98</v>
      </c>
      <c r="J94" s="31">
        <v>1</v>
      </c>
      <c r="K94" s="31"/>
      <c r="L94" s="23"/>
      <c r="M94" s="10">
        <v>70</v>
      </c>
      <c r="N94" s="11"/>
      <c r="O94" s="11" t="s">
        <v>260</v>
      </c>
      <c r="P94" s="32"/>
      <c r="Q94" s="32"/>
    </row>
    <row r="95" s="2" customFormat="1" ht="15" customHeight="1" spans="1:17">
      <c r="A95" s="11">
        <f t="shared" si="4"/>
        <v>93</v>
      </c>
      <c r="B95" s="11" t="s">
        <v>344</v>
      </c>
      <c r="C95" s="11" t="s">
        <v>345</v>
      </c>
      <c r="D95" s="11" t="s">
        <v>98</v>
      </c>
      <c r="E95" s="11" t="s">
        <v>371</v>
      </c>
      <c r="F95" s="11" t="s">
        <v>372</v>
      </c>
      <c r="G95" s="20" t="s">
        <v>373</v>
      </c>
      <c r="H95" s="18"/>
      <c r="I95" s="11" t="s">
        <v>374</v>
      </c>
      <c r="J95" s="31">
        <v>0.016</v>
      </c>
      <c r="K95" s="31"/>
      <c r="L95" s="23"/>
      <c r="M95" s="10">
        <v>70</v>
      </c>
      <c r="N95" s="11"/>
      <c r="O95" s="32" t="s">
        <v>260</v>
      </c>
      <c r="P95" s="32"/>
      <c r="Q95" s="32"/>
    </row>
    <row r="96" s="2" customFormat="1" ht="15" customHeight="1" spans="1:17">
      <c r="A96" s="11">
        <f t="shared" si="4"/>
        <v>94</v>
      </c>
      <c r="B96" s="11" t="s">
        <v>461</v>
      </c>
      <c r="C96" s="11" t="s">
        <v>462</v>
      </c>
      <c r="D96" s="11" t="s">
        <v>98</v>
      </c>
      <c r="E96" s="11" t="s">
        <v>412</v>
      </c>
      <c r="F96" s="11" t="s">
        <v>413</v>
      </c>
      <c r="G96" s="20" t="s">
        <v>414</v>
      </c>
      <c r="H96" s="18"/>
      <c r="I96" s="11" t="s">
        <v>397</v>
      </c>
      <c r="J96" s="31">
        <v>0.2135</v>
      </c>
      <c r="K96" s="31"/>
      <c r="L96" s="23"/>
      <c r="M96" s="10">
        <v>110</v>
      </c>
      <c r="N96" s="11"/>
      <c r="O96" s="11" t="s">
        <v>275</v>
      </c>
      <c r="P96" s="32"/>
      <c r="Q96" s="32"/>
    </row>
    <row r="97" s="2" customFormat="1" ht="15" customHeight="1" spans="1:17">
      <c r="A97" s="11">
        <f t="shared" si="4"/>
        <v>95</v>
      </c>
      <c r="B97" s="11" t="s">
        <v>346</v>
      </c>
      <c r="C97" s="11" t="s">
        <v>463</v>
      </c>
      <c r="D97" s="11" t="s">
        <v>98</v>
      </c>
      <c r="E97" s="11" t="s">
        <v>464</v>
      </c>
      <c r="F97" s="11" t="s">
        <v>465</v>
      </c>
      <c r="G97" s="20" t="s">
        <v>18</v>
      </c>
      <c r="H97" s="18"/>
      <c r="I97" s="11" t="s">
        <v>98</v>
      </c>
      <c r="J97" s="31">
        <v>1</v>
      </c>
      <c r="K97" s="31"/>
      <c r="L97" s="23"/>
      <c r="M97" s="10">
        <v>70</v>
      </c>
      <c r="N97" s="11"/>
      <c r="O97" s="11" t="s">
        <v>260</v>
      </c>
      <c r="P97" s="32"/>
      <c r="Q97" s="32"/>
    </row>
    <row r="98" s="2" customFormat="1" ht="15" customHeight="1" spans="1:17">
      <c r="A98" s="11">
        <f t="shared" si="4"/>
        <v>96</v>
      </c>
      <c r="B98" s="11" t="s">
        <v>346</v>
      </c>
      <c r="C98" s="11" t="s">
        <v>463</v>
      </c>
      <c r="D98" s="11" t="s">
        <v>98</v>
      </c>
      <c r="E98" s="11" t="s">
        <v>371</v>
      </c>
      <c r="F98" s="11" t="s">
        <v>372</v>
      </c>
      <c r="G98" s="20" t="s">
        <v>373</v>
      </c>
      <c r="H98" s="18"/>
      <c r="I98" s="11" t="s">
        <v>374</v>
      </c>
      <c r="J98" s="31">
        <v>0.017</v>
      </c>
      <c r="K98" s="31"/>
      <c r="L98" s="23"/>
      <c r="M98" s="10">
        <v>70</v>
      </c>
      <c r="N98" s="11"/>
      <c r="O98" s="32" t="s">
        <v>260</v>
      </c>
      <c r="P98" s="32"/>
      <c r="Q98" s="32"/>
    </row>
    <row r="99" s="2" customFormat="1" ht="15" customHeight="1" spans="1:17">
      <c r="A99" s="11">
        <f t="shared" si="4"/>
        <v>97</v>
      </c>
      <c r="B99" s="11" t="s">
        <v>464</v>
      </c>
      <c r="C99" s="11" t="s">
        <v>465</v>
      </c>
      <c r="D99" s="11" t="s">
        <v>98</v>
      </c>
      <c r="E99" s="11" t="s">
        <v>466</v>
      </c>
      <c r="F99" s="11" t="s">
        <v>467</v>
      </c>
      <c r="G99" s="20" t="s">
        <v>301</v>
      </c>
      <c r="H99" s="18"/>
      <c r="I99" s="11" t="s">
        <v>98</v>
      </c>
      <c r="J99" s="31">
        <v>1</v>
      </c>
      <c r="K99" s="31"/>
      <c r="L99" s="23"/>
      <c r="M99" s="10">
        <v>110</v>
      </c>
      <c r="N99" s="11"/>
      <c r="O99" s="11" t="s">
        <v>275</v>
      </c>
      <c r="P99" s="32"/>
      <c r="Q99" s="32"/>
    </row>
    <row r="100" s="2" customFormat="1" ht="15" customHeight="1" spans="1:17">
      <c r="A100" s="11">
        <f t="shared" si="4"/>
        <v>98</v>
      </c>
      <c r="B100" s="11" t="s">
        <v>464</v>
      </c>
      <c r="C100" s="11" t="s">
        <v>465</v>
      </c>
      <c r="D100" s="11" t="s">
        <v>98</v>
      </c>
      <c r="E100" s="11" t="s">
        <v>412</v>
      </c>
      <c r="F100" s="11" t="s">
        <v>413</v>
      </c>
      <c r="G100" s="20" t="s">
        <v>414</v>
      </c>
      <c r="H100" s="18"/>
      <c r="I100" s="11" t="s">
        <v>397</v>
      </c>
      <c r="J100" s="31">
        <v>0.2678</v>
      </c>
      <c r="K100" s="31"/>
      <c r="L100" s="23"/>
      <c r="M100" s="10">
        <v>110</v>
      </c>
      <c r="N100" s="11"/>
      <c r="O100" s="11" t="s">
        <v>275</v>
      </c>
      <c r="P100" s="32"/>
      <c r="Q100" s="32"/>
    </row>
    <row r="101" s="2" customFormat="1" ht="15" customHeight="1" spans="1:17">
      <c r="A101" s="11">
        <f t="shared" si="4"/>
        <v>99</v>
      </c>
      <c r="B101" s="11" t="s">
        <v>348</v>
      </c>
      <c r="C101" s="11" t="s">
        <v>349</v>
      </c>
      <c r="D101" s="11" t="s">
        <v>98</v>
      </c>
      <c r="E101" s="11" t="s">
        <v>468</v>
      </c>
      <c r="F101" s="11" t="s">
        <v>469</v>
      </c>
      <c r="G101" s="20" t="s">
        <v>18</v>
      </c>
      <c r="H101" s="18"/>
      <c r="I101" s="11" t="s">
        <v>98</v>
      </c>
      <c r="J101" s="31">
        <v>1</v>
      </c>
      <c r="K101" s="31"/>
      <c r="L101" s="23"/>
      <c r="M101" s="10">
        <v>70</v>
      </c>
      <c r="N101" s="11"/>
      <c r="O101" s="84" t="s">
        <v>275</v>
      </c>
      <c r="P101" s="32"/>
      <c r="Q101" s="32"/>
    </row>
    <row r="102" s="2" customFormat="1" ht="15" customHeight="1" spans="1:17">
      <c r="A102" s="11">
        <f t="shared" si="4"/>
        <v>100</v>
      </c>
      <c r="B102" s="11" t="s">
        <v>348</v>
      </c>
      <c r="C102" s="11" t="s">
        <v>349</v>
      </c>
      <c r="D102" s="11" t="s">
        <v>98</v>
      </c>
      <c r="E102" s="11" t="s">
        <v>371</v>
      </c>
      <c r="F102" s="11" t="s">
        <v>372</v>
      </c>
      <c r="G102" s="20" t="s">
        <v>373</v>
      </c>
      <c r="H102" s="18"/>
      <c r="I102" s="11" t="s">
        <v>374</v>
      </c>
      <c r="J102" s="31">
        <v>0.012</v>
      </c>
      <c r="K102" s="31"/>
      <c r="L102" s="23"/>
      <c r="M102" s="10">
        <v>70</v>
      </c>
      <c r="N102" s="11"/>
      <c r="O102" s="32" t="s">
        <v>260</v>
      </c>
      <c r="P102" s="32"/>
      <c r="Q102" s="32"/>
    </row>
  </sheetData>
  <autoFilter xmlns:etc="http://www.wps.cn/officeDocument/2017/etCustomData" ref="A2:Q102" etc:filterBottomFollowUsedRange="0">
    <extLst/>
  </autoFilter>
  <conditionalFormatting sqref="E85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30:E34">
    <cfRule type="duplicateValues" dxfId="0" priority="6"/>
    <cfRule type="duplicateValues" dxfId="0" priority="7"/>
    <cfRule type="duplicateValues" dxfId="0" priority="8"/>
  </conditionalFormatting>
  <conditionalFormatting sqref="E1:E84 E86:E1048576">
    <cfRule type="duplicateValues" dxfId="0" priority="5"/>
  </conditionalFormatting>
  <conditionalFormatting sqref="E1:E29 E35:E84 E86:E1048576">
    <cfRule type="duplicateValues" dxfId="0" priority="9"/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8"/>
  <sheetViews>
    <sheetView view="pageBreakPreview" zoomScale="70" zoomScaleNormal="100" topLeftCell="A9" workbookViewId="0">
      <selection activeCell="A27" sqref="$A27:$XFD29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>ROW()-2</f>
        <v>1</v>
      </c>
      <c r="B3" s="11" t="s">
        <v>20</v>
      </c>
      <c r="C3" s="11" t="s">
        <v>21</v>
      </c>
      <c r="D3" s="11" t="s">
        <v>98</v>
      </c>
      <c r="E3" s="11" t="s">
        <v>20</v>
      </c>
      <c r="F3" s="11" t="s">
        <v>21</v>
      </c>
      <c r="G3" s="11" t="s">
        <v>22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>ROW()-2</f>
        <v>2</v>
      </c>
      <c r="B4" s="11" t="s">
        <v>20</v>
      </c>
      <c r="C4" s="11" t="s">
        <v>21</v>
      </c>
      <c r="D4" s="11" t="s">
        <v>98</v>
      </c>
      <c r="E4" s="11" t="s">
        <v>302</v>
      </c>
      <c r="F4" s="11" t="s">
        <v>303</v>
      </c>
      <c r="G4" s="11" t="s">
        <v>473</v>
      </c>
      <c r="H4" s="18"/>
      <c r="I4" s="11" t="s">
        <v>98</v>
      </c>
      <c r="J4" s="31">
        <v>8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>ROW()-2</f>
        <v>3</v>
      </c>
      <c r="B5" s="11" t="s">
        <v>20</v>
      </c>
      <c r="C5" s="11" t="s">
        <v>21</v>
      </c>
      <c r="D5" s="11" t="s">
        <v>98</v>
      </c>
      <c r="E5" s="11" t="s">
        <v>312</v>
      </c>
      <c r="F5" s="11" t="s">
        <v>313</v>
      </c>
      <c r="G5" s="11" t="s">
        <v>474</v>
      </c>
      <c r="H5" s="18"/>
      <c r="I5" s="11" t="s">
        <v>98</v>
      </c>
      <c r="J5" s="31">
        <v>1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ref="A6:A11" si="0">ROW()-2</f>
        <v>4</v>
      </c>
      <c r="B6" s="11" t="s">
        <v>20</v>
      </c>
      <c r="C6" s="11" t="s">
        <v>21</v>
      </c>
      <c r="D6" s="11" t="s">
        <v>98</v>
      </c>
      <c r="E6" s="11" t="s">
        <v>325</v>
      </c>
      <c r="F6" s="11" t="s">
        <v>475</v>
      </c>
      <c r="G6" s="11" t="s">
        <v>373</v>
      </c>
      <c r="H6" s="18"/>
      <c r="I6" s="11" t="s">
        <v>98</v>
      </c>
      <c r="J6" s="31">
        <v>2</v>
      </c>
      <c r="K6" s="31"/>
      <c r="L6" s="23"/>
      <c r="M6" s="10">
        <v>250</v>
      </c>
      <c r="N6" s="11"/>
      <c r="O6" s="32" t="s">
        <v>275</v>
      </c>
      <c r="P6" s="32"/>
      <c r="Q6" s="32"/>
    </row>
    <row r="7" s="2" customFormat="1" customHeight="1" spans="1:17">
      <c r="A7" s="11">
        <f t="shared" si="0"/>
        <v>5</v>
      </c>
      <c r="B7" s="11" t="s">
        <v>20</v>
      </c>
      <c r="C7" s="11" t="s">
        <v>21</v>
      </c>
      <c r="D7" s="11" t="s">
        <v>98</v>
      </c>
      <c r="E7" s="11" t="s">
        <v>318</v>
      </c>
      <c r="F7" s="11" t="s">
        <v>319</v>
      </c>
      <c r="G7" s="11" t="s">
        <v>373</v>
      </c>
      <c r="H7" s="18"/>
      <c r="I7" s="11" t="s">
        <v>98</v>
      </c>
      <c r="J7" s="31">
        <v>4</v>
      </c>
      <c r="K7" s="31"/>
      <c r="L7" s="23"/>
      <c r="M7" s="10">
        <v>250</v>
      </c>
      <c r="N7" s="11"/>
      <c r="O7" s="32" t="s">
        <v>260</v>
      </c>
      <c r="P7" s="32"/>
      <c r="Q7" s="32"/>
    </row>
    <row r="8" s="2" customFormat="1" customHeight="1" spans="1:17">
      <c r="A8" s="11">
        <f t="shared" si="0"/>
        <v>6</v>
      </c>
      <c r="B8" s="11" t="s">
        <v>20</v>
      </c>
      <c r="C8" s="11" t="s">
        <v>21</v>
      </c>
      <c r="D8" s="11" t="s">
        <v>98</v>
      </c>
      <c r="E8" s="11" t="s">
        <v>476</v>
      </c>
      <c r="F8" s="11" t="s">
        <v>477</v>
      </c>
      <c r="G8" s="11" t="s">
        <v>478</v>
      </c>
      <c r="H8" s="18"/>
      <c r="I8" s="11" t="s">
        <v>98</v>
      </c>
      <c r="J8" s="31">
        <v>1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20</v>
      </c>
      <c r="C9" s="11" t="s">
        <v>21</v>
      </c>
      <c r="D9" s="11" t="s">
        <v>98</v>
      </c>
      <c r="E9" s="11" t="s">
        <v>310</v>
      </c>
      <c r="F9" s="11" t="s">
        <v>311</v>
      </c>
      <c r="G9" s="11" t="s">
        <v>22</v>
      </c>
      <c r="H9" s="18"/>
      <c r="I9" s="11" t="s">
        <v>98</v>
      </c>
      <c r="J9" s="31">
        <v>1</v>
      </c>
      <c r="K9" s="31"/>
      <c r="L9" s="23"/>
      <c r="M9" s="10">
        <v>250</v>
      </c>
      <c r="N9" s="11"/>
      <c r="O9" s="32" t="s">
        <v>275</v>
      </c>
      <c r="P9" s="32"/>
      <c r="Q9" s="32"/>
    </row>
    <row r="10" s="2" customFormat="1" customHeight="1" spans="1:17">
      <c r="A10" s="11">
        <f t="shared" si="0"/>
        <v>8</v>
      </c>
      <c r="B10" s="11" t="s">
        <v>20</v>
      </c>
      <c r="C10" s="11" t="s">
        <v>21</v>
      </c>
      <c r="D10" s="11" t="s">
        <v>98</v>
      </c>
      <c r="E10" s="11" t="s">
        <v>479</v>
      </c>
      <c r="F10" s="11" t="s">
        <v>480</v>
      </c>
      <c r="G10" s="11" t="s">
        <v>22</v>
      </c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275</v>
      </c>
      <c r="P10" s="32"/>
      <c r="Q10" s="32"/>
    </row>
    <row r="11" s="2" customFormat="1" customHeight="1" spans="1:17">
      <c r="A11" s="11">
        <f t="shared" si="0"/>
        <v>9</v>
      </c>
      <c r="B11" s="11" t="s">
        <v>20</v>
      </c>
      <c r="C11" s="11" t="s">
        <v>21</v>
      </c>
      <c r="D11" s="11" t="s">
        <v>98</v>
      </c>
      <c r="E11" s="11" t="s">
        <v>323</v>
      </c>
      <c r="F11" s="11" t="s">
        <v>324</v>
      </c>
      <c r="G11" s="11" t="s">
        <v>22</v>
      </c>
      <c r="H11" s="18"/>
      <c r="I11" s="11" t="s">
        <v>98</v>
      </c>
      <c r="J11" s="31">
        <v>2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ref="A12:A26" si="1">ROW()-2</f>
        <v>10</v>
      </c>
      <c r="B12" s="11" t="s">
        <v>20</v>
      </c>
      <c r="C12" s="11" t="s">
        <v>21</v>
      </c>
      <c r="D12" s="11" t="s">
        <v>98</v>
      </c>
      <c r="E12" s="11" t="s">
        <v>314</v>
      </c>
      <c r="F12" s="11" t="s">
        <v>315</v>
      </c>
      <c r="G12" s="11" t="s">
        <v>22</v>
      </c>
      <c r="H12" s="18"/>
      <c r="I12" s="11" t="s">
        <v>98</v>
      </c>
      <c r="J12" s="31">
        <v>2</v>
      </c>
      <c r="K12" s="31"/>
      <c r="L12" s="23"/>
      <c r="M12" s="10">
        <v>250</v>
      </c>
      <c r="N12" s="11"/>
      <c r="O12" s="32" t="s">
        <v>275</v>
      </c>
      <c r="P12" s="32"/>
      <c r="Q12" s="32"/>
    </row>
    <row r="13" s="2" customFormat="1" customHeight="1" spans="1:17">
      <c r="A13" s="11">
        <f t="shared" si="1"/>
        <v>11</v>
      </c>
      <c r="B13" s="11" t="s">
        <v>20</v>
      </c>
      <c r="C13" s="11" t="s">
        <v>21</v>
      </c>
      <c r="D13" s="11" t="s">
        <v>98</v>
      </c>
      <c r="E13" s="11" t="s">
        <v>316</v>
      </c>
      <c r="F13" s="11" t="s">
        <v>317</v>
      </c>
      <c r="G13" s="11" t="s">
        <v>22</v>
      </c>
      <c r="H13" s="18"/>
      <c r="I13" s="11" t="s">
        <v>98</v>
      </c>
      <c r="J13" s="31">
        <v>1</v>
      </c>
      <c r="K13" s="31"/>
      <c r="L13" s="23"/>
      <c r="M13" s="10">
        <v>250</v>
      </c>
      <c r="N13" s="11"/>
      <c r="O13" s="32" t="s">
        <v>275</v>
      </c>
      <c r="P13" s="32"/>
      <c r="Q13" s="32"/>
    </row>
    <row r="14" s="2" customFormat="1" customHeight="1" spans="1:17">
      <c r="A14" s="11">
        <f t="shared" si="1"/>
        <v>12</v>
      </c>
      <c r="B14" s="11" t="s">
        <v>20</v>
      </c>
      <c r="C14" s="11" t="s">
        <v>21</v>
      </c>
      <c r="D14" s="11" t="s">
        <v>98</v>
      </c>
      <c r="E14" s="11" t="s">
        <v>481</v>
      </c>
      <c r="F14" s="11" t="s">
        <v>321</v>
      </c>
      <c r="G14" s="11" t="s">
        <v>22</v>
      </c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275</v>
      </c>
      <c r="P14" s="32"/>
      <c r="Q14" s="32"/>
    </row>
    <row r="15" s="2" customFormat="1" customHeight="1" spans="1:17">
      <c r="A15" s="11">
        <f t="shared" si="1"/>
        <v>13</v>
      </c>
      <c r="B15" s="11" t="s">
        <v>20</v>
      </c>
      <c r="C15" s="11" t="s">
        <v>21</v>
      </c>
      <c r="D15" s="11" t="s">
        <v>98</v>
      </c>
      <c r="E15" s="11" t="s">
        <v>304</v>
      </c>
      <c r="F15" s="11" t="s">
        <v>439</v>
      </c>
      <c r="G15" s="11" t="s">
        <v>22</v>
      </c>
      <c r="H15" s="18"/>
      <c r="I15" s="11" t="s">
        <v>98</v>
      </c>
      <c r="J15" s="31">
        <v>1</v>
      </c>
      <c r="K15" s="31"/>
      <c r="L15" s="23"/>
      <c r="M15" s="10">
        <v>250</v>
      </c>
      <c r="N15" s="11"/>
      <c r="O15" s="32" t="s">
        <v>260</v>
      </c>
      <c r="P15" s="32"/>
      <c r="Q15" s="32"/>
    </row>
    <row r="16" s="2" customFormat="1" customHeight="1" spans="1:17">
      <c r="A16" s="11">
        <f t="shared" si="1"/>
        <v>14</v>
      </c>
      <c r="B16" s="11" t="s">
        <v>20</v>
      </c>
      <c r="C16" s="11" t="s">
        <v>21</v>
      </c>
      <c r="D16" s="11" t="s">
        <v>98</v>
      </c>
      <c r="E16" s="11" t="s">
        <v>482</v>
      </c>
      <c r="F16" s="11" t="s">
        <v>307</v>
      </c>
      <c r="G16" s="11" t="s">
        <v>22</v>
      </c>
      <c r="H16" s="18"/>
      <c r="I16" s="11" t="s">
        <v>98</v>
      </c>
      <c r="J16" s="31">
        <v>1</v>
      </c>
      <c r="K16" s="31"/>
      <c r="L16" s="23"/>
      <c r="M16" s="10">
        <v>250</v>
      </c>
      <c r="N16" s="11"/>
      <c r="O16" s="32" t="s">
        <v>260</v>
      </c>
      <c r="P16" s="32"/>
      <c r="Q16" s="32"/>
    </row>
    <row r="17" s="2" customFormat="1" customHeight="1" spans="1:17">
      <c r="A17" s="11">
        <f t="shared" si="1"/>
        <v>15</v>
      </c>
      <c r="B17" s="11" t="s">
        <v>20</v>
      </c>
      <c r="C17" s="11" t="s">
        <v>21</v>
      </c>
      <c r="D17" s="11" t="s">
        <v>98</v>
      </c>
      <c r="E17" s="11" t="s">
        <v>308</v>
      </c>
      <c r="F17" s="11" t="s">
        <v>309</v>
      </c>
      <c r="G17" s="11" t="s">
        <v>22</v>
      </c>
      <c r="H17" s="18"/>
      <c r="I17" s="11" t="s">
        <v>98</v>
      </c>
      <c r="J17" s="31">
        <v>1</v>
      </c>
      <c r="K17" s="31"/>
      <c r="L17" s="23"/>
      <c r="M17" s="10">
        <v>250</v>
      </c>
      <c r="N17" s="11"/>
      <c r="O17" s="32" t="s">
        <v>260</v>
      </c>
      <c r="P17" s="32"/>
      <c r="Q17" s="32"/>
    </row>
    <row r="18" s="3" customFormat="1" customHeight="1" spans="1:19">
      <c r="A18" s="11">
        <f t="shared" si="1"/>
        <v>16</v>
      </c>
      <c r="B18" s="11" t="s">
        <v>20</v>
      </c>
      <c r="C18" s="11" t="s">
        <v>21</v>
      </c>
      <c r="D18" s="11" t="s">
        <v>98</v>
      </c>
      <c r="E18" s="11" t="s">
        <v>326</v>
      </c>
      <c r="F18" s="11" t="s">
        <v>327</v>
      </c>
      <c r="G18" s="20"/>
      <c r="H18" s="20"/>
      <c r="I18" s="11" t="s">
        <v>98</v>
      </c>
      <c r="J18" s="31">
        <v>2</v>
      </c>
      <c r="K18" s="31"/>
      <c r="L18" s="23"/>
      <c r="M18" s="10">
        <v>250</v>
      </c>
      <c r="N18" s="11"/>
      <c r="O18" s="33" t="s">
        <v>260</v>
      </c>
      <c r="P18" s="32"/>
      <c r="Q18" s="32"/>
      <c r="R18" s="2"/>
      <c r="S18" s="2"/>
    </row>
    <row r="19" s="3" customFormat="1" customHeight="1" spans="1:19">
      <c r="A19" s="11">
        <f t="shared" si="1"/>
        <v>17</v>
      </c>
      <c r="B19" s="11" t="s">
        <v>20</v>
      </c>
      <c r="C19" s="11" t="s">
        <v>21</v>
      </c>
      <c r="D19" s="11" t="s">
        <v>98</v>
      </c>
      <c r="E19" s="11" t="s">
        <v>328</v>
      </c>
      <c r="F19" s="11" t="s">
        <v>329</v>
      </c>
      <c r="G19" s="20"/>
      <c r="H19" s="20"/>
      <c r="I19" s="11" t="s">
        <v>98</v>
      </c>
      <c r="J19" s="31">
        <v>2</v>
      </c>
      <c r="K19" s="31"/>
      <c r="L19" s="23"/>
      <c r="M19" s="10">
        <v>250</v>
      </c>
      <c r="N19" s="11"/>
      <c r="O19" s="33" t="s">
        <v>260</v>
      </c>
      <c r="P19" s="32"/>
      <c r="Q19" s="32"/>
      <c r="R19" s="2"/>
      <c r="S19" s="2"/>
    </row>
    <row r="20" s="3" customFormat="1" customHeight="1" spans="1:19">
      <c r="A20" s="11">
        <f t="shared" si="1"/>
        <v>18</v>
      </c>
      <c r="B20" s="11" t="s">
        <v>20</v>
      </c>
      <c r="C20" s="11" t="s">
        <v>21</v>
      </c>
      <c r="D20" s="11" t="s">
        <v>98</v>
      </c>
      <c r="E20" s="11" t="s">
        <v>330</v>
      </c>
      <c r="F20" s="11" t="s">
        <v>331</v>
      </c>
      <c r="G20" s="20"/>
      <c r="H20" s="20"/>
      <c r="I20" s="11" t="s">
        <v>98</v>
      </c>
      <c r="J20" s="31">
        <v>8</v>
      </c>
      <c r="K20" s="31"/>
      <c r="L20" s="23"/>
      <c r="M20" s="10">
        <v>250</v>
      </c>
      <c r="N20" s="11"/>
      <c r="O20" s="33" t="s">
        <v>275</v>
      </c>
      <c r="P20" s="32"/>
      <c r="Q20" s="32"/>
      <c r="R20" s="2"/>
      <c r="S20" s="2"/>
    </row>
    <row r="21" s="1" customFormat="1" ht="13.5" customHeight="1" spans="1:19">
      <c r="A21" s="11">
        <f t="shared" si="1"/>
        <v>19</v>
      </c>
      <c r="B21" s="12" t="s">
        <v>20</v>
      </c>
      <c r="C21" s="13" t="s">
        <v>21</v>
      </c>
      <c r="D21" s="9" t="s">
        <v>98</v>
      </c>
      <c r="E21" s="12" t="s">
        <v>332</v>
      </c>
      <c r="F21" s="14" t="s">
        <v>333</v>
      </c>
      <c r="G21" s="19"/>
      <c r="H21" s="12"/>
      <c r="I21" s="9" t="s">
        <v>98</v>
      </c>
      <c r="J21" s="25">
        <v>1</v>
      </c>
      <c r="K21" s="25"/>
      <c r="L21" s="23"/>
      <c r="M21" s="10">
        <v>250</v>
      </c>
      <c r="N21" s="26"/>
      <c r="O21" s="32" t="s">
        <v>260</v>
      </c>
      <c r="P21" s="32"/>
      <c r="Q21" s="9"/>
      <c r="R21" s="2"/>
      <c r="S21" s="2"/>
    </row>
    <row r="22" s="1" customFormat="1" ht="13.5" customHeight="1" spans="1:19">
      <c r="A22" s="11">
        <f t="shared" si="1"/>
        <v>20</v>
      </c>
      <c r="B22" s="11" t="s">
        <v>20</v>
      </c>
      <c r="C22" s="11" t="s">
        <v>21</v>
      </c>
      <c r="D22" s="11" t="s">
        <v>98</v>
      </c>
      <c r="E22" s="12" t="s">
        <v>352</v>
      </c>
      <c r="F22" s="14" t="s">
        <v>313</v>
      </c>
      <c r="G22" s="19"/>
      <c r="H22" s="12"/>
      <c r="I22" s="9" t="s">
        <v>98</v>
      </c>
      <c r="J22" s="25">
        <v>2</v>
      </c>
      <c r="K22" s="25"/>
      <c r="L22" s="23"/>
      <c r="M22" s="10">
        <v>250</v>
      </c>
      <c r="N22" s="26"/>
      <c r="O22" s="32" t="s">
        <v>275</v>
      </c>
      <c r="P22" s="32"/>
      <c r="Q22" s="9" t="s">
        <v>353</v>
      </c>
      <c r="R22" s="2"/>
      <c r="S22" s="2"/>
    </row>
    <row r="23" s="1" customFormat="1" ht="13.5" customHeight="1" spans="1:19">
      <c r="A23" s="11">
        <f t="shared" si="1"/>
        <v>21</v>
      </c>
      <c r="B23" s="12" t="s">
        <v>20</v>
      </c>
      <c r="C23" s="13" t="s">
        <v>21</v>
      </c>
      <c r="D23" s="9" t="s">
        <v>98</v>
      </c>
      <c r="E23" s="12" t="s">
        <v>354</v>
      </c>
      <c r="F23" s="14" t="s">
        <v>355</v>
      </c>
      <c r="G23" s="19"/>
      <c r="H23" s="12"/>
      <c r="I23" s="9" t="s">
        <v>98</v>
      </c>
      <c r="J23" s="25">
        <v>1</v>
      </c>
      <c r="K23" s="25"/>
      <c r="L23" s="23"/>
      <c r="M23" s="10">
        <v>250</v>
      </c>
      <c r="N23" s="26"/>
      <c r="O23" s="32" t="s">
        <v>275</v>
      </c>
      <c r="P23" s="32"/>
      <c r="Q23" s="9" t="s">
        <v>353</v>
      </c>
      <c r="R23" s="2"/>
      <c r="S23" s="2"/>
    </row>
    <row r="24" s="1" customFormat="1" ht="13.5" customHeight="1" spans="1:19">
      <c r="A24" s="11">
        <f t="shared" si="1"/>
        <v>22</v>
      </c>
      <c r="B24" s="11" t="s">
        <v>20</v>
      </c>
      <c r="C24" s="11" t="s">
        <v>21</v>
      </c>
      <c r="D24" s="11" t="s">
        <v>98</v>
      </c>
      <c r="E24" s="12" t="s">
        <v>356</v>
      </c>
      <c r="F24" s="14" t="s">
        <v>357</v>
      </c>
      <c r="G24" s="19"/>
      <c r="H24" s="12"/>
      <c r="I24" s="9" t="s">
        <v>98</v>
      </c>
      <c r="J24" s="25">
        <v>1</v>
      </c>
      <c r="K24" s="25"/>
      <c r="L24" s="23"/>
      <c r="M24" s="10">
        <v>250</v>
      </c>
      <c r="N24" s="26"/>
      <c r="O24" s="32" t="s">
        <v>260</v>
      </c>
      <c r="P24" s="32"/>
      <c r="Q24" s="9" t="s">
        <v>353</v>
      </c>
      <c r="R24" s="2"/>
      <c r="S24" s="2"/>
    </row>
    <row r="25" s="1" customFormat="1" ht="13.5" customHeight="1" spans="1:19">
      <c r="A25" s="11">
        <f t="shared" si="1"/>
        <v>23</v>
      </c>
      <c r="B25" s="12" t="s">
        <v>20</v>
      </c>
      <c r="C25" s="13" t="s">
        <v>21</v>
      </c>
      <c r="D25" s="9" t="s">
        <v>98</v>
      </c>
      <c r="E25" s="12" t="s">
        <v>358</v>
      </c>
      <c r="F25" s="14" t="s">
        <v>313</v>
      </c>
      <c r="G25" s="19"/>
      <c r="H25" s="12"/>
      <c r="I25" s="9" t="s">
        <v>98</v>
      </c>
      <c r="J25" s="25">
        <v>1</v>
      </c>
      <c r="K25" s="25"/>
      <c r="L25" s="23"/>
      <c r="M25" s="10">
        <v>250</v>
      </c>
      <c r="N25" s="26"/>
      <c r="O25" s="32" t="s">
        <v>275</v>
      </c>
      <c r="P25" s="32"/>
      <c r="Q25" s="9" t="s">
        <v>353</v>
      </c>
      <c r="R25" s="2"/>
      <c r="S25" s="2"/>
    </row>
    <row r="26" s="1" customFormat="1" ht="13.5" customHeight="1" spans="1:19">
      <c r="A26" s="11">
        <f t="shared" si="1"/>
        <v>24</v>
      </c>
      <c r="B26" s="11" t="s">
        <v>20</v>
      </c>
      <c r="C26" s="11" t="s">
        <v>21</v>
      </c>
      <c r="D26" s="11" t="s">
        <v>98</v>
      </c>
      <c r="E26" s="12" t="s">
        <v>359</v>
      </c>
      <c r="F26" s="14" t="s">
        <v>360</v>
      </c>
      <c r="G26" s="19"/>
      <c r="H26" s="12"/>
      <c r="I26" s="9" t="s">
        <v>98</v>
      </c>
      <c r="J26" s="25">
        <v>1</v>
      </c>
      <c r="K26" s="25"/>
      <c r="L26" s="23"/>
      <c r="M26" s="10">
        <v>250</v>
      </c>
      <c r="N26" s="26"/>
      <c r="O26" s="32" t="s">
        <v>275</v>
      </c>
      <c r="P26" s="32"/>
      <c r="Q26" s="9" t="s">
        <v>353</v>
      </c>
      <c r="R26" s="2"/>
      <c r="S26" s="2"/>
    </row>
    <row r="27" s="1" customFormat="1" ht="13.5" customHeight="1" spans="1:17">
      <c r="A27" s="9">
        <f t="shared" ref="A27:A29" si="2">ROW()-3</f>
        <v>24</v>
      </c>
      <c r="B27" s="11" t="s">
        <v>20</v>
      </c>
      <c r="C27" s="11" t="s">
        <v>21</v>
      </c>
      <c r="D27" s="9" t="s">
        <v>98</v>
      </c>
      <c r="E27" s="12" t="s">
        <v>361</v>
      </c>
      <c r="F27" s="14" t="s">
        <v>362</v>
      </c>
      <c r="G27" s="9"/>
      <c r="H27" s="16"/>
      <c r="I27" s="9" t="s">
        <v>98</v>
      </c>
      <c r="J27" s="25">
        <v>1</v>
      </c>
      <c r="K27" s="25"/>
      <c r="L27" s="26"/>
      <c r="M27" s="27">
        <v>250</v>
      </c>
      <c r="N27" s="26"/>
      <c r="O27" s="15" t="s">
        <v>260</v>
      </c>
      <c r="P27" s="29"/>
      <c r="Q27" s="9" t="s">
        <v>353</v>
      </c>
    </row>
    <row r="28" s="1" customFormat="1" ht="13.5" customHeight="1" spans="1:17">
      <c r="A28" s="9">
        <f t="shared" si="2"/>
        <v>25</v>
      </c>
      <c r="B28" s="12" t="s">
        <v>20</v>
      </c>
      <c r="C28" s="13" t="s">
        <v>21</v>
      </c>
      <c r="D28" s="9" t="s">
        <v>98</v>
      </c>
      <c r="E28" s="12" t="s">
        <v>363</v>
      </c>
      <c r="F28" s="14" t="s">
        <v>364</v>
      </c>
      <c r="G28" s="17"/>
      <c r="H28" s="16"/>
      <c r="I28" s="9" t="s">
        <v>98</v>
      </c>
      <c r="J28" s="25">
        <v>1</v>
      </c>
      <c r="K28" s="25"/>
      <c r="L28" s="26"/>
      <c r="M28" s="27">
        <v>250</v>
      </c>
      <c r="N28" s="26"/>
      <c r="O28" s="30" t="s">
        <v>275</v>
      </c>
      <c r="P28" s="29"/>
      <c r="Q28" s="9" t="s">
        <v>353</v>
      </c>
    </row>
    <row r="29" s="1" customFormat="1" ht="13.5" customHeight="1" spans="1:17">
      <c r="A29" s="9">
        <f t="shared" si="2"/>
        <v>26</v>
      </c>
      <c r="B29" s="11" t="s">
        <v>20</v>
      </c>
      <c r="C29" s="11" t="s">
        <v>21</v>
      </c>
      <c r="D29" s="9" t="s">
        <v>98</v>
      </c>
      <c r="E29" s="12" t="s">
        <v>365</v>
      </c>
      <c r="F29" s="14" t="s">
        <v>366</v>
      </c>
      <c r="G29" s="17"/>
      <c r="H29" s="16"/>
      <c r="I29" s="9" t="s">
        <v>98</v>
      </c>
      <c r="J29" s="25">
        <v>1</v>
      </c>
      <c r="K29" s="25"/>
      <c r="L29" s="26"/>
      <c r="M29" s="27">
        <v>250</v>
      </c>
      <c r="N29" s="26"/>
      <c r="O29" s="30" t="s">
        <v>275</v>
      </c>
      <c r="P29" s="29"/>
      <c r="Q29" s="9" t="s">
        <v>353</v>
      </c>
    </row>
    <row r="30" s="2" customFormat="1" customHeight="1" spans="1:17">
      <c r="A30" s="11">
        <f t="shared" ref="A30:A36" si="3">ROW()-2</f>
        <v>28</v>
      </c>
      <c r="B30" s="11" t="s">
        <v>20</v>
      </c>
      <c r="C30" s="11" t="s">
        <v>21</v>
      </c>
      <c r="D30" s="11" t="s">
        <v>98</v>
      </c>
      <c r="E30" s="11" t="s">
        <v>483</v>
      </c>
      <c r="F30" s="11" t="s">
        <v>484</v>
      </c>
      <c r="G30" s="11"/>
      <c r="H30" s="18"/>
      <c r="I30" s="11" t="s">
        <v>98</v>
      </c>
      <c r="J30" s="31">
        <v>0.0087</v>
      </c>
      <c r="K30" s="31" t="s">
        <v>485</v>
      </c>
      <c r="L30" s="23"/>
      <c r="M30" s="10">
        <v>250</v>
      </c>
      <c r="N30" s="11"/>
      <c r="O30" s="32" t="s">
        <v>275</v>
      </c>
      <c r="P30" s="32"/>
      <c r="Q30" s="32"/>
    </row>
    <row r="31" s="2" customFormat="1" customHeight="1" spans="1:17">
      <c r="A31" s="11">
        <f t="shared" si="3"/>
        <v>29</v>
      </c>
      <c r="B31" s="11" t="s">
        <v>20</v>
      </c>
      <c r="C31" s="11" t="s">
        <v>21</v>
      </c>
      <c r="D31" s="11" t="s">
        <v>98</v>
      </c>
      <c r="E31" s="11" t="s">
        <v>486</v>
      </c>
      <c r="F31" s="11" t="s">
        <v>487</v>
      </c>
      <c r="G31" s="11"/>
      <c r="H31" s="18"/>
      <c r="I31" s="11" t="s">
        <v>397</v>
      </c>
      <c r="J31" s="31">
        <v>0.01</v>
      </c>
      <c r="K31" s="31" t="s">
        <v>485</v>
      </c>
      <c r="L31" s="23"/>
      <c r="M31" s="10">
        <v>250</v>
      </c>
      <c r="N31" s="11"/>
      <c r="O31" s="32" t="s">
        <v>275</v>
      </c>
      <c r="P31" s="32"/>
      <c r="Q31" s="32"/>
    </row>
    <row r="32" s="1" customFormat="1" ht="13.5" customHeight="1" spans="1:19">
      <c r="A32" s="11">
        <f t="shared" si="3"/>
        <v>30</v>
      </c>
      <c r="B32" s="11" t="s">
        <v>20</v>
      </c>
      <c r="C32" s="11" t="s">
        <v>21</v>
      </c>
      <c r="D32" s="11" t="s">
        <v>98</v>
      </c>
      <c r="E32" s="12" t="s">
        <v>336</v>
      </c>
      <c r="F32" s="14" t="s">
        <v>337</v>
      </c>
      <c r="G32" s="15"/>
      <c r="H32" s="12"/>
      <c r="I32" s="9" t="s">
        <v>98</v>
      </c>
      <c r="J32" s="25">
        <v>5</v>
      </c>
      <c r="K32" s="25"/>
      <c r="L32" s="23"/>
      <c r="M32" s="10">
        <v>250</v>
      </c>
      <c r="N32" s="26"/>
      <c r="O32" s="28" t="s">
        <v>260</v>
      </c>
      <c r="P32" s="32"/>
      <c r="Q32" s="9"/>
      <c r="R32" s="2"/>
      <c r="S32" s="2"/>
    </row>
    <row r="33" s="1" customFormat="1" ht="13.5" customHeight="1" spans="1:19">
      <c r="A33" s="11">
        <f t="shared" si="3"/>
        <v>31</v>
      </c>
      <c r="B33" s="12" t="s">
        <v>20</v>
      </c>
      <c r="C33" s="13" t="s">
        <v>21</v>
      </c>
      <c r="D33" s="9" t="s">
        <v>98</v>
      </c>
      <c r="E33" s="12" t="s">
        <v>338</v>
      </c>
      <c r="F33" s="14" t="s">
        <v>339</v>
      </c>
      <c r="G33" s="15"/>
      <c r="H33" s="12"/>
      <c r="I33" s="9" t="s">
        <v>98</v>
      </c>
      <c r="J33" s="25">
        <v>1</v>
      </c>
      <c r="K33" s="25"/>
      <c r="L33" s="23"/>
      <c r="M33" s="10">
        <v>250</v>
      </c>
      <c r="N33" s="26"/>
      <c r="O33" s="28" t="s">
        <v>275</v>
      </c>
      <c r="P33" s="32"/>
      <c r="Q33" s="9"/>
      <c r="R33" s="2"/>
      <c r="S33" s="2"/>
    </row>
    <row r="34" s="1" customFormat="1" ht="13.5" customHeight="1" spans="1:19">
      <c r="A34" s="11">
        <f t="shared" si="3"/>
        <v>32</v>
      </c>
      <c r="B34" s="12" t="s">
        <v>20</v>
      </c>
      <c r="C34" s="13" t="s">
        <v>21</v>
      </c>
      <c r="D34" s="9" t="s">
        <v>98</v>
      </c>
      <c r="E34" s="12" t="s">
        <v>488</v>
      </c>
      <c r="F34" s="14" t="s">
        <v>489</v>
      </c>
      <c r="G34" s="15"/>
      <c r="H34" s="12"/>
      <c r="I34" s="9" t="s">
        <v>98</v>
      </c>
      <c r="J34" s="25">
        <v>1</v>
      </c>
      <c r="K34" s="25"/>
      <c r="L34" s="23"/>
      <c r="M34" s="10">
        <v>250</v>
      </c>
      <c r="N34" s="26"/>
      <c r="O34" s="28" t="s">
        <v>275</v>
      </c>
      <c r="P34" s="32"/>
      <c r="Q34" s="9"/>
      <c r="R34" s="2"/>
      <c r="S34" s="2"/>
    </row>
    <row r="35" s="2" customFormat="1" customHeight="1" spans="1:17">
      <c r="A35" s="11">
        <f t="shared" si="3"/>
        <v>33</v>
      </c>
      <c r="B35" s="11" t="s">
        <v>482</v>
      </c>
      <c r="C35" s="11" t="s">
        <v>307</v>
      </c>
      <c r="D35" s="11" t="s">
        <v>98</v>
      </c>
      <c r="E35" s="11" t="s">
        <v>490</v>
      </c>
      <c r="F35" s="11" t="s">
        <v>368</v>
      </c>
      <c r="G35" s="11"/>
      <c r="H35" s="18"/>
      <c r="I35" s="11" t="s">
        <v>98</v>
      </c>
      <c r="J35" s="31">
        <v>1</v>
      </c>
      <c r="K35" s="31" t="s">
        <v>370</v>
      </c>
      <c r="L35" s="23"/>
      <c r="M35" s="10">
        <v>20</v>
      </c>
      <c r="N35" s="11"/>
      <c r="O35" s="32" t="s">
        <v>260</v>
      </c>
      <c r="P35" s="32"/>
      <c r="Q35" s="32"/>
    </row>
    <row r="36" s="2" customFormat="1" customHeight="1" spans="1:17">
      <c r="A36" s="11">
        <f t="shared" si="3"/>
        <v>34</v>
      </c>
      <c r="B36" s="11" t="s">
        <v>482</v>
      </c>
      <c r="C36" s="11" t="s">
        <v>307</v>
      </c>
      <c r="D36" s="11" t="s">
        <v>98</v>
      </c>
      <c r="E36" s="11" t="s">
        <v>371</v>
      </c>
      <c r="F36" s="11" t="s">
        <v>372</v>
      </c>
      <c r="G36" s="11"/>
      <c r="H36" s="18"/>
      <c r="I36" s="11" t="s">
        <v>374</v>
      </c>
      <c r="J36" s="31">
        <v>0.4169</v>
      </c>
      <c r="K36" s="31" t="s">
        <v>373</v>
      </c>
      <c r="L36" s="23"/>
      <c r="M36" s="10">
        <v>70</v>
      </c>
      <c r="N36" s="11"/>
      <c r="O36" s="32" t="s">
        <v>260</v>
      </c>
      <c r="P36" s="32"/>
      <c r="Q36" s="32"/>
    </row>
    <row r="37" s="2" customFormat="1" customHeight="1" spans="1:17">
      <c r="A37" s="11">
        <f t="shared" ref="A37:A49" si="4">ROW()-2</f>
        <v>35</v>
      </c>
      <c r="B37" s="11" t="s">
        <v>490</v>
      </c>
      <c r="C37" s="11" t="s">
        <v>368</v>
      </c>
      <c r="D37" s="11" t="s">
        <v>98</v>
      </c>
      <c r="E37" s="11" t="s">
        <v>491</v>
      </c>
      <c r="F37" s="11" t="s">
        <v>376</v>
      </c>
      <c r="G37" s="20"/>
      <c r="H37" s="18"/>
      <c r="I37" s="11" t="s">
        <v>98</v>
      </c>
      <c r="J37" s="31">
        <v>1</v>
      </c>
      <c r="K37" s="31"/>
      <c r="L37" s="23"/>
      <c r="M37" s="10">
        <v>20</v>
      </c>
      <c r="N37" s="11"/>
      <c r="O37" s="11" t="s">
        <v>260</v>
      </c>
      <c r="P37" s="32"/>
      <c r="Q37" s="32"/>
    </row>
    <row r="38" s="2" customFormat="1" customHeight="1" spans="1:17">
      <c r="A38" s="11">
        <f t="shared" si="4"/>
        <v>36</v>
      </c>
      <c r="B38" s="11" t="s">
        <v>490</v>
      </c>
      <c r="C38" s="11" t="s">
        <v>368</v>
      </c>
      <c r="D38" s="11" t="s">
        <v>98</v>
      </c>
      <c r="E38" s="11" t="s">
        <v>492</v>
      </c>
      <c r="F38" s="11" t="s">
        <v>378</v>
      </c>
      <c r="G38" s="20"/>
      <c r="H38" s="18"/>
      <c r="I38" s="11" t="s">
        <v>98</v>
      </c>
      <c r="J38" s="31">
        <v>1</v>
      </c>
      <c r="K38" s="31"/>
      <c r="L38" s="23"/>
      <c r="M38" s="10">
        <v>20</v>
      </c>
      <c r="N38" s="11"/>
      <c r="O38" s="11" t="s">
        <v>260</v>
      </c>
      <c r="P38" s="32"/>
      <c r="Q38" s="32"/>
    </row>
    <row r="39" s="2" customFormat="1" customHeight="1" spans="1:17">
      <c r="A39" s="11">
        <f t="shared" si="4"/>
        <v>37</v>
      </c>
      <c r="B39" s="11" t="s">
        <v>490</v>
      </c>
      <c r="C39" s="11" t="s">
        <v>368</v>
      </c>
      <c r="D39" s="11" t="s">
        <v>98</v>
      </c>
      <c r="E39" s="11" t="s">
        <v>493</v>
      </c>
      <c r="F39" s="11" t="s">
        <v>494</v>
      </c>
      <c r="G39" s="20"/>
      <c r="H39" s="18"/>
      <c r="I39" s="11" t="s">
        <v>98</v>
      </c>
      <c r="J39" s="31">
        <v>1</v>
      </c>
      <c r="K39" s="31"/>
      <c r="L39" s="23"/>
      <c r="M39" s="10">
        <v>20</v>
      </c>
      <c r="N39" s="11"/>
      <c r="O39" s="11" t="s">
        <v>275</v>
      </c>
      <c r="P39" s="32"/>
      <c r="Q39" s="32"/>
    </row>
    <row r="40" s="2" customFormat="1" customHeight="1" spans="1:17">
      <c r="A40" s="11">
        <f t="shared" si="4"/>
        <v>38</v>
      </c>
      <c r="B40" s="11" t="s">
        <v>490</v>
      </c>
      <c r="C40" s="11" t="s">
        <v>368</v>
      </c>
      <c r="D40" s="11" t="s">
        <v>98</v>
      </c>
      <c r="E40" s="11" t="s">
        <v>495</v>
      </c>
      <c r="F40" s="11" t="s">
        <v>496</v>
      </c>
      <c r="G40" s="20"/>
      <c r="H40" s="18"/>
      <c r="I40" s="11" t="s">
        <v>98</v>
      </c>
      <c r="J40" s="31">
        <v>1</v>
      </c>
      <c r="K40" s="31"/>
      <c r="L40" s="23"/>
      <c r="M40" s="10">
        <v>20</v>
      </c>
      <c r="N40" s="11"/>
      <c r="O40" s="11" t="s">
        <v>275</v>
      </c>
      <c r="P40" s="32"/>
      <c r="Q40" s="32"/>
    </row>
    <row r="41" s="2" customFormat="1" customHeight="1" spans="1:17">
      <c r="A41" s="11">
        <f t="shared" si="4"/>
        <v>39</v>
      </c>
      <c r="B41" s="11" t="s">
        <v>490</v>
      </c>
      <c r="C41" s="11" t="s">
        <v>368</v>
      </c>
      <c r="D41" s="11" t="s">
        <v>98</v>
      </c>
      <c r="E41" s="11" t="s">
        <v>497</v>
      </c>
      <c r="F41" s="11" t="s">
        <v>498</v>
      </c>
      <c r="G41" s="20"/>
      <c r="H41" s="18"/>
      <c r="I41" s="11" t="s">
        <v>98</v>
      </c>
      <c r="J41" s="31">
        <v>1</v>
      </c>
      <c r="K41" s="31"/>
      <c r="L41" s="23"/>
      <c r="M41" s="10">
        <v>20</v>
      </c>
      <c r="N41" s="11"/>
      <c r="O41" s="11" t="s">
        <v>275</v>
      </c>
      <c r="P41" s="32"/>
      <c r="Q41" s="32"/>
    </row>
    <row r="42" s="2" customFormat="1" customHeight="1" spans="1:17">
      <c r="A42" s="11">
        <f t="shared" si="4"/>
        <v>40</v>
      </c>
      <c r="B42" s="11" t="s">
        <v>490</v>
      </c>
      <c r="C42" s="11" t="s">
        <v>368</v>
      </c>
      <c r="D42" s="11" t="s">
        <v>98</v>
      </c>
      <c r="E42" s="11" t="s">
        <v>499</v>
      </c>
      <c r="F42" s="11" t="s">
        <v>500</v>
      </c>
      <c r="G42" s="20"/>
      <c r="H42" s="18"/>
      <c r="I42" s="11" t="s">
        <v>98</v>
      </c>
      <c r="J42" s="31">
        <v>1</v>
      </c>
      <c r="K42" s="31"/>
      <c r="L42" s="23"/>
      <c r="M42" s="10">
        <v>20</v>
      </c>
      <c r="N42" s="11"/>
      <c r="O42" s="11" t="s">
        <v>275</v>
      </c>
      <c r="P42" s="32"/>
      <c r="Q42" s="32"/>
    </row>
    <row r="43" s="2" customFormat="1" customHeight="1" spans="1:17">
      <c r="A43" s="11">
        <f t="shared" si="4"/>
        <v>41</v>
      </c>
      <c r="B43" s="11" t="s">
        <v>490</v>
      </c>
      <c r="C43" s="11" t="s">
        <v>368</v>
      </c>
      <c r="D43" s="11" t="s">
        <v>98</v>
      </c>
      <c r="E43" s="11" t="s">
        <v>501</v>
      </c>
      <c r="F43" s="11" t="s">
        <v>502</v>
      </c>
      <c r="G43" s="20"/>
      <c r="H43" s="18"/>
      <c r="I43" s="11" t="s">
        <v>98</v>
      </c>
      <c r="J43" s="31">
        <v>1</v>
      </c>
      <c r="K43" s="31"/>
      <c r="L43" s="23"/>
      <c r="M43" s="10">
        <v>20</v>
      </c>
      <c r="N43" s="11"/>
      <c r="O43" s="11" t="s">
        <v>260</v>
      </c>
      <c r="P43" s="32"/>
      <c r="Q43" s="32"/>
    </row>
    <row r="44" s="2" customFormat="1" customHeight="1" spans="1:17">
      <c r="A44" s="11">
        <f t="shared" si="4"/>
        <v>42</v>
      </c>
      <c r="B44" s="11" t="s">
        <v>490</v>
      </c>
      <c r="C44" s="11" t="s">
        <v>368</v>
      </c>
      <c r="D44" s="11" t="s">
        <v>98</v>
      </c>
      <c r="E44" s="11" t="s">
        <v>395</v>
      </c>
      <c r="F44" s="11" t="s">
        <v>396</v>
      </c>
      <c r="G44" s="20"/>
      <c r="H44" s="18"/>
      <c r="I44" s="11" t="s">
        <v>397</v>
      </c>
      <c r="J44" s="31">
        <v>0.0369</v>
      </c>
      <c r="K44" s="31"/>
      <c r="L44" s="23"/>
      <c r="M44" s="10">
        <v>20</v>
      </c>
      <c r="N44" s="11"/>
      <c r="O44" s="11" t="s">
        <v>275</v>
      </c>
      <c r="P44" s="32"/>
      <c r="Q44" s="32"/>
    </row>
    <row r="45" s="2" customFormat="1" customHeight="1" spans="1:17">
      <c r="A45" s="11">
        <f t="shared" si="4"/>
        <v>43</v>
      </c>
      <c r="B45" s="11" t="s">
        <v>490</v>
      </c>
      <c r="C45" s="11" t="s">
        <v>368</v>
      </c>
      <c r="D45" s="11" t="s">
        <v>98</v>
      </c>
      <c r="E45" s="11" t="s">
        <v>398</v>
      </c>
      <c r="F45" s="11" t="s">
        <v>399</v>
      </c>
      <c r="G45" s="20"/>
      <c r="H45" s="18"/>
      <c r="I45" s="11" t="s">
        <v>98</v>
      </c>
      <c r="J45" s="31">
        <v>1</v>
      </c>
      <c r="K45" s="31"/>
      <c r="L45" s="23"/>
      <c r="M45" s="10">
        <v>20</v>
      </c>
      <c r="N45" s="11"/>
      <c r="O45" s="11" t="s">
        <v>260</v>
      </c>
      <c r="P45" s="32"/>
      <c r="Q45" s="32"/>
    </row>
    <row r="46" s="2" customFormat="1" customHeight="1" spans="1:17">
      <c r="A46" s="11">
        <f t="shared" si="4"/>
        <v>44</v>
      </c>
      <c r="B46" s="11" t="s">
        <v>490</v>
      </c>
      <c r="C46" s="11" t="s">
        <v>368</v>
      </c>
      <c r="D46" s="11" t="s">
        <v>98</v>
      </c>
      <c r="E46" s="11" t="s">
        <v>381</v>
      </c>
      <c r="F46" s="11" t="s">
        <v>503</v>
      </c>
      <c r="G46" s="20"/>
      <c r="H46" s="18"/>
      <c r="I46" s="11" t="s">
        <v>98</v>
      </c>
      <c r="J46" s="31">
        <v>2</v>
      </c>
      <c r="K46" s="31"/>
      <c r="L46" s="23"/>
      <c r="M46" s="10">
        <v>20</v>
      </c>
      <c r="N46" s="11"/>
      <c r="O46" s="84" t="s">
        <v>275</v>
      </c>
      <c r="P46" s="32"/>
      <c r="Q46" s="32"/>
    </row>
    <row r="47" s="2" customFormat="1" customHeight="1" spans="1:17">
      <c r="A47" s="11">
        <f t="shared" si="4"/>
        <v>45</v>
      </c>
      <c r="B47" s="11" t="s">
        <v>490</v>
      </c>
      <c r="C47" s="11" t="s">
        <v>368</v>
      </c>
      <c r="D47" s="11" t="s">
        <v>98</v>
      </c>
      <c r="E47" s="11" t="s">
        <v>383</v>
      </c>
      <c r="F47" s="11" t="s">
        <v>384</v>
      </c>
      <c r="G47" s="20"/>
      <c r="H47" s="18"/>
      <c r="I47" s="11" t="s">
        <v>98</v>
      </c>
      <c r="J47" s="31">
        <v>1</v>
      </c>
      <c r="K47" s="31"/>
      <c r="L47" s="23"/>
      <c r="M47" s="10">
        <v>20</v>
      </c>
      <c r="N47" s="11"/>
      <c r="O47" s="32" t="s">
        <v>260</v>
      </c>
      <c r="P47" s="32"/>
      <c r="Q47" s="32"/>
    </row>
    <row r="48" s="2" customFormat="1" customHeight="1" spans="1:17">
      <c r="A48" s="11">
        <f t="shared" ref="A48:A58" si="5">ROW()-2</f>
        <v>46</v>
      </c>
      <c r="B48" s="11" t="s">
        <v>491</v>
      </c>
      <c r="C48" s="11" t="s">
        <v>376</v>
      </c>
      <c r="D48" s="11" t="s">
        <v>98</v>
      </c>
      <c r="E48" s="11" t="s">
        <v>404</v>
      </c>
      <c r="F48" s="11" t="s">
        <v>405</v>
      </c>
      <c r="G48" s="20" t="s">
        <v>406</v>
      </c>
      <c r="H48" s="18"/>
      <c r="I48" s="11" t="s">
        <v>98</v>
      </c>
      <c r="J48" s="31">
        <v>2</v>
      </c>
      <c r="K48" s="31" t="s">
        <v>373</v>
      </c>
      <c r="L48" s="23"/>
      <c r="M48" s="10">
        <v>110</v>
      </c>
      <c r="N48" s="11"/>
      <c r="O48" s="11" t="s">
        <v>275</v>
      </c>
      <c r="P48" s="32"/>
      <c r="Q48" s="32"/>
    </row>
    <row r="49" s="2" customFormat="1" customHeight="1" spans="1:17">
      <c r="A49" s="11">
        <f t="shared" si="5"/>
        <v>47</v>
      </c>
      <c r="B49" s="11" t="s">
        <v>491</v>
      </c>
      <c r="C49" s="11" t="s">
        <v>376</v>
      </c>
      <c r="D49" s="11" t="s">
        <v>98</v>
      </c>
      <c r="E49" s="11" t="s">
        <v>504</v>
      </c>
      <c r="F49" s="11" t="s">
        <v>408</v>
      </c>
      <c r="G49" s="20" t="s">
        <v>22</v>
      </c>
      <c r="H49" s="18"/>
      <c r="I49" s="11" t="s">
        <v>98</v>
      </c>
      <c r="J49" s="31">
        <v>1</v>
      </c>
      <c r="K49" s="31" t="s">
        <v>370</v>
      </c>
      <c r="L49" s="23"/>
      <c r="M49" s="10">
        <v>110</v>
      </c>
      <c r="N49" s="11"/>
      <c r="O49" s="32" t="s">
        <v>260</v>
      </c>
      <c r="P49" s="32"/>
      <c r="Q49" s="32"/>
    </row>
    <row r="50" s="2" customFormat="1" customHeight="1" spans="1:17">
      <c r="A50" s="11">
        <f t="shared" si="5"/>
        <v>48</v>
      </c>
      <c r="B50" s="11" t="s">
        <v>504</v>
      </c>
      <c r="C50" s="11" t="s">
        <v>408</v>
      </c>
      <c r="D50" s="11" t="s">
        <v>98</v>
      </c>
      <c r="E50" s="11" t="s">
        <v>412</v>
      </c>
      <c r="F50" s="11" t="s">
        <v>413</v>
      </c>
      <c r="G50" s="20" t="s">
        <v>414</v>
      </c>
      <c r="H50" s="18"/>
      <c r="I50" s="11" t="s">
        <v>397</v>
      </c>
      <c r="J50" s="31">
        <v>0.45</v>
      </c>
      <c r="K50" s="31" t="s">
        <v>373</v>
      </c>
      <c r="L50" s="23"/>
      <c r="M50" s="10">
        <v>110</v>
      </c>
      <c r="N50" s="11"/>
      <c r="O50" s="11" t="s">
        <v>275</v>
      </c>
      <c r="P50" s="32"/>
      <c r="Q50" s="32"/>
    </row>
    <row r="51" s="2" customFormat="1" customHeight="1" spans="1:17">
      <c r="A51" s="11">
        <f t="shared" si="5"/>
        <v>49</v>
      </c>
      <c r="B51" s="11" t="s">
        <v>492</v>
      </c>
      <c r="C51" s="11" t="s">
        <v>378</v>
      </c>
      <c r="D51" s="11" t="s">
        <v>98</v>
      </c>
      <c r="E51" s="11" t="s">
        <v>404</v>
      </c>
      <c r="F51" s="11" t="s">
        <v>405</v>
      </c>
      <c r="G51" s="20" t="s">
        <v>406</v>
      </c>
      <c r="H51" s="18"/>
      <c r="I51" s="11" t="s">
        <v>98</v>
      </c>
      <c r="J51" s="31">
        <v>2</v>
      </c>
      <c r="K51" s="31" t="s">
        <v>373</v>
      </c>
      <c r="L51" s="23"/>
      <c r="M51" s="10">
        <v>110</v>
      </c>
      <c r="N51" s="11"/>
      <c r="O51" s="11" t="s">
        <v>275</v>
      </c>
      <c r="P51" s="32"/>
      <c r="Q51" s="32"/>
    </row>
    <row r="52" s="2" customFormat="1" customHeight="1" spans="1:17">
      <c r="A52" s="11">
        <f t="shared" si="5"/>
        <v>50</v>
      </c>
      <c r="B52" s="11" t="s">
        <v>492</v>
      </c>
      <c r="C52" s="11" t="s">
        <v>378</v>
      </c>
      <c r="D52" s="11" t="s">
        <v>98</v>
      </c>
      <c r="E52" s="11" t="s">
        <v>505</v>
      </c>
      <c r="F52" s="11" t="s">
        <v>411</v>
      </c>
      <c r="G52" s="20" t="s">
        <v>22</v>
      </c>
      <c r="H52" s="18"/>
      <c r="I52" s="11" t="s">
        <v>98</v>
      </c>
      <c r="J52" s="31">
        <v>1</v>
      </c>
      <c r="K52" s="31" t="s">
        <v>370</v>
      </c>
      <c r="L52" s="23"/>
      <c r="M52" s="10">
        <v>110</v>
      </c>
      <c r="N52" s="11"/>
      <c r="O52" s="32" t="s">
        <v>260</v>
      </c>
      <c r="P52" s="32"/>
      <c r="Q52" s="32"/>
    </row>
    <row r="53" s="2" customFormat="1" customHeight="1" spans="1:17">
      <c r="A53" s="11">
        <f t="shared" si="5"/>
        <v>51</v>
      </c>
      <c r="B53" s="11" t="s">
        <v>505</v>
      </c>
      <c r="C53" s="11" t="s">
        <v>411</v>
      </c>
      <c r="D53" s="11" t="s">
        <v>98</v>
      </c>
      <c r="E53" s="11" t="s">
        <v>412</v>
      </c>
      <c r="F53" s="11" t="s">
        <v>413</v>
      </c>
      <c r="G53" s="20" t="s">
        <v>414</v>
      </c>
      <c r="H53" s="18"/>
      <c r="I53" s="11" t="s">
        <v>397</v>
      </c>
      <c r="J53" s="31">
        <v>0.95</v>
      </c>
      <c r="K53" s="31" t="s">
        <v>373</v>
      </c>
      <c r="L53" s="23"/>
      <c r="M53" s="10">
        <v>110</v>
      </c>
      <c r="N53" s="11"/>
      <c r="O53" s="11" t="s">
        <v>275</v>
      </c>
      <c r="P53" s="32"/>
      <c r="Q53" s="32"/>
    </row>
    <row r="54" s="2" customFormat="1" customHeight="1" spans="1:17">
      <c r="A54" s="11">
        <f t="shared" si="5"/>
        <v>52</v>
      </c>
      <c r="B54" s="11" t="s">
        <v>501</v>
      </c>
      <c r="C54" s="11" t="s">
        <v>502</v>
      </c>
      <c r="D54" s="11" t="s">
        <v>98</v>
      </c>
      <c r="E54" s="11" t="s">
        <v>506</v>
      </c>
      <c r="F54" s="11" t="s">
        <v>507</v>
      </c>
      <c r="G54" s="20" t="s">
        <v>508</v>
      </c>
      <c r="H54" s="18"/>
      <c r="I54" s="11" t="s">
        <v>397</v>
      </c>
      <c r="J54" s="31">
        <v>0.091</v>
      </c>
      <c r="K54" s="31"/>
      <c r="L54" s="23"/>
      <c r="M54" s="10">
        <v>110</v>
      </c>
      <c r="N54" s="11"/>
      <c r="O54" s="11" t="s">
        <v>275</v>
      </c>
      <c r="P54" s="32"/>
      <c r="Q54" s="32"/>
    </row>
    <row r="56" customHeight="1" spans="5:6">
      <c r="E56"/>
      <c r="F56"/>
    </row>
    <row r="57" customHeight="1" spans="5:6">
      <c r="E57"/>
      <c r="F57"/>
    </row>
    <row r="58" customHeight="1" spans="5:6">
      <c r="E58"/>
      <c r="F58"/>
    </row>
  </sheetData>
  <autoFilter xmlns:etc="http://www.wps.cn/officeDocument/2017/etCustomData" ref="A2:Q54" etc:filterBottomFollowUsedRange="0">
    <extLst/>
  </autoFilter>
  <conditionalFormatting sqref="E27:E29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6 E30:E1048576">
    <cfRule type="duplicateValues" dxfId="0" priority="9"/>
    <cfRule type="duplicateValues" dxfId="0" priority="1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"/>
  <sheetViews>
    <sheetView view="pageBreakPreview" zoomScale="70" zoomScaleNormal="100" topLeftCell="A17" workbookViewId="0">
      <selection activeCell="A32" sqref="$A32:$XFD34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11" si="0">ROW()-2</f>
        <v>1</v>
      </c>
      <c r="B3" s="11" t="s">
        <v>23</v>
      </c>
      <c r="C3" s="11" t="s">
        <v>24</v>
      </c>
      <c r="D3" s="11" t="s">
        <v>98</v>
      </c>
      <c r="E3" s="11" t="s">
        <v>23</v>
      </c>
      <c r="F3" s="11" t="s">
        <v>24</v>
      </c>
      <c r="G3" s="11" t="s">
        <v>22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 t="shared" si="0"/>
        <v>2</v>
      </c>
      <c r="B4" s="11" t="s">
        <v>23</v>
      </c>
      <c r="C4" s="11" t="s">
        <v>24</v>
      </c>
      <c r="D4" s="11" t="s">
        <v>98</v>
      </c>
      <c r="E4" s="11" t="s">
        <v>302</v>
      </c>
      <c r="F4" s="11" t="s">
        <v>303</v>
      </c>
      <c r="G4" s="11" t="s">
        <v>473</v>
      </c>
      <c r="H4" s="18"/>
      <c r="I4" s="11" t="s">
        <v>98</v>
      </c>
      <c r="J4" s="31">
        <v>8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 t="shared" si="0"/>
        <v>3</v>
      </c>
      <c r="B5" s="11" t="s">
        <v>23</v>
      </c>
      <c r="C5" s="11" t="s">
        <v>24</v>
      </c>
      <c r="D5" s="11" t="s">
        <v>98</v>
      </c>
      <c r="E5" s="11" t="s">
        <v>312</v>
      </c>
      <c r="F5" s="11" t="s">
        <v>313</v>
      </c>
      <c r="G5" s="11" t="s">
        <v>474</v>
      </c>
      <c r="H5" s="18"/>
      <c r="I5" s="11" t="s">
        <v>98</v>
      </c>
      <c r="J5" s="31">
        <v>1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si="0"/>
        <v>4</v>
      </c>
      <c r="B6" s="11" t="s">
        <v>23</v>
      </c>
      <c r="C6" s="11" t="s">
        <v>24</v>
      </c>
      <c r="D6" s="11" t="s">
        <v>98</v>
      </c>
      <c r="E6" s="11" t="s">
        <v>325</v>
      </c>
      <c r="F6" s="11" t="s">
        <v>475</v>
      </c>
      <c r="G6" s="11" t="s">
        <v>373</v>
      </c>
      <c r="H6" s="18"/>
      <c r="I6" s="11" t="s">
        <v>98</v>
      </c>
      <c r="J6" s="31">
        <v>2</v>
      </c>
      <c r="K6" s="31"/>
      <c r="L6" s="23"/>
      <c r="M6" s="10">
        <v>250</v>
      </c>
      <c r="N6" s="11"/>
      <c r="O6" s="32" t="s">
        <v>275</v>
      </c>
      <c r="P6" s="32"/>
      <c r="Q6" s="32"/>
    </row>
    <row r="7" s="2" customFormat="1" customHeight="1" spans="1:17">
      <c r="A7" s="11">
        <f t="shared" si="0"/>
        <v>5</v>
      </c>
      <c r="B7" s="11" t="s">
        <v>23</v>
      </c>
      <c r="C7" s="11" t="s">
        <v>24</v>
      </c>
      <c r="D7" s="11" t="s">
        <v>98</v>
      </c>
      <c r="E7" s="11" t="s">
        <v>318</v>
      </c>
      <c r="F7" s="11" t="s">
        <v>319</v>
      </c>
      <c r="G7" s="11" t="s">
        <v>373</v>
      </c>
      <c r="H7" s="18"/>
      <c r="I7" s="11" t="s">
        <v>98</v>
      </c>
      <c r="J7" s="31">
        <v>4</v>
      </c>
      <c r="K7" s="31"/>
      <c r="L7" s="23"/>
      <c r="M7" s="10">
        <v>250</v>
      </c>
      <c r="N7" s="11"/>
      <c r="O7" s="32" t="s">
        <v>260</v>
      </c>
      <c r="P7" s="32"/>
      <c r="Q7" s="32"/>
    </row>
    <row r="8" s="2" customFormat="1" customHeight="1" spans="1:17">
      <c r="A8" s="11">
        <f t="shared" si="0"/>
        <v>6</v>
      </c>
      <c r="B8" s="11" t="s">
        <v>23</v>
      </c>
      <c r="C8" s="11" t="s">
        <v>24</v>
      </c>
      <c r="D8" s="11" t="s">
        <v>98</v>
      </c>
      <c r="E8" s="11" t="s">
        <v>476</v>
      </c>
      <c r="F8" s="11" t="s">
        <v>477</v>
      </c>
      <c r="G8" s="11" t="s">
        <v>478</v>
      </c>
      <c r="H8" s="18"/>
      <c r="I8" s="11" t="s">
        <v>98</v>
      </c>
      <c r="J8" s="31">
        <v>1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23</v>
      </c>
      <c r="C9" s="11" t="s">
        <v>24</v>
      </c>
      <c r="D9" s="11" t="s">
        <v>98</v>
      </c>
      <c r="E9" s="11" t="s">
        <v>310</v>
      </c>
      <c r="F9" s="11" t="s">
        <v>311</v>
      </c>
      <c r="G9" s="11" t="s">
        <v>22</v>
      </c>
      <c r="H9" s="18"/>
      <c r="I9" s="11" t="s">
        <v>98</v>
      </c>
      <c r="J9" s="31">
        <v>1</v>
      </c>
      <c r="K9" s="31"/>
      <c r="L9" s="23"/>
      <c r="M9" s="10">
        <v>250</v>
      </c>
      <c r="N9" s="11"/>
      <c r="O9" s="32" t="s">
        <v>275</v>
      </c>
      <c r="P9" s="32"/>
      <c r="Q9" s="32"/>
    </row>
    <row r="10" s="2" customFormat="1" customHeight="1" spans="1:17">
      <c r="A10" s="11">
        <f t="shared" si="0"/>
        <v>8</v>
      </c>
      <c r="B10" s="11" t="s">
        <v>23</v>
      </c>
      <c r="C10" s="11" t="s">
        <v>24</v>
      </c>
      <c r="D10" s="11" t="s">
        <v>98</v>
      </c>
      <c r="E10" s="11" t="s">
        <v>479</v>
      </c>
      <c r="F10" s="11" t="s">
        <v>480</v>
      </c>
      <c r="G10" s="11" t="s">
        <v>22</v>
      </c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275</v>
      </c>
      <c r="P10" s="32"/>
      <c r="Q10" s="32"/>
    </row>
    <row r="11" s="2" customFormat="1" customHeight="1" spans="1:17">
      <c r="A11" s="11">
        <f t="shared" si="0"/>
        <v>9</v>
      </c>
      <c r="B11" s="11" t="s">
        <v>23</v>
      </c>
      <c r="C11" s="11" t="s">
        <v>24</v>
      </c>
      <c r="D11" s="11" t="s">
        <v>98</v>
      </c>
      <c r="E11" s="11" t="s">
        <v>323</v>
      </c>
      <c r="F11" s="11" t="s">
        <v>324</v>
      </c>
      <c r="G11" s="11" t="s">
        <v>22</v>
      </c>
      <c r="H11" s="18"/>
      <c r="I11" s="11" t="s">
        <v>98</v>
      </c>
      <c r="J11" s="31">
        <v>2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ref="A12:A21" si="1">ROW()-2</f>
        <v>10</v>
      </c>
      <c r="B12" s="11" t="s">
        <v>23</v>
      </c>
      <c r="C12" s="11" t="s">
        <v>24</v>
      </c>
      <c r="D12" s="11" t="s">
        <v>98</v>
      </c>
      <c r="E12" s="11" t="s">
        <v>314</v>
      </c>
      <c r="F12" s="11" t="s">
        <v>315</v>
      </c>
      <c r="G12" s="11" t="s">
        <v>22</v>
      </c>
      <c r="H12" s="18"/>
      <c r="I12" s="11" t="s">
        <v>98</v>
      </c>
      <c r="J12" s="31">
        <v>2</v>
      </c>
      <c r="K12" s="31"/>
      <c r="L12" s="23"/>
      <c r="M12" s="10">
        <v>250</v>
      </c>
      <c r="N12" s="11"/>
      <c r="O12" s="32" t="s">
        <v>275</v>
      </c>
      <c r="P12" s="32"/>
      <c r="Q12" s="32"/>
    </row>
    <row r="13" s="2" customFormat="1" customHeight="1" spans="1:17">
      <c r="A13" s="11">
        <f t="shared" si="1"/>
        <v>11</v>
      </c>
      <c r="B13" s="11" t="s">
        <v>23</v>
      </c>
      <c r="C13" s="11" t="s">
        <v>24</v>
      </c>
      <c r="D13" s="11" t="s">
        <v>98</v>
      </c>
      <c r="E13" s="11" t="s">
        <v>316</v>
      </c>
      <c r="F13" s="11" t="s">
        <v>317</v>
      </c>
      <c r="G13" s="11" t="s">
        <v>22</v>
      </c>
      <c r="H13" s="18"/>
      <c r="I13" s="11" t="s">
        <v>98</v>
      </c>
      <c r="J13" s="31">
        <v>1</v>
      </c>
      <c r="K13" s="31"/>
      <c r="L13" s="23"/>
      <c r="M13" s="10">
        <v>250</v>
      </c>
      <c r="N13" s="11"/>
      <c r="O13" s="32" t="s">
        <v>275</v>
      </c>
      <c r="P13" s="32"/>
      <c r="Q13" s="32"/>
    </row>
    <row r="14" s="2" customFormat="1" customHeight="1" spans="1:17">
      <c r="A14" s="11">
        <f t="shared" si="1"/>
        <v>12</v>
      </c>
      <c r="B14" s="11" t="s">
        <v>23</v>
      </c>
      <c r="C14" s="11" t="s">
        <v>24</v>
      </c>
      <c r="D14" s="11" t="s">
        <v>98</v>
      </c>
      <c r="E14" s="11" t="s">
        <v>481</v>
      </c>
      <c r="F14" s="11" t="s">
        <v>321</v>
      </c>
      <c r="G14" s="11" t="s">
        <v>22</v>
      </c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275</v>
      </c>
      <c r="P14" s="32"/>
      <c r="Q14" s="32"/>
    </row>
    <row r="15" s="2" customFormat="1" customHeight="1" spans="1:17">
      <c r="A15" s="11">
        <f t="shared" si="1"/>
        <v>13</v>
      </c>
      <c r="B15" s="11" t="s">
        <v>23</v>
      </c>
      <c r="C15" s="11" t="s">
        <v>24</v>
      </c>
      <c r="D15" s="11" t="s">
        <v>98</v>
      </c>
      <c r="E15" s="11" t="s">
        <v>304</v>
      </c>
      <c r="F15" s="11" t="s">
        <v>439</v>
      </c>
      <c r="G15" s="11" t="s">
        <v>22</v>
      </c>
      <c r="H15" s="18"/>
      <c r="I15" s="11" t="s">
        <v>98</v>
      </c>
      <c r="J15" s="31">
        <v>1</v>
      </c>
      <c r="K15" s="31"/>
      <c r="L15" s="23"/>
      <c r="M15" s="10">
        <v>250</v>
      </c>
      <c r="N15" s="11"/>
      <c r="O15" s="32" t="s">
        <v>260</v>
      </c>
      <c r="P15" s="32"/>
      <c r="Q15" s="32"/>
    </row>
    <row r="16" s="2" customFormat="1" customHeight="1" spans="1:17">
      <c r="A16" s="11">
        <f t="shared" si="1"/>
        <v>14</v>
      </c>
      <c r="B16" s="11" t="s">
        <v>23</v>
      </c>
      <c r="C16" s="11" t="s">
        <v>24</v>
      </c>
      <c r="D16" s="11" t="s">
        <v>98</v>
      </c>
      <c r="E16" s="11" t="s">
        <v>482</v>
      </c>
      <c r="F16" s="11" t="s">
        <v>307</v>
      </c>
      <c r="G16" s="11" t="s">
        <v>22</v>
      </c>
      <c r="H16" s="18"/>
      <c r="I16" s="11" t="s">
        <v>98</v>
      </c>
      <c r="J16" s="31">
        <v>1</v>
      </c>
      <c r="K16" s="31"/>
      <c r="L16" s="23"/>
      <c r="M16" s="10">
        <v>250</v>
      </c>
      <c r="N16" s="11"/>
      <c r="O16" s="32" t="s">
        <v>260</v>
      </c>
      <c r="P16" s="32"/>
      <c r="Q16" s="32"/>
    </row>
    <row r="17" s="2" customFormat="1" customHeight="1" spans="1:17">
      <c r="A17" s="11">
        <f t="shared" si="1"/>
        <v>15</v>
      </c>
      <c r="B17" s="11" t="s">
        <v>23</v>
      </c>
      <c r="C17" s="11" t="s">
        <v>24</v>
      </c>
      <c r="D17" s="11" t="s">
        <v>98</v>
      </c>
      <c r="E17" s="11" t="s">
        <v>308</v>
      </c>
      <c r="F17" s="11" t="s">
        <v>309</v>
      </c>
      <c r="G17" s="11" t="s">
        <v>22</v>
      </c>
      <c r="H17" s="18"/>
      <c r="I17" s="11" t="s">
        <v>98</v>
      </c>
      <c r="J17" s="31">
        <v>1</v>
      </c>
      <c r="K17" s="31"/>
      <c r="L17" s="23"/>
      <c r="M17" s="10">
        <v>250</v>
      </c>
      <c r="N17" s="11"/>
      <c r="O17" s="32" t="s">
        <v>260</v>
      </c>
      <c r="P17" s="32"/>
      <c r="Q17" s="32"/>
    </row>
    <row r="18" s="3" customFormat="1" customHeight="1" spans="1:17">
      <c r="A18" s="11">
        <f t="shared" si="1"/>
        <v>16</v>
      </c>
      <c r="B18" s="11" t="s">
        <v>23</v>
      </c>
      <c r="C18" s="11" t="s">
        <v>24</v>
      </c>
      <c r="D18" s="11" t="s">
        <v>98</v>
      </c>
      <c r="E18" s="11" t="s">
        <v>326</v>
      </c>
      <c r="F18" s="11" t="s">
        <v>327</v>
      </c>
      <c r="G18" s="20"/>
      <c r="H18" s="18"/>
      <c r="I18" s="11" t="s">
        <v>98</v>
      </c>
      <c r="J18" s="31">
        <v>2</v>
      </c>
      <c r="K18" s="31"/>
      <c r="L18" s="23"/>
      <c r="M18" s="10">
        <v>250</v>
      </c>
      <c r="N18" s="11"/>
      <c r="O18" s="33" t="s">
        <v>260</v>
      </c>
      <c r="P18" s="32"/>
      <c r="Q18" s="32"/>
    </row>
    <row r="19" s="3" customFormat="1" customHeight="1" spans="1:17">
      <c r="A19" s="11">
        <f t="shared" si="1"/>
        <v>17</v>
      </c>
      <c r="B19" s="11" t="s">
        <v>23</v>
      </c>
      <c r="C19" s="11" t="s">
        <v>24</v>
      </c>
      <c r="D19" s="11" t="s">
        <v>98</v>
      </c>
      <c r="E19" s="11" t="s">
        <v>328</v>
      </c>
      <c r="F19" s="11" t="s">
        <v>329</v>
      </c>
      <c r="G19" s="20"/>
      <c r="H19" s="18"/>
      <c r="I19" s="11" t="s">
        <v>98</v>
      </c>
      <c r="J19" s="31">
        <v>2</v>
      </c>
      <c r="K19" s="31"/>
      <c r="L19" s="23"/>
      <c r="M19" s="10">
        <v>250</v>
      </c>
      <c r="N19" s="11"/>
      <c r="O19" s="33" t="s">
        <v>260</v>
      </c>
      <c r="P19" s="32"/>
      <c r="Q19" s="32"/>
    </row>
    <row r="20" s="3" customFormat="1" customHeight="1" spans="1:17">
      <c r="A20" s="11">
        <f t="shared" si="1"/>
        <v>18</v>
      </c>
      <c r="B20" s="11" t="s">
        <v>23</v>
      </c>
      <c r="C20" s="11" t="s">
        <v>24</v>
      </c>
      <c r="D20" s="11" t="s">
        <v>98</v>
      </c>
      <c r="E20" s="11" t="s">
        <v>330</v>
      </c>
      <c r="F20" s="11" t="s">
        <v>331</v>
      </c>
      <c r="G20" s="20"/>
      <c r="H20" s="18"/>
      <c r="I20" s="11" t="s">
        <v>98</v>
      </c>
      <c r="J20" s="31">
        <v>8</v>
      </c>
      <c r="K20" s="31"/>
      <c r="L20" s="23"/>
      <c r="M20" s="10">
        <v>250</v>
      </c>
      <c r="N20" s="11"/>
      <c r="O20" s="33" t="s">
        <v>275</v>
      </c>
      <c r="P20" s="32"/>
      <c r="Q20" s="32"/>
    </row>
    <row r="21" s="1" customFormat="1" ht="13.5" customHeight="1" spans="1:17">
      <c r="A21" s="9">
        <f>ROW()-3</f>
        <v>18</v>
      </c>
      <c r="B21" s="12" t="s">
        <v>23</v>
      </c>
      <c r="C21" s="13" t="s">
        <v>24</v>
      </c>
      <c r="D21" s="9" t="s">
        <v>98</v>
      </c>
      <c r="E21" s="12" t="s">
        <v>332</v>
      </c>
      <c r="F21" s="14" t="s">
        <v>333</v>
      </c>
      <c r="G21" s="19"/>
      <c r="H21" s="12"/>
      <c r="I21" s="9" t="s">
        <v>98</v>
      </c>
      <c r="J21" s="25">
        <v>1</v>
      </c>
      <c r="K21" s="25"/>
      <c r="L21" s="23"/>
      <c r="M21" s="10">
        <v>250</v>
      </c>
      <c r="N21" s="26"/>
      <c r="O21" s="28" t="s">
        <v>260</v>
      </c>
      <c r="P21" s="32"/>
      <c r="Q21" s="9"/>
    </row>
    <row r="22" s="2" customFormat="1" customHeight="1" spans="1:17">
      <c r="A22" s="11">
        <f t="shared" ref="A22:A32" si="2">ROW()-2</f>
        <v>20</v>
      </c>
      <c r="B22" s="11" t="s">
        <v>23</v>
      </c>
      <c r="C22" s="11" t="s">
        <v>24</v>
      </c>
      <c r="D22" s="11" t="s">
        <v>98</v>
      </c>
      <c r="E22" s="11" t="s">
        <v>483</v>
      </c>
      <c r="F22" s="11" t="s">
        <v>484</v>
      </c>
      <c r="G22" s="11"/>
      <c r="H22" s="18"/>
      <c r="I22" s="11" t="s">
        <v>98</v>
      </c>
      <c r="J22" s="31">
        <v>0.0087</v>
      </c>
      <c r="K22" s="31" t="s">
        <v>485</v>
      </c>
      <c r="L22" s="23"/>
      <c r="M22" s="10">
        <v>250</v>
      </c>
      <c r="N22" s="11"/>
      <c r="O22" s="32" t="s">
        <v>275</v>
      </c>
      <c r="P22" s="32"/>
      <c r="Q22" s="32"/>
    </row>
    <row r="23" s="2" customFormat="1" customHeight="1" spans="1:17">
      <c r="A23" s="11">
        <f t="shared" si="2"/>
        <v>21</v>
      </c>
      <c r="B23" s="11" t="s">
        <v>23</v>
      </c>
      <c r="C23" s="11" t="s">
        <v>24</v>
      </c>
      <c r="D23" s="11" t="s">
        <v>98</v>
      </c>
      <c r="E23" s="11" t="s">
        <v>486</v>
      </c>
      <c r="F23" s="11" t="s">
        <v>487</v>
      </c>
      <c r="G23" s="11"/>
      <c r="H23" s="18"/>
      <c r="I23" s="11" t="s">
        <v>397</v>
      </c>
      <c r="J23" s="31">
        <v>0.01</v>
      </c>
      <c r="K23" s="31" t="s">
        <v>485</v>
      </c>
      <c r="L23" s="23"/>
      <c r="M23" s="10">
        <v>250</v>
      </c>
      <c r="N23" s="11"/>
      <c r="O23" s="32" t="s">
        <v>275</v>
      </c>
      <c r="P23" s="32"/>
      <c r="Q23" s="32"/>
    </row>
    <row r="24" s="1" customFormat="1" ht="13.5" customHeight="1" spans="1:17">
      <c r="A24" s="11">
        <f t="shared" si="2"/>
        <v>22</v>
      </c>
      <c r="B24" s="11" t="s">
        <v>23</v>
      </c>
      <c r="C24" s="11" t="s">
        <v>24</v>
      </c>
      <c r="D24" s="11" t="s">
        <v>98</v>
      </c>
      <c r="E24" s="12" t="s">
        <v>336</v>
      </c>
      <c r="F24" s="14" t="s">
        <v>337</v>
      </c>
      <c r="G24" s="15"/>
      <c r="H24" s="12"/>
      <c r="I24" s="9" t="s">
        <v>98</v>
      </c>
      <c r="J24" s="25">
        <v>5</v>
      </c>
      <c r="K24" s="25"/>
      <c r="L24" s="23"/>
      <c r="M24" s="10">
        <v>250</v>
      </c>
      <c r="N24" s="26"/>
      <c r="O24" s="28" t="s">
        <v>260</v>
      </c>
      <c r="P24" s="32"/>
      <c r="Q24" s="32"/>
    </row>
    <row r="25" s="1" customFormat="1" ht="13.5" customHeight="1" spans="1:17">
      <c r="A25" s="11">
        <f t="shared" si="2"/>
        <v>23</v>
      </c>
      <c r="B25" s="11" t="s">
        <v>23</v>
      </c>
      <c r="C25" s="11" t="s">
        <v>24</v>
      </c>
      <c r="D25" s="9" t="s">
        <v>98</v>
      </c>
      <c r="E25" s="12" t="s">
        <v>338</v>
      </c>
      <c r="F25" s="14" t="s">
        <v>339</v>
      </c>
      <c r="G25" s="15"/>
      <c r="H25" s="12"/>
      <c r="I25" s="9" t="s">
        <v>98</v>
      </c>
      <c r="J25" s="25">
        <v>1</v>
      </c>
      <c r="K25" s="25"/>
      <c r="L25" s="23"/>
      <c r="M25" s="10">
        <v>250</v>
      </c>
      <c r="N25" s="26"/>
      <c r="O25" s="28" t="s">
        <v>275</v>
      </c>
      <c r="P25" s="32"/>
      <c r="Q25" s="9"/>
    </row>
    <row r="26" s="1" customFormat="1" ht="13.5" customHeight="1" spans="1:17">
      <c r="A26" s="11">
        <f t="shared" si="2"/>
        <v>24</v>
      </c>
      <c r="B26" s="11" t="s">
        <v>23</v>
      </c>
      <c r="C26" s="11" t="s">
        <v>24</v>
      </c>
      <c r="D26" s="9" t="s">
        <v>98</v>
      </c>
      <c r="E26" s="12" t="s">
        <v>488</v>
      </c>
      <c r="F26" s="14" t="s">
        <v>489</v>
      </c>
      <c r="G26" s="15"/>
      <c r="H26" s="12"/>
      <c r="I26" s="9" t="s">
        <v>98</v>
      </c>
      <c r="J26" s="25">
        <v>1</v>
      </c>
      <c r="K26" s="25"/>
      <c r="L26" s="23"/>
      <c r="M26" s="10">
        <v>250</v>
      </c>
      <c r="N26" s="26"/>
      <c r="O26" s="28" t="s">
        <v>275</v>
      </c>
      <c r="P26" s="32"/>
      <c r="Q26" s="9"/>
    </row>
    <row r="27" s="1" customFormat="1" ht="13.5" customHeight="1" spans="1:17">
      <c r="A27" s="11">
        <f t="shared" si="2"/>
        <v>25</v>
      </c>
      <c r="B27" s="11" t="s">
        <v>23</v>
      </c>
      <c r="C27" s="11" t="s">
        <v>24</v>
      </c>
      <c r="D27" s="9" t="s">
        <v>98</v>
      </c>
      <c r="E27" s="12" t="s">
        <v>352</v>
      </c>
      <c r="F27" s="14" t="s">
        <v>313</v>
      </c>
      <c r="G27" s="15"/>
      <c r="H27" s="12"/>
      <c r="I27" s="9" t="s">
        <v>98</v>
      </c>
      <c r="J27" s="25">
        <v>2</v>
      </c>
      <c r="K27" s="25"/>
      <c r="L27" s="23"/>
      <c r="M27" s="10">
        <v>250</v>
      </c>
      <c r="N27" s="26"/>
      <c r="O27" s="28" t="s">
        <v>275</v>
      </c>
      <c r="P27" s="32"/>
      <c r="Q27" s="9" t="s">
        <v>353</v>
      </c>
    </row>
    <row r="28" s="1" customFormat="1" ht="13.5" customHeight="1" spans="1:17">
      <c r="A28" s="11">
        <f t="shared" si="2"/>
        <v>26</v>
      </c>
      <c r="B28" s="11" t="s">
        <v>23</v>
      </c>
      <c r="C28" s="11" t="s">
        <v>24</v>
      </c>
      <c r="D28" s="9" t="s">
        <v>98</v>
      </c>
      <c r="E28" s="12" t="s">
        <v>354</v>
      </c>
      <c r="F28" s="14" t="s">
        <v>355</v>
      </c>
      <c r="G28" s="15"/>
      <c r="H28" s="12"/>
      <c r="I28" s="9" t="s">
        <v>98</v>
      </c>
      <c r="J28" s="25">
        <v>1</v>
      </c>
      <c r="K28" s="25"/>
      <c r="L28" s="23"/>
      <c r="M28" s="10">
        <v>250</v>
      </c>
      <c r="N28" s="26"/>
      <c r="O28" s="28" t="s">
        <v>275</v>
      </c>
      <c r="P28" s="32"/>
      <c r="Q28" s="9" t="s">
        <v>353</v>
      </c>
    </row>
    <row r="29" s="1" customFormat="1" ht="13.5" customHeight="1" spans="1:17">
      <c r="A29" s="11">
        <f t="shared" si="2"/>
        <v>27</v>
      </c>
      <c r="B29" s="11" t="s">
        <v>23</v>
      </c>
      <c r="C29" s="11" t="s">
        <v>24</v>
      </c>
      <c r="D29" s="9" t="s">
        <v>98</v>
      </c>
      <c r="E29" s="12" t="s">
        <v>356</v>
      </c>
      <c r="F29" s="14" t="s">
        <v>357</v>
      </c>
      <c r="G29" s="15"/>
      <c r="H29" s="12"/>
      <c r="I29" s="9" t="s">
        <v>98</v>
      </c>
      <c r="J29" s="25">
        <v>1</v>
      </c>
      <c r="K29" s="25"/>
      <c r="L29" s="23"/>
      <c r="M29" s="10">
        <v>250</v>
      </c>
      <c r="N29" s="26"/>
      <c r="O29" s="28" t="s">
        <v>260</v>
      </c>
      <c r="P29" s="32"/>
      <c r="Q29" s="9" t="s">
        <v>353</v>
      </c>
    </row>
    <row r="30" s="1" customFormat="1" ht="13.5" customHeight="1" spans="1:17">
      <c r="A30" s="11">
        <f t="shared" si="2"/>
        <v>28</v>
      </c>
      <c r="B30" s="11" t="s">
        <v>23</v>
      </c>
      <c r="C30" s="11" t="s">
        <v>24</v>
      </c>
      <c r="D30" s="9" t="s">
        <v>98</v>
      </c>
      <c r="E30" s="12" t="s">
        <v>358</v>
      </c>
      <c r="F30" s="14" t="s">
        <v>313</v>
      </c>
      <c r="G30" s="15"/>
      <c r="H30" s="12"/>
      <c r="I30" s="9" t="s">
        <v>98</v>
      </c>
      <c r="J30" s="25">
        <v>1</v>
      </c>
      <c r="K30" s="25"/>
      <c r="L30" s="23"/>
      <c r="M30" s="10">
        <v>250</v>
      </c>
      <c r="N30" s="26"/>
      <c r="O30" s="28" t="s">
        <v>275</v>
      </c>
      <c r="P30" s="32"/>
      <c r="Q30" s="9" t="s">
        <v>353</v>
      </c>
    </row>
    <row r="31" s="1" customFormat="1" ht="13.5" customHeight="1" spans="1:17">
      <c r="A31" s="11">
        <f t="shared" si="2"/>
        <v>29</v>
      </c>
      <c r="B31" s="11" t="s">
        <v>23</v>
      </c>
      <c r="C31" s="11" t="s">
        <v>24</v>
      </c>
      <c r="D31" s="9" t="s">
        <v>98</v>
      </c>
      <c r="E31" s="12" t="s">
        <v>509</v>
      </c>
      <c r="F31" s="14" t="s">
        <v>510</v>
      </c>
      <c r="G31" s="15"/>
      <c r="H31" s="12"/>
      <c r="I31" s="9" t="s">
        <v>98</v>
      </c>
      <c r="J31" s="25">
        <v>1</v>
      </c>
      <c r="K31" s="25"/>
      <c r="L31" s="23"/>
      <c r="M31" s="10">
        <v>250</v>
      </c>
      <c r="N31" s="26"/>
      <c r="O31" s="28" t="s">
        <v>275</v>
      </c>
      <c r="P31" s="32"/>
      <c r="Q31" s="9" t="s">
        <v>353</v>
      </c>
    </row>
    <row r="32" s="1" customFormat="1" ht="13.5" customHeight="1" spans="1:17">
      <c r="A32" s="9">
        <f t="shared" ref="A32:A34" si="3">ROW()-3</f>
        <v>29</v>
      </c>
      <c r="B32" s="11" t="s">
        <v>23</v>
      </c>
      <c r="C32" s="11" t="s">
        <v>24</v>
      </c>
      <c r="D32" s="9" t="s">
        <v>98</v>
      </c>
      <c r="E32" s="12" t="s">
        <v>361</v>
      </c>
      <c r="F32" s="14" t="s">
        <v>362</v>
      </c>
      <c r="G32" s="9"/>
      <c r="H32" s="16"/>
      <c r="I32" s="9" t="s">
        <v>98</v>
      </c>
      <c r="J32" s="25">
        <v>1</v>
      </c>
      <c r="K32" s="25"/>
      <c r="L32" s="26"/>
      <c r="M32" s="27">
        <v>250</v>
      </c>
      <c r="N32" s="26"/>
      <c r="O32" s="15" t="s">
        <v>260</v>
      </c>
      <c r="P32" s="29"/>
      <c r="Q32" s="9" t="s">
        <v>353</v>
      </c>
    </row>
    <row r="33" s="1" customFormat="1" ht="13.5" customHeight="1" spans="1:17">
      <c r="A33" s="9">
        <f t="shared" si="3"/>
        <v>30</v>
      </c>
      <c r="B33" s="11" t="s">
        <v>23</v>
      </c>
      <c r="C33" s="11" t="s">
        <v>24</v>
      </c>
      <c r="D33" s="9" t="s">
        <v>98</v>
      </c>
      <c r="E33" s="12" t="s">
        <v>363</v>
      </c>
      <c r="F33" s="14" t="s">
        <v>364</v>
      </c>
      <c r="G33" s="17"/>
      <c r="H33" s="16"/>
      <c r="I33" s="9" t="s">
        <v>98</v>
      </c>
      <c r="J33" s="25">
        <v>1</v>
      </c>
      <c r="K33" s="25"/>
      <c r="L33" s="26"/>
      <c r="M33" s="27">
        <v>250</v>
      </c>
      <c r="N33" s="26"/>
      <c r="O33" s="30" t="s">
        <v>275</v>
      </c>
      <c r="P33" s="29"/>
      <c r="Q33" s="9" t="s">
        <v>353</v>
      </c>
    </row>
    <row r="34" s="1" customFormat="1" ht="13.5" customHeight="1" spans="1:17">
      <c r="A34" s="9">
        <f t="shared" si="3"/>
        <v>31</v>
      </c>
      <c r="B34" s="11" t="s">
        <v>23</v>
      </c>
      <c r="C34" s="11" t="s">
        <v>24</v>
      </c>
      <c r="D34" s="9" t="s">
        <v>98</v>
      </c>
      <c r="E34" s="12" t="s">
        <v>365</v>
      </c>
      <c r="F34" s="14" t="s">
        <v>366</v>
      </c>
      <c r="G34" s="17"/>
      <c r="H34" s="16"/>
      <c r="I34" s="9" t="s">
        <v>98</v>
      </c>
      <c r="J34" s="25">
        <v>1</v>
      </c>
      <c r="K34" s="25"/>
      <c r="L34" s="26"/>
      <c r="M34" s="27">
        <v>250</v>
      </c>
      <c r="N34" s="26"/>
      <c r="O34" s="30" t="s">
        <v>275</v>
      </c>
      <c r="P34" s="29"/>
      <c r="Q34" s="9" t="s">
        <v>353</v>
      </c>
    </row>
  </sheetData>
  <autoFilter xmlns:etc="http://www.wps.cn/officeDocument/2017/etCustomData" ref="A2:Q56" etc:filterBottomFollowUsedRange="0">
    <extLst/>
  </autoFilter>
  <conditionalFormatting sqref="E27">
    <cfRule type="duplicateValues" dxfId="0" priority="13"/>
    <cfRule type="duplicateValues" dxfId="0" priority="21"/>
  </conditionalFormatting>
  <conditionalFormatting sqref="E28">
    <cfRule type="duplicateValues" dxfId="0" priority="12"/>
    <cfRule type="duplicateValues" dxfId="0" priority="20"/>
  </conditionalFormatting>
  <conditionalFormatting sqref="E29">
    <cfRule type="duplicateValues" dxfId="0" priority="11"/>
    <cfRule type="duplicateValues" dxfId="0" priority="19"/>
  </conditionalFormatting>
  <conditionalFormatting sqref="E30">
    <cfRule type="duplicateValues" dxfId="0" priority="10"/>
    <cfRule type="duplicateValues" dxfId="0" priority="18"/>
  </conditionalFormatting>
  <conditionalFormatting sqref="E31">
    <cfRule type="duplicateValues" dxfId="0" priority="9"/>
    <cfRule type="duplicateValues" dxfId="0" priority="17"/>
  </conditionalFormatting>
  <conditionalFormatting sqref="E32:E34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31 E35:E1048576">
    <cfRule type="duplicateValues" dxfId="0" priority="5"/>
  </conditionalFormatting>
  <conditionalFormatting sqref="E1:E26 E35:E1048576">
    <cfRule type="duplicateValues" dxfId="0" priority="22"/>
    <cfRule type="duplicateValues" dxfId="0" priority="2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view="pageBreakPreview" zoomScale="70" zoomScaleNormal="100" topLeftCell="A9" workbookViewId="0">
      <selection activeCell="E27" sqref="E27:E29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27" si="0">ROW()-2</f>
        <v>1</v>
      </c>
      <c r="B3" s="11" t="s">
        <v>25</v>
      </c>
      <c r="C3" s="11" t="s">
        <v>17</v>
      </c>
      <c r="D3" s="11" t="s">
        <v>98</v>
      </c>
      <c r="E3" s="11" t="s">
        <v>25</v>
      </c>
      <c r="F3" s="11" t="s">
        <v>17</v>
      </c>
      <c r="G3" s="11" t="s">
        <v>26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 t="shared" si="0"/>
        <v>2</v>
      </c>
      <c r="B4" s="11" t="s">
        <v>25</v>
      </c>
      <c r="C4" s="11" t="s">
        <v>17</v>
      </c>
      <c r="D4" s="11" t="s">
        <v>98</v>
      </c>
      <c r="E4" s="11" t="s">
        <v>336</v>
      </c>
      <c r="F4" s="11" t="s">
        <v>337</v>
      </c>
      <c r="G4" s="11"/>
      <c r="H4" s="18"/>
      <c r="I4" s="11" t="s">
        <v>98</v>
      </c>
      <c r="J4" s="31">
        <v>5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 t="shared" si="0"/>
        <v>3</v>
      </c>
      <c r="B5" s="11" t="s">
        <v>25</v>
      </c>
      <c r="C5" s="11" t="s">
        <v>17</v>
      </c>
      <c r="D5" s="11" t="s">
        <v>98</v>
      </c>
      <c r="E5" s="11" t="s">
        <v>338</v>
      </c>
      <c r="F5" s="11" t="s">
        <v>511</v>
      </c>
      <c r="G5" s="11"/>
      <c r="H5" s="18"/>
      <c r="I5" s="11" t="s">
        <v>98</v>
      </c>
      <c r="J5" s="31">
        <v>1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si="0"/>
        <v>4</v>
      </c>
      <c r="B6" s="11" t="s">
        <v>25</v>
      </c>
      <c r="C6" s="11" t="s">
        <v>17</v>
      </c>
      <c r="D6" s="11" t="s">
        <v>98</v>
      </c>
      <c r="E6" s="11" t="s">
        <v>312</v>
      </c>
      <c r="F6" s="11" t="s">
        <v>313</v>
      </c>
      <c r="G6" s="11"/>
      <c r="H6" s="18"/>
      <c r="I6" s="11" t="s">
        <v>98</v>
      </c>
      <c r="J6" s="31">
        <v>1</v>
      </c>
      <c r="K6" s="31"/>
      <c r="L6" s="23"/>
      <c r="M6" s="10">
        <v>250</v>
      </c>
      <c r="N6" s="11"/>
      <c r="O6" s="32" t="s">
        <v>275</v>
      </c>
      <c r="P6" s="32"/>
      <c r="Q6" s="32"/>
    </row>
    <row r="7" s="2" customFormat="1" customHeight="1" spans="1:17">
      <c r="A7" s="11">
        <f t="shared" si="0"/>
        <v>5</v>
      </c>
      <c r="B7" s="11" t="s">
        <v>25</v>
      </c>
      <c r="C7" s="11" t="s">
        <v>17</v>
      </c>
      <c r="D7" s="11" t="s">
        <v>98</v>
      </c>
      <c r="E7" s="11" t="s">
        <v>330</v>
      </c>
      <c r="F7" s="11" t="s">
        <v>331</v>
      </c>
      <c r="G7" s="11"/>
      <c r="H7" s="18"/>
      <c r="I7" s="11" t="s">
        <v>98</v>
      </c>
      <c r="J7" s="31">
        <v>8</v>
      </c>
      <c r="K7" s="31"/>
      <c r="L7" s="23"/>
      <c r="M7" s="10">
        <v>250</v>
      </c>
      <c r="N7" s="11"/>
      <c r="O7" s="32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25</v>
      </c>
      <c r="C8" s="11" t="s">
        <v>17</v>
      </c>
      <c r="D8" s="11" t="s">
        <v>98</v>
      </c>
      <c r="E8" s="11" t="s">
        <v>325</v>
      </c>
      <c r="F8" s="11" t="s">
        <v>475</v>
      </c>
      <c r="G8" s="11"/>
      <c r="H8" s="18"/>
      <c r="I8" s="11" t="s">
        <v>98</v>
      </c>
      <c r="J8" s="31">
        <v>2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25</v>
      </c>
      <c r="C9" s="11" t="s">
        <v>17</v>
      </c>
      <c r="D9" s="11" t="s">
        <v>98</v>
      </c>
      <c r="E9" s="11" t="s">
        <v>318</v>
      </c>
      <c r="F9" s="11" t="s">
        <v>319</v>
      </c>
      <c r="G9" s="11"/>
      <c r="H9" s="18"/>
      <c r="I9" s="11" t="s">
        <v>98</v>
      </c>
      <c r="J9" s="31">
        <v>4</v>
      </c>
      <c r="K9" s="31"/>
      <c r="L9" s="23"/>
      <c r="M9" s="10">
        <v>250</v>
      </c>
      <c r="N9" s="11"/>
      <c r="O9" s="32" t="s">
        <v>260</v>
      </c>
      <c r="P9" s="32"/>
      <c r="Q9" s="32"/>
    </row>
    <row r="10" s="2" customFormat="1" customHeight="1" spans="1:17">
      <c r="A10" s="11">
        <f t="shared" si="0"/>
        <v>8</v>
      </c>
      <c r="B10" s="11" t="s">
        <v>25</v>
      </c>
      <c r="C10" s="11" t="s">
        <v>17</v>
      </c>
      <c r="D10" s="11" t="s">
        <v>98</v>
      </c>
      <c r="E10" s="11" t="s">
        <v>332</v>
      </c>
      <c r="F10" s="11" t="s">
        <v>333</v>
      </c>
      <c r="G10" s="11"/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260</v>
      </c>
      <c r="P10" s="32"/>
      <c r="Q10" s="32"/>
    </row>
    <row r="11" s="2" customFormat="1" customHeight="1" spans="1:17">
      <c r="A11" s="11">
        <f t="shared" si="0"/>
        <v>9</v>
      </c>
      <c r="B11" s="11" t="s">
        <v>25</v>
      </c>
      <c r="C11" s="11" t="s">
        <v>17</v>
      </c>
      <c r="D11" s="11" t="s">
        <v>98</v>
      </c>
      <c r="E11" s="11" t="s">
        <v>310</v>
      </c>
      <c r="F11" s="11" t="s">
        <v>311</v>
      </c>
      <c r="G11" s="11"/>
      <c r="H11" s="18"/>
      <c r="I11" s="11" t="s">
        <v>98</v>
      </c>
      <c r="J11" s="31">
        <v>1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25</v>
      </c>
      <c r="C12" s="11" t="s">
        <v>17</v>
      </c>
      <c r="D12" s="11" t="s">
        <v>98</v>
      </c>
      <c r="E12" s="11" t="s">
        <v>323</v>
      </c>
      <c r="F12" s="11" t="s">
        <v>324</v>
      </c>
      <c r="G12" s="11"/>
      <c r="H12" s="18"/>
      <c r="I12" s="11" t="s">
        <v>98</v>
      </c>
      <c r="J12" s="31">
        <v>2</v>
      </c>
      <c r="K12" s="31"/>
      <c r="L12" s="23"/>
      <c r="M12" s="10">
        <v>250</v>
      </c>
      <c r="N12" s="11"/>
      <c r="O12" s="32" t="s">
        <v>275</v>
      </c>
      <c r="P12" s="32"/>
      <c r="Q12" s="32"/>
    </row>
    <row r="13" s="2" customFormat="1" customHeight="1" spans="1:17">
      <c r="A13" s="11">
        <f t="shared" si="0"/>
        <v>11</v>
      </c>
      <c r="B13" s="11" t="s">
        <v>25</v>
      </c>
      <c r="C13" s="11" t="s">
        <v>17</v>
      </c>
      <c r="D13" s="11" t="s">
        <v>98</v>
      </c>
      <c r="E13" s="11" t="s">
        <v>314</v>
      </c>
      <c r="F13" s="11" t="s">
        <v>315</v>
      </c>
      <c r="G13" s="11"/>
      <c r="H13" s="18"/>
      <c r="I13" s="11" t="s">
        <v>98</v>
      </c>
      <c r="J13" s="31">
        <v>2</v>
      </c>
      <c r="K13" s="31"/>
      <c r="L13" s="23"/>
      <c r="M13" s="10">
        <v>250</v>
      </c>
      <c r="N13" s="11"/>
      <c r="O13" s="32" t="s">
        <v>275</v>
      </c>
      <c r="P13" s="32"/>
      <c r="Q13" s="32"/>
    </row>
    <row r="14" s="2" customFormat="1" customHeight="1" spans="1:17">
      <c r="A14" s="11">
        <f t="shared" si="0"/>
        <v>12</v>
      </c>
      <c r="B14" s="11" t="s">
        <v>25</v>
      </c>
      <c r="C14" s="11" t="s">
        <v>17</v>
      </c>
      <c r="D14" s="11" t="s">
        <v>98</v>
      </c>
      <c r="E14" s="11" t="s">
        <v>316</v>
      </c>
      <c r="F14" s="11" t="s">
        <v>317</v>
      </c>
      <c r="G14" s="11"/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275</v>
      </c>
      <c r="P14" s="32"/>
      <c r="Q14" s="32"/>
    </row>
    <row r="15" s="2" customFormat="1" customHeight="1" spans="1:17">
      <c r="A15" s="11">
        <f t="shared" si="0"/>
        <v>13</v>
      </c>
      <c r="B15" s="11" t="s">
        <v>25</v>
      </c>
      <c r="C15" s="11" t="s">
        <v>17</v>
      </c>
      <c r="D15" s="11" t="s">
        <v>98</v>
      </c>
      <c r="E15" s="11" t="s">
        <v>320</v>
      </c>
      <c r="F15" s="11" t="s">
        <v>321</v>
      </c>
      <c r="G15" s="11"/>
      <c r="H15" s="18"/>
      <c r="I15" s="11" t="s">
        <v>98</v>
      </c>
      <c r="J15" s="31">
        <v>1</v>
      </c>
      <c r="K15" s="31"/>
      <c r="L15" s="23"/>
      <c r="M15" s="10">
        <v>250</v>
      </c>
      <c r="N15" s="11"/>
      <c r="O15" s="32" t="s">
        <v>275</v>
      </c>
      <c r="P15" s="32"/>
      <c r="Q15" s="32"/>
    </row>
    <row r="16" s="2" customFormat="1" customHeight="1" spans="1:17">
      <c r="A16" s="11">
        <f t="shared" si="0"/>
        <v>14</v>
      </c>
      <c r="B16" s="11" t="s">
        <v>25</v>
      </c>
      <c r="C16" s="11" t="s">
        <v>17</v>
      </c>
      <c r="D16" s="11" t="s">
        <v>98</v>
      </c>
      <c r="E16" s="11" t="s">
        <v>304</v>
      </c>
      <c r="F16" s="11" t="s">
        <v>439</v>
      </c>
      <c r="G16" s="11"/>
      <c r="H16" s="18"/>
      <c r="I16" s="11" t="s">
        <v>98</v>
      </c>
      <c r="J16" s="31">
        <v>1</v>
      </c>
      <c r="K16" s="31"/>
      <c r="L16" s="23"/>
      <c r="M16" s="10">
        <v>250</v>
      </c>
      <c r="N16" s="11"/>
      <c r="O16" s="32" t="s">
        <v>260</v>
      </c>
      <c r="P16" s="32"/>
      <c r="Q16" s="32"/>
    </row>
    <row r="17" s="2" customFormat="1" customHeight="1" spans="1:17">
      <c r="A17" s="11">
        <f t="shared" si="0"/>
        <v>15</v>
      </c>
      <c r="B17" s="11" t="s">
        <v>25</v>
      </c>
      <c r="C17" s="11" t="s">
        <v>17</v>
      </c>
      <c r="D17" s="11" t="s">
        <v>98</v>
      </c>
      <c r="E17" s="11" t="s">
        <v>308</v>
      </c>
      <c r="F17" s="11" t="s">
        <v>309</v>
      </c>
      <c r="G17" s="11"/>
      <c r="H17" s="18"/>
      <c r="I17" s="11" t="s">
        <v>98</v>
      </c>
      <c r="J17" s="31">
        <v>1</v>
      </c>
      <c r="K17" s="31"/>
      <c r="L17" s="23"/>
      <c r="M17" s="10">
        <v>250</v>
      </c>
      <c r="N17" s="11"/>
      <c r="O17" s="32" t="s">
        <v>260</v>
      </c>
      <c r="P17" s="32"/>
      <c r="Q17" s="32"/>
    </row>
    <row r="18" s="2" customFormat="1" customHeight="1" spans="1:17">
      <c r="A18" s="11">
        <f t="shared" si="0"/>
        <v>16</v>
      </c>
      <c r="B18" s="11" t="s">
        <v>25</v>
      </c>
      <c r="C18" s="11" t="s">
        <v>17</v>
      </c>
      <c r="D18" s="11" t="s">
        <v>98</v>
      </c>
      <c r="E18" s="11" t="s">
        <v>306</v>
      </c>
      <c r="F18" s="11" t="s">
        <v>307</v>
      </c>
      <c r="G18" s="11"/>
      <c r="H18" s="18"/>
      <c r="I18" s="11" t="s">
        <v>98</v>
      </c>
      <c r="J18" s="31">
        <v>1</v>
      </c>
      <c r="K18" s="31"/>
      <c r="L18" s="23"/>
      <c r="M18" s="10">
        <v>250</v>
      </c>
      <c r="N18" s="11"/>
      <c r="O18" s="32" t="s">
        <v>260</v>
      </c>
      <c r="P18" s="32"/>
      <c r="Q18" s="32"/>
    </row>
    <row r="19" s="3" customFormat="1" customHeight="1" spans="1:19">
      <c r="A19" s="11">
        <f t="shared" si="0"/>
        <v>17</v>
      </c>
      <c r="B19" s="11" t="s">
        <v>25</v>
      </c>
      <c r="C19" s="11" t="s">
        <v>17</v>
      </c>
      <c r="D19" s="11" t="s">
        <v>98</v>
      </c>
      <c r="E19" s="11" t="s">
        <v>326</v>
      </c>
      <c r="F19" s="11" t="s">
        <v>327</v>
      </c>
      <c r="G19" s="20"/>
      <c r="H19" s="18"/>
      <c r="I19" s="11" t="s">
        <v>98</v>
      </c>
      <c r="J19" s="31">
        <v>2</v>
      </c>
      <c r="K19" s="31"/>
      <c r="L19" s="23"/>
      <c r="M19" s="10">
        <v>250</v>
      </c>
      <c r="N19" s="11"/>
      <c r="O19" s="32" t="s">
        <v>260</v>
      </c>
      <c r="P19" s="32"/>
      <c r="Q19" s="32"/>
      <c r="R19" s="2"/>
      <c r="S19" s="2"/>
    </row>
    <row r="20" s="3" customFormat="1" customHeight="1" spans="1:19">
      <c r="A20" s="11">
        <f t="shared" si="0"/>
        <v>18</v>
      </c>
      <c r="B20" s="11" t="s">
        <v>25</v>
      </c>
      <c r="C20" s="11" t="s">
        <v>17</v>
      </c>
      <c r="D20" s="11" t="s">
        <v>98</v>
      </c>
      <c r="E20" s="11" t="s">
        <v>328</v>
      </c>
      <c r="F20" s="11" t="s">
        <v>329</v>
      </c>
      <c r="G20" s="20"/>
      <c r="H20" s="18"/>
      <c r="I20" s="11" t="s">
        <v>98</v>
      </c>
      <c r="J20" s="31">
        <v>2</v>
      </c>
      <c r="K20" s="31"/>
      <c r="L20" s="23"/>
      <c r="M20" s="10">
        <v>250</v>
      </c>
      <c r="N20" s="11"/>
      <c r="O20" s="32" t="s">
        <v>260</v>
      </c>
      <c r="P20" s="32"/>
      <c r="Q20" s="32"/>
      <c r="R20" s="2"/>
      <c r="S20" s="2"/>
    </row>
    <row r="21" s="1" customFormat="1" ht="13.5" customHeight="1" spans="1:19">
      <c r="A21" s="11">
        <f t="shared" si="0"/>
        <v>19</v>
      </c>
      <c r="B21" s="11" t="s">
        <v>25</v>
      </c>
      <c r="C21" s="11" t="s">
        <v>17</v>
      </c>
      <c r="D21" s="9" t="s">
        <v>98</v>
      </c>
      <c r="E21" s="12" t="s">
        <v>486</v>
      </c>
      <c r="F21" s="14" t="s">
        <v>487</v>
      </c>
      <c r="G21" s="19"/>
      <c r="H21" s="12"/>
      <c r="I21" s="9" t="s">
        <v>98</v>
      </c>
      <c r="J21" s="25">
        <v>0.015</v>
      </c>
      <c r="K21" s="25"/>
      <c r="L21" s="23"/>
      <c r="M21" s="10">
        <v>250</v>
      </c>
      <c r="N21" s="26"/>
      <c r="O21" s="32" t="s">
        <v>275</v>
      </c>
      <c r="P21" s="32"/>
      <c r="Q21" s="9"/>
      <c r="R21" s="2"/>
      <c r="S21" s="2"/>
    </row>
    <row r="22" s="3" customFormat="1" customHeight="1" spans="1:19">
      <c r="A22" s="11">
        <f t="shared" si="0"/>
        <v>20</v>
      </c>
      <c r="B22" s="11" t="s">
        <v>25</v>
      </c>
      <c r="C22" s="11" t="s">
        <v>17</v>
      </c>
      <c r="D22" s="11" t="s">
        <v>98</v>
      </c>
      <c r="E22" s="11" t="s">
        <v>352</v>
      </c>
      <c r="F22" s="11" t="s">
        <v>313</v>
      </c>
      <c r="G22" s="20"/>
      <c r="H22" s="18"/>
      <c r="I22" s="9" t="s">
        <v>98</v>
      </c>
      <c r="J22" s="31">
        <v>2</v>
      </c>
      <c r="K22" s="31"/>
      <c r="L22" s="23"/>
      <c r="M22" s="10">
        <v>250</v>
      </c>
      <c r="N22" s="11"/>
      <c r="O22" s="32" t="s">
        <v>275</v>
      </c>
      <c r="P22" s="32"/>
      <c r="Q22" s="32" t="s">
        <v>353</v>
      </c>
      <c r="R22" s="2"/>
      <c r="S22" s="2"/>
    </row>
    <row r="23" s="3" customFormat="1" customHeight="1" spans="1:19">
      <c r="A23" s="11">
        <f t="shared" si="0"/>
        <v>21</v>
      </c>
      <c r="B23" s="11" t="s">
        <v>25</v>
      </c>
      <c r="C23" s="11" t="s">
        <v>17</v>
      </c>
      <c r="D23" s="9" t="s">
        <v>98</v>
      </c>
      <c r="E23" s="11" t="s">
        <v>354</v>
      </c>
      <c r="F23" s="11" t="s">
        <v>355</v>
      </c>
      <c r="G23" s="20"/>
      <c r="H23" s="18"/>
      <c r="I23" s="9" t="s">
        <v>98</v>
      </c>
      <c r="J23" s="31">
        <v>1</v>
      </c>
      <c r="K23" s="31"/>
      <c r="L23" s="23"/>
      <c r="M23" s="10">
        <v>250</v>
      </c>
      <c r="N23" s="11"/>
      <c r="O23" s="32" t="s">
        <v>275</v>
      </c>
      <c r="P23" s="32"/>
      <c r="Q23" s="32" t="s">
        <v>353</v>
      </c>
      <c r="R23" s="2"/>
      <c r="S23" s="2"/>
    </row>
    <row r="24" s="3" customFormat="1" customHeight="1" spans="1:19">
      <c r="A24" s="11">
        <f t="shared" si="0"/>
        <v>22</v>
      </c>
      <c r="B24" s="11" t="s">
        <v>25</v>
      </c>
      <c r="C24" s="11" t="s">
        <v>17</v>
      </c>
      <c r="D24" s="11" t="s">
        <v>98</v>
      </c>
      <c r="E24" s="11" t="s">
        <v>356</v>
      </c>
      <c r="F24" s="11" t="s">
        <v>357</v>
      </c>
      <c r="G24" s="20"/>
      <c r="H24" s="18"/>
      <c r="I24" s="9" t="s">
        <v>98</v>
      </c>
      <c r="J24" s="31">
        <v>1</v>
      </c>
      <c r="K24" s="31"/>
      <c r="L24" s="23"/>
      <c r="M24" s="10">
        <v>250</v>
      </c>
      <c r="N24" s="11"/>
      <c r="O24" s="32" t="s">
        <v>260</v>
      </c>
      <c r="P24" s="32"/>
      <c r="Q24" s="32" t="s">
        <v>353</v>
      </c>
      <c r="R24" s="2"/>
      <c r="S24" s="2"/>
    </row>
    <row r="25" s="3" customFormat="1" customHeight="1" spans="1:19">
      <c r="A25" s="11">
        <f t="shared" si="0"/>
        <v>23</v>
      </c>
      <c r="B25" s="11" t="s">
        <v>25</v>
      </c>
      <c r="C25" s="11" t="s">
        <v>17</v>
      </c>
      <c r="D25" s="9" t="s">
        <v>98</v>
      </c>
      <c r="E25" s="11" t="s">
        <v>358</v>
      </c>
      <c r="F25" s="11" t="s">
        <v>313</v>
      </c>
      <c r="G25" s="20"/>
      <c r="H25" s="18"/>
      <c r="I25" s="9" t="s">
        <v>98</v>
      </c>
      <c r="J25" s="31">
        <v>1</v>
      </c>
      <c r="K25" s="31"/>
      <c r="L25" s="23"/>
      <c r="M25" s="10">
        <v>250</v>
      </c>
      <c r="N25" s="11"/>
      <c r="O25" s="32" t="s">
        <v>275</v>
      </c>
      <c r="P25" s="32"/>
      <c r="Q25" s="32" t="s">
        <v>353</v>
      </c>
      <c r="R25" s="2"/>
      <c r="S25" s="2"/>
    </row>
    <row r="26" s="3" customFormat="1" customHeight="1" spans="1:19">
      <c r="A26" s="11">
        <f t="shared" si="0"/>
        <v>24</v>
      </c>
      <c r="B26" s="11" t="s">
        <v>25</v>
      </c>
      <c r="C26" s="11" t="s">
        <v>17</v>
      </c>
      <c r="D26" s="11" t="s">
        <v>98</v>
      </c>
      <c r="E26" s="11" t="s">
        <v>359</v>
      </c>
      <c r="F26" s="11" t="s">
        <v>360</v>
      </c>
      <c r="G26" s="20"/>
      <c r="H26" s="18"/>
      <c r="I26" s="9" t="s">
        <v>98</v>
      </c>
      <c r="J26" s="31">
        <v>1</v>
      </c>
      <c r="K26" s="31"/>
      <c r="L26" s="23"/>
      <c r="M26" s="10">
        <v>250</v>
      </c>
      <c r="N26" s="11"/>
      <c r="O26" s="32" t="s">
        <v>275</v>
      </c>
      <c r="P26" s="32"/>
      <c r="Q26" s="32" t="s">
        <v>353</v>
      </c>
      <c r="R26" s="2"/>
      <c r="S26" s="2"/>
    </row>
    <row r="27" s="1" customFormat="1" ht="13.5" customHeight="1" spans="1:17">
      <c r="A27" s="9">
        <f t="shared" ref="A27:A29" si="1">ROW()-3</f>
        <v>24</v>
      </c>
      <c r="B27" s="11" t="s">
        <v>25</v>
      </c>
      <c r="C27" s="11" t="s">
        <v>17</v>
      </c>
      <c r="D27" s="9" t="s">
        <v>98</v>
      </c>
      <c r="E27" s="12" t="s">
        <v>361</v>
      </c>
      <c r="F27" s="14" t="s">
        <v>362</v>
      </c>
      <c r="G27" s="9"/>
      <c r="H27" s="16"/>
      <c r="I27" s="9" t="s">
        <v>98</v>
      </c>
      <c r="J27" s="25">
        <v>1</v>
      </c>
      <c r="K27" s="25"/>
      <c r="L27" s="26"/>
      <c r="M27" s="27">
        <v>250</v>
      </c>
      <c r="N27" s="26"/>
      <c r="O27" s="15" t="s">
        <v>260</v>
      </c>
      <c r="P27" s="29"/>
      <c r="Q27" s="9" t="s">
        <v>353</v>
      </c>
    </row>
    <row r="28" s="1" customFormat="1" ht="13.5" customHeight="1" spans="1:17">
      <c r="A28" s="9">
        <f t="shared" si="1"/>
        <v>25</v>
      </c>
      <c r="B28" s="11" t="s">
        <v>25</v>
      </c>
      <c r="C28" s="11" t="s">
        <v>17</v>
      </c>
      <c r="D28" s="9" t="s">
        <v>98</v>
      </c>
      <c r="E28" s="12" t="s">
        <v>363</v>
      </c>
      <c r="F28" s="14" t="s">
        <v>364</v>
      </c>
      <c r="G28" s="17"/>
      <c r="H28" s="16"/>
      <c r="I28" s="9" t="s">
        <v>98</v>
      </c>
      <c r="J28" s="25">
        <v>1</v>
      </c>
      <c r="K28" s="25"/>
      <c r="L28" s="26"/>
      <c r="M28" s="27">
        <v>250</v>
      </c>
      <c r="N28" s="26"/>
      <c r="O28" s="30" t="s">
        <v>275</v>
      </c>
      <c r="P28" s="29"/>
      <c r="Q28" s="9" t="s">
        <v>353</v>
      </c>
    </row>
    <row r="29" s="1" customFormat="1" ht="13.5" customHeight="1" spans="1:17">
      <c r="A29" s="9">
        <f t="shared" si="1"/>
        <v>26</v>
      </c>
      <c r="B29" s="11" t="s">
        <v>25</v>
      </c>
      <c r="C29" s="11" t="s">
        <v>17</v>
      </c>
      <c r="D29" s="9" t="s">
        <v>98</v>
      </c>
      <c r="E29" s="12" t="s">
        <v>365</v>
      </c>
      <c r="F29" s="14" t="s">
        <v>366</v>
      </c>
      <c r="G29" s="17"/>
      <c r="H29" s="16"/>
      <c r="I29" s="9" t="s">
        <v>98</v>
      </c>
      <c r="J29" s="25">
        <v>1</v>
      </c>
      <c r="K29" s="25"/>
      <c r="L29" s="26"/>
      <c r="M29" s="27">
        <v>250</v>
      </c>
      <c r="N29" s="26"/>
      <c r="O29" s="30" t="s">
        <v>275</v>
      </c>
      <c r="P29" s="29"/>
      <c r="Q29" s="9" t="s">
        <v>353</v>
      </c>
    </row>
  </sheetData>
  <autoFilter xmlns:etc="http://www.wps.cn/officeDocument/2017/etCustomData" ref="A2:Q26" etc:filterBottomFollowUsedRange="0">
    <extLst/>
  </autoFilter>
  <conditionalFormatting sqref="E22">
    <cfRule type="duplicateValues" dxfId="0" priority="12"/>
    <cfRule type="duplicateValues" dxfId="0" priority="20"/>
  </conditionalFormatting>
  <conditionalFormatting sqref="E23">
    <cfRule type="duplicateValues" dxfId="0" priority="11"/>
    <cfRule type="duplicateValues" dxfId="0" priority="19"/>
  </conditionalFormatting>
  <conditionalFormatting sqref="E24">
    <cfRule type="duplicateValues" dxfId="0" priority="10"/>
    <cfRule type="duplicateValues" dxfId="0" priority="18"/>
  </conditionalFormatting>
  <conditionalFormatting sqref="E25">
    <cfRule type="duplicateValues" dxfId="0" priority="9"/>
    <cfRule type="duplicateValues" dxfId="0" priority="17"/>
  </conditionalFormatting>
  <conditionalFormatting sqref="E26">
    <cfRule type="duplicateValues" dxfId="0" priority="8"/>
    <cfRule type="duplicateValues" dxfId="0" priority="16"/>
  </conditionalFormatting>
  <conditionalFormatting sqref="E27:E29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1 E30:E1048576">
    <cfRule type="duplicateValues" dxfId="0" priority="21"/>
    <cfRule type="duplicateValues" dxfId="0" priority="2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view="pageBreakPreview" zoomScale="70" zoomScaleNormal="100" topLeftCell="A12" workbookViewId="0">
      <selection activeCell="B24" sqref="B24:C29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2" customWidth="1"/>
    <col min="4" max="4" width="3.68181818181818" style="2" customWidth="1"/>
    <col min="5" max="5" width="11.0454545454545" style="72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2" customWidth="1"/>
    <col min="15" max="16" width="10.3636363636364" style="74" customWidth="1"/>
    <col min="17" max="17" width="11.3181818181818" style="74" customWidth="1"/>
    <col min="18" max="16384" width="9.68181818181818" style="2"/>
  </cols>
  <sheetData>
    <row r="1" s="2" customFormat="1" ht="13.5" customHeight="1" spans="1:17">
      <c r="A1" s="76" t="s">
        <v>10</v>
      </c>
      <c r="B1" s="77" t="s">
        <v>470</v>
      </c>
      <c r="C1" s="77" t="s">
        <v>290</v>
      </c>
      <c r="D1" s="77" t="s">
        <v>291</v>
      </c>
      <c r="E1" s="77" t="s">
        <v>292</v>
      </c>
      <c r="F1" s="77" t="s">
        <v>76</v>
      </c>
      <c r="G1" s="77" t="s">
        <v>77</v>
      </c>
      <c r="H1" s="77" t="s">
        <v>78</v>
      </c>
      <c r="I1" s="77" t="s">
        <v>80</v>
      </c>
      <c r="J1" s="81" t="s">
        <v>294</v>
      </c>
      <c r="K1" s="81" t="s">
        <v>295</v>
      </c>
      <c r="L1" s="82" t="s">
        <v>296</v>
      </c>
      <c r="M1" s="83" t="s">
        <v>79</v>
      </c>
      <c r="N1" s="76" t="s">
        <v>297</v>
      </c>
      <c r="O1" s="82" t="s">
        <v>298</v>
      </c>
      <c r="P1" s="82" t="s">
        <v>299</v>
      </c>
      <c r="Q1" s="82"/>
    </row>
    <row r="2" s="2" customFormat="1" ht="13.5" customHeight="1" spans="1:17">
      <c r="A2" s="76"/>
      <c r="B2" s="78"/>
      <c r="C2" s="77" t="s">
        <v>93</v>
      </c>
      <c r="D2" s="77" t="s">
        <v>95</v>
      </c>
      <c r="E2" s="77" t="s">
        <v>95</v>
      </c>
      <c r="F2" s="77"/>
      <c r="G2" s="77" t="s">
        <v>93</v>
      </c>
      <c r="H2" s="77"/>
      <c r="I2" s="77" t="s">
        <v>95</v>
      </c>
      <c r="J2" s="81" t="s">
        <v>300</v>
      </c>
      <c r="K2" s="81"/>
      <c r="L2" s="82" t="s">
        <v>471</v>
      </c>
      <c r="M2" s="77" t="s">
        <v>472</v>
      </c>
      <c r="N2" s="76"/>
      <c r="O2" s="82"/>
      <c r="P2" s="82"/>
      <c r="Q2" s="82"/>
    </row>
    <row r="3" s="2" customFormat="1" customHeight="1" spans="1:17">
      <c r="A3" s="11">
        <f t="shared" ref="A3:A21" si="0">ROW()-2</f>
        <v>1</v>
      </c>
      <c r="B3" s="11" t="s">
        <v>27</v>
      </c>
      <c r="C3" s="11" t="s">
        <v>28</v>
      </c>
      <c r="D3" s="11" t="s">
        <v>98</v>
      </c>
      <c r="E3" s="11" t="s">
        <v>27</v>
      </c>
      <c r="F3" s="11" t="s">
        <v>28</v>
      </c>
      <c r="G3" s="11" t="s">
        <v>512</v>
      </c>
      <c r="H3" s="18"/>
      <c r="I3" s="11" t="s">
        <v>98</v>
      </c>
      <c r="J3" s="31">
        <v>1</v>
      </c>
      <c r="K3" s="31"/>
      <c r="L3" s="23"/>
      <c r="M3" s="10"/>
      <c r="N3" s="11"/>
      <c r="O3" s="32" t="s">
        <v>260</v>
      </c>
      <c r="P3" s="32"/>
      <c r="Q3" s="32"/>
    </row>
    <row r="4" s="2" customFormat="1" customHeight="1" spans="1:17">
      <c r="A4" s="11">
        <f t="shared" si="0"/>
        <v>2</v>
      </c>
      <c r="B4" s="11" t="s">
        <v>27</v>
      </c>
      <c r="C4" s="11" t="s">
        <v>28</v>
      </c>
      <c r="D4" s="11" t="s">
        <v>98</v>
      </c>
      <c r="E4" s="11" t="s">
        <v>336</v>
      </c>
      <c r="F4" s="11" t="s">
        <v>337</v>
      </c>
      <c r="G4" s="11"/>
      <c r="H4" s="18"/>
      <c r="I4" s="11" t="s">
        <v>98</v>
      </c>
      <c r="J4" s="31">
        <v>5</v>
      </c>
      <c r="K4" s="31"/>
      <c r="L4" s="23"/>
      <c r="M4" s="10">
        <v>250</v>
      </c>
      <c r="N4" s="11"/>
      <c r="O4" s="32" t="s">
        <v>275</v>
      </c>
      <c r="P4" s="32"/>
      <c r="Q4" s="32"/>
    </row>
    <row r="5" s="2" customFormat="1" customHeight="1" spans="1:17">
      <c r="A5" s="11">
        <f t="shared" si="0"/>
        <v>3</v>
      </c>
      <c r="B5" s="11" t="s">
        <v>27</v>
      </c>
      <c r="C5" s="11" t="s">
        <v>28</v>
      </c>
      <c r="D5" s="11" t="s">
        <v>98</v>
      </c>
      <c r="E5" s="11" t="s">
        <v>338</v>
      </c>
      <c r="F5" s="11" t="s">
        <v>511</v>
      </c>
      <c r="G5" s="11"/>
      <c r="H5" s="18"/>
      <c r="I5" s="11" t="s">
        <v>98</v>
      </c>
      <c r="J5" s="31">
        <v>1</v>
      </c>
      <c r="K5" s="31"/>
      <c r="L5" s="23"/>
      <c r="M5" s="10">
        <v>250</v>
      </c>
      <c r="N5" s="11"/>
      <c r="O5" s="32" t="s">
        <v>275</v>
      </c>
      <c r="P5" s="32"/>
      <c r="Q5" s="32"/>
    </row>
    <row r="6" s="2" customFormat="1" customHeight="1" spans="1:17">
      <c r="A6" s="11">
        <f t="shared" si="0"/>
        <v>4</v>
      </c>
      <c r="B6" s="11" t="s">
        <v>27</v>
      </c>
      <c r="C6" s="11" t="s">
        <v>28</v>
      </c>
      <c r="D6" s="11" t="s">
        <v>98</v>
      </c>
      <c r="E6" s="11" t="s">
        <v>312</v>
      </c>
      <c r="F6" s="11" t="s">
        <v>313</v>
      </c>
      <c r="G6" s="11"/>
      <c r="H6" s="18"/>
      <c r="I6" s="11" t="s">
        <v>98</v>
      </c>
      <c r="J6" s="31">
        <v>1</v>
      </c>
      <c r="K6" s="31"/>
      <c r="L6" s="23"/>
      <c r="M6" s="10">
        <v>250</v>
      </c>
      <c r="N6" s="11"/>
      <c r="O6" s="32" t="s">
        <v>275</v>
      </c>
      <c r="P6" s="32"/>
      <c r="Q6" s="32"/>
    </row>
    <row r="7" s="2" customFormat="1" customHeight="1" spans="1:17">
      <c r="A7" s="11">
        <f t="shared" si="0"/>
        <v>5</v>
      </c>
      <c r="B7" s="11" t="s">
        <v>27</v>
      </c>
      <c r="C7" s="11" t="s">
        <v>28</v>
      </c>
      <c r="D7" s="11" t="s">
        <v>98</v>
      </c>
      <c r="E7" s="11" t="s">
        <v>330</v>
      </c>
      <c r="F7" s="11" t="s">
        <v>331</v>
      </c>
      <c r="G7" s="11"/>
      <c r="H7" s="18"/>
      <c r="I7" s="11" t="s">
        <v>98</v>
      </c>
      <c r="J7" s="31">
        <v>8</v>
      </c>
      <c r="K7" s="31"/>
      <c r="L7" s="23"/>
      <c r="M7" s="10">
        <v>250</v>
      </c>
      <c r="N7" s="11"/>
      <c r="O7" s="32" t="s">
        <v>275</v>
      </c>
      <c r="P7" s="32"/>
      <c r="Q7" s="32"/>
    </row>
    <row r="8" s="2" customFormat="1" customHeight="1" spans="1:17">
      <c r="A8" s="11">
        <f t="shared" si="0"/>
        <v>6</v>
      </c>
      <c r="B8" s="11" t="s">
        <v>27</v>
      </c>
      <c r="C8" s="11" t="s">
        <v>28</v>
      </c>
      <c r="D8" s="11" t="s">
        <v>98</v>
      </c>
      <c r="E8" s="11" t="s">
        <v>325</v>
      </c>
      <c r="F8" s="11" t="s">
        <v>475</v>
      </c>
      <c r="G8" s="11"/>
      <c r="H8" s="18"/>
      <c r="I8" s="11" t="s">
        <v>98</v>
      </c>
      <c r="J8" s="31">
        <v>2</v>
      </c>
      <c r="K8" s="31"/>
      <c r="L8" s="23"/>
      <c r="M8" s="10">
        <v>250</v>
      </c>
      <c r="N8" s="11"/>
      <c r="O8" s="32" t="s">
        <v>275</v>
      </c>
      <c r="P8" s="32"/>
      <c r="Q8" s="32"/>
    </row>
    <row r="9" s="2" customFormat="1" customHeight="1" spans="1:17">
      <c r="A9" s="11">
        <f t="shared" si="0"/>
        <v>7</v>
      </c>
      <c r="B9" s="11" t="s">
        <v>27</v>
      </c>
      <c r="C9" s="11" t="s">
        <v>28</v>
      </c>
      <c r="D9" s="11" t="s">
        <v>98</v>
      </c>
      <c r="E9" s="11" t="s">
        <v>318</v>
      </c>
      <c r="F9" s="11" t="s">
        <v>319</v>
      </c>
      <c r="G9" s="11"/>
      <c r="H9" s="18"/>
      <c r="I9" s="11" t="s">
        <v>98</v>
      </c>
      <c r="J9" s="31">
        <v>4</v>
      </c>
      <c r="K9" s="31"/>
      <c r="L9" s="23"/>
      <c r="M9" s="10">
        <v>250</v>
      </c>
      <c r="N9" s="11"/>
      <c r="O9" s="32" t="s">
        <v>260</v>
      </c>
      <c r="P9" s="32"/>
      <c r="Q9" s="32"/>
    </row>
    <row r="10" s="2" customFormat="1" customHeight="1" spans="1:17">
      <c r="A10" s="11">
        <f t="shared" si="0"/>
        <v>8</v>
      </c>
      <c r="B10" s="11" t="s">
        <v>27</v>
      </c>
      <c r="C10" s="11" t="s">
        <v>28</v>
      </c>
      <c r="D10" s="11" t="s">
        <v>98</v>
      </c>
      <c r="E10" s="11" t="s">
        <v>332</v>
      </c>
      <c r="F10" s="11" t="s">
        <v>333</v>
      </c>
      <c r="G10" s="11"/>
      <c r="H10" s="18"/>
      <c r="I10" s="11" t="s">
        <v>98</v>
      </c>
      <c r="J10" s="31">
        <v>1</v>
      </c>
      <c r="K10" s="31"/>
      <c r="L10" s="23"/>
      <c r="M10" s="10">
        <v>250</v>
      </c>
      <c r="N10" s="11"/>
      <c r="O10" s="32" t="s">
        <v>260</v>
      </c>
      <c r="P10" s="32"/>
      <c r="Q10" s="32"/>
    </row>
    <row r="11" s="2" customFormat="1" customHeight="1" spans="1:17">
      <c r="A11" s="11">
        <f t="shared" si="0"/>
        <v>9</v>
      </c>
      <c r="B11" s="11" t="s">
        <v>27</v>
      </c>
      <c r="C11" s="11" t="s">
        <v>28</v>
      </c>
      <c r="D11" s="11" t="s">
        <v>98</v>
      </c>
      <c r="E11" s="11" t="s">
        <v>310</v>
      </c>
      <c r="F11" s="11" t="s">
        <v>311</v>
      </c>
      <c r="G11" s="11"/>
      <c r="H11" s="18"/>
      <c r="I11" s="11" t="s">
        <v>98</v>
      </c>
      <c r="J11" s="31">
        <v>1</v>
      </c>
      <c r="K11" s="31"/>
      <c r="L11" s="23"/>
      <c r="M11" s="10">
        <v>250</v>
      </c>
      <c r="N11" s="11"/>
      <c r="O11" s="32" t="s">
        <v>275</v>
      </c>
      <c r="P11" s="32"/>
      <c r="Q11" s="32"/>
    </row>
    <row r="12" s="2" customFormat="1" customHeight="1" spans="1:17">
      <c r="A12" s="11">
        <f t="shared" si="0"/>
        <v>10</v>
      </c>
      <c r="B12" s="11" t="s">
        <v>27</v>
      </c>
      <c r="C12" s="11" t="s">
        <v>28</v>
      </c>
      <c r="D12" s="11" t="s">
        <v>98</v>
      </c>
      <c r="E12" s="11" t="s">
        <v>323</v>
      </c>
      <c r="F12" s="11" t="s">
        <v>324</v>
      </c>
      <c r="G12" s="11"/>
      <c r="H12" s="18"/>
      <c r="I12" s="11" t="s">
        <v>98</v>
      </c>
      <c r="J12" s="31">
        <v>2</v>
      </c>
      <c r="K12" s="31"/>
      <c r="L12" s="23"/>
      <c r="M12" s="10">
        <v>250</v>
      </c>
      <c r="N12" s="11"/>
      <c r="O12" s="32" t="s">
        <v>275</v>
      </c>
      <c r="P12" s="32"/>
      <c r="Q12" s="32"/>
    </row>
    <row r="13" s="2" customFormat="1" customHeight="1" spans="1:17">
      <c r="A13" s="11">
        <f t="shared" si="0"/>
        <v>11</v>
      </c>
      <c r="B13" s="11" t="s">
        <v>27</v>
      </c>
      <c r="C13" s="11" t="s">
        <v>28</v>
      </c>
      <c r="D13" s="11" t="s">
        <v>98</v>
      </c>
      <c r="E13" s="11" t="s">
        <v>314</v>
      </c>
      <c r="F13" s="11" t="s">
        <v>315</v>
      </c>
      <c r="G13" s="11"/>
      <c r="H13" s="18"/>
      <c r="I13" s="11" t="s">
        <v>98</v>
      </c>
      <c r="J13" s="31">
        <v>2</v>
      </c>
      <c r="K13" s="31"/>
      <c r="L13" s="23"/>
      <c r="M13" s="10">
        <v>250</v>
      </c>
      <c r="N13" s="11"/>
      <c r="O13" s="32" t="s">
        <v>275</v>
      </c>
      <c r="P13" s="32"/>
      <c r="Q13" s="32"/>
    </row>
    <row r="14" s="2" customFormat="1" customHeight="1" spans="1:17">
      <c r="A14" s="11">
        <f t="shared" si="0"/>
        <v>12</v>
      </c>
      <c r="B14" s="11" t="s">
        <v>27</v>
      </c>
      <c r="C14" s="11" t="s">
        <v>28</v>
      </c>
      <c r="D14" s="11" t="s">
        <v>98</v>
      </c>
      <c r="E14" s="11" t="s">
        <v>316</v>
      </c>
      <c r="F14" s="11" t="s">
        <v>317</v>
      </c>
      <c r="G14" s="11"/>
      <c r="H14" s="18"/>
      <c r="I14" s="11" t="s">
        <v>98</v>
      </c>
      <c r="J14" s="31">
        <v>1</v>
      </c>
      <c r="K14" s="31"/>
      <c r="L14" s="23"/>
      <c r="M14" s="10">
        <v>250</v>
      </c>
      <c r="N14" s="11"/>
      <c r="O14" s="32" t="s">
        <v>275</v>
      </c>
      <c r="P14" s="32"/>
      <c r="Q14" s="32"/>
    </row>
    <row r="15" s="2" customFormat="1" customHeight="1" spans="1:17">
      <c r="A15" s="11">
        <f t="shared" si="0"/>
        <v>13</v>
      </c>
      <c r="B15" s="11" t="s">
        <v>27</v>
      </c>
      <c r="C15" s="11" t="s">
        <v>28</v>
      </c>
      <c r="D15" s="11" t="s">
        <v>98</v>
      </c>
      <c r="E15" s="11" t="s">
        <v>320</v>
      </c>
      <c r="F15" s="11" t="s">
        <v>321</v>
      </c>
      <c r="G15" s="11"/>
      <c r="H15" s="18"/>
      <c r="I15" s="11" t="s">
        <v>98</v>
      </c>
      <c r="J15" s="31">
        <v>1</v>
      </c>
      <c r="K15" s="31"/>
      <c r="L15" s="23"/>
      <c r="M15" s="10">
        <v>250</v>
      </c>
      <c r="N15" s="11"/>
      <c r="O15" s="32" t="s">
        <v>275</v>
      </c>
      <c r="P15" s="32"/>
      <c r="Q15" s="32"/>
    </row>
    <row r="16" s="2" customFormat="1" customHeight="1" spans="1:17">
      <c r="A16" s="11">
        <f t="shared" si="0"/>
        <v>14</v>
      </c>
      <c r="B16" s="11" t="s">
        <v>27</v>
      </c>
      <c r="C16" s="11" t="s">
        <v>28</v>
      </c>
      <c r="D16" s="11" t="s">
        <v>98</v>
      </c>
      <c r="E16" s="11" t="s">
        <v>304</v>
      </c>
      <c r="F16" s="11" t="s">
        <v>439</v>
      </c>
      <c r="G16" s="11"/>
      <c r="H16" s="18"/>
      <c r="I16" s="11" t="s">
        <v>98</v>
      </c>
      <c r="J16" s="31">
        <v>1</v>
      </c>
      <c r="K16" s="31"/>
      <c r="L16" s="23"/>
      <c r="M16" s="10">
        <v>250</v>
      </c>
      <c r="N16" s="11"/>
      <c r="O16" s="32" t="s">
        <v>260</v>
      </c>
      <c r="P16" s="32"/>
      <c r="Q16" s="32"/>
    </row>
    <row r="17" s="2" customFormat="1" customHeight="1" spans="1:17">
      <c r="A17" s="11">
        <f t="shared" si="0"/>
        <v>15</v>
      </c>
      <c r="B17" s="11" t="s">
        <v>27</v>
      </c>
      <c r="C17" s="11" t="s">
        <v>28</v>
      </c>
      <c r="D17" s="11" t="s">
        <v>98</v>
      </c>
      <c r="E17" s="11" t="s">
        <v>308</v>
      </c>
      <c r="F17" s="11" t="s">
        <v>309</v>
      </c>
      <c r="G17" s="11"/>
      <c r="H17" s="18"/>
      <c r="I17" s="11" t="s">
        <v>98</v>
      </c>
      <c r="J17" s="31">
        <v>1</v>
      </c>
      <c r="K17" s="31"/>
      <c r="L17" s="23"/>
      <c r="M17" s="10">
        <v>250</v>
      </c>
      <c r="N17" s="11"/>
      <c r="O17" s="32" t="s">
        <v>260</v>
      </c>
      <c r="P17" s="32"/>
      <c r="Q17" s="32"/>
    </row>
    <row r="18" s="2" customFormat="1" customHeight="1" spans="1:17">
      <c r="A18" s="11">
        <f t="shared" si="0"/>
        <v>16</v>
      </c>
      <c r="B18" s="11" t="s">
        <v>27</v>
      </c>
      <c r="C18" s="11" t="s">
        <v>28</v>
      </c>
      <c r="D18" s="11" t="s">
        <v>98</v>
      </c>
      <c r="E18" s="11" t="s">
        <v>306</v>
      </c>
      <c r="F18" s="11" t="s">
        <v>307</v>
      </c>
      <c r="G18" s="11"/>
      <c r="H18" s="18"/>
      <c r="I18" s="11" t="s">
        <v>98</v>
      </c>
      <c r="J18" s="31">
        <v>1</v>
      </c>
      <c r="K18" s="31"/>
      <c r="L18" s="23"/>
      <c r="M18" s="10">
        <v>250</v>
      </c>
      <c r="N18" s="11"/>
      <c r="O18" s="32" t="s">
        <v>260</v>
      </c>
      <c r="P18" s="32"/>
      <c r="Q18" s="32"/>
    </row>
    <row r="19" s="3" customFormat="1" customHeight="1" spans="1:17">
      <c r="A19" s="11">
        <f t="shared" si="0"/>
        <v>17</v>
      </c>
      <c r="B19" s="11" t="s">
        <v>27</v>
      </c>
      <c r="C19" s="11" t="s">
        <v>28</v>
      </c>
      <c r="D19" s="11" t="s">
        <v>98</v>
      </c>
      <c r="E19" s="11" t="s">
        <v>326</v>
      </c>
      <c r="F19" s="11" t="s">
        <v>327</v>
      </c>
      <c r="G19" s="20"/>
      <c r="H19" s="18"/>
      <c r="I19" s="11" t="s">
        <v>98</v>
      </c>
      <c r="J19" s="31">
        <v>2</v>
      </c>
      <c r="K19" s="31"/>
      <c r="L19" s="23"/>
      <c r="M19" s="10">
        <v>250</v>
      </c>
      <c r="N19" s="11"/>
      <c r="O19" s="33" t="s">
        <v>260</v>
      </c>
      <c r="P19" s="32"/>
      <c r="Q19" s="32"/>
    </row>
    <row r="20" s="3" customFormat="1" customHeight="1" spans="1:17">
      <c r="A20" s="11">
        <f t="shared" si="0"/>
        <v>18</v>
      </c>
      <c r="B20" s="11" t="s">
        <v>27</v>
      </c>
      <c r="C20" s="11" t="s">
        <v>28</v>
      </c>
      <c r="D20" s="11" t="s">
        <v>98</v>
      </c>
      <c r="E20" s="11" t="s">
        <v>328</v>
      </c>
      <c r="F20" s="11" t="s">
        <v>329</v>
      </c>
      <c r="G20" s="20"/>
      <c r="H20" s="18"/>
      <c r="I20" s="11" t="s">
        <v>98</v>
      </c>
      <c r="J20" s="31">
        <v>2</v>
      </c>
      <c r="K20" s="31"/>
      <c r="L20" s="23"/>
      <c r="M20" s="10">
        <v>250</v>
      </c>
      <c r="N20" s="11"/>
      <c r="O20" s="33" t="s">
        <v>260</v>
      </c>
      <c r="P20" s="32"/>
      <c r="Q20" s="32"/>
    </row>
    <row r="21" s="1" customFormat="1" ht="13.5" customHeight="1" spans="1:17">
      <c r="A21" s="11">
        <f t="shared" ref="A21:A29" si="1">ROW()-2</f>
        <v>19</v>
      </c>
      <c r="B21" s="11" t="s">
        <v>27</v>
      </c>
      <c r="C21" s="11" t="s">
        <v>28</v>
      </c>
      <c r="D21" s="11" t="s">
        <v>98</v>
      </c>
      <c r="E21" s="12" t="s">
        <v>486</v>
      </c>
      <c r="F21" s="14" t="s">
        <v>487</v>
      </c>
      <c r="G21" s="19"/>
      <c r="H21" s="12"/>
      <c r="I21" s="9" t="s">
        <v>98</v>
      </c>
      <c r="J21" s="25">
        <v>0.015</v>
      </c>
      <c r="K21" s="25"/>
      <c r="L21" s="23"/>
      <c r="M21" s="10">
        <v>250</v>
      </c>
      <c r="N21" s="26"/>
      <c r="O21" s="28" t="s">
        <v>275</v>
      </c>
      <c r="P21" s="32"/>
      <c r="Q21" s="9"/>
    </row>
    <row r="22" s="1" customFormat="1" ht="13.5" customHeight="1" spans="1:17">
      <c r="A22" s="11">
        <f t="shared" si="1"/>
        <v>20</v>
      </c>
      <c r="B22" s="11" t="s">
        <v>27</v>
      </c>
      <c r="C22" s="11" t="s">
        <v>28</v>
      </c>
      <c r="D22" s="11" t="s">
        <v>98</v>
      </c>
      <c r="E22" s="12" t="s">
        <v>352</v>
      </c>
      <c r="F22" s="14" t="s">
        <v>313</v>
      </c>
      <c r="G22" s="19"/>
      <c r="H22" s="12"/>
      <c r="I22" s="9" t="s">
        <v>98</v>
      </c>
      <c r="J22" s="25">
        <v>2</v>
      </c>
      <c r="K22" s="25"/>
      <c r="L22" s="23"/>
      <c r="M22" s="10">
        <v>250</v>
      </c>
      <c r="N22" s="26"/>
      <c r="O22" s="28" t="s">
        <v>275</v>
      </c>
      <c r="P22" s="32"/>
      <c r="Q22" s="9" t="s">
        <v>353</v>
      </c>
    </row>
    <row r="23" s="1" customFormat="1" ht="13.5" customHeight="1" spans="1:17">
      <c r="A23" s="11">
        <f t="shared" si="1"/>
        <v>21</v>
      </c>
      <c r="B23" s="11" t="s">
        <v>27</v>
      </c>
      <c r="C23" s="11" t="s">
        <v>28</v>
      </c>
      <c r="D23" s="11" t="s">
        <v>98</v>
      </c>
      <c r="E23" s="12" t="s">
        <v>354</v>
      </c>
      <c r="F23" s="14" t="s">
        <v>355</v>
      </c>
      <c r="G23" s="19"/>
      <c r="H23" s="12"/>
      <c r="I23" s="9" t="s">
        <v>98</v>
      </c>
      <c r="J23" s="25">
        <v>1</v>
      </c>
      <c r="K23" s="25"/>
      <c r="L23" s="23"/>
      <c r="M23" s="10">
        <v>250</v>
      </c>
      <c r="N23" s="26"/>
      <c r="O23" s="28" t="s">
        <v>275</v>
      </c>
      <c r="P23" s="32"/>
      <c r="Q23" s="9" t="s">
        <v>353</v>
      </c>
    </row>
    <row r="24" s="1" customFormat="1" ht="13.5" customHeight="1" spans="1:17">
      <c r="A24" s="11">
        <f t="shared" si="1"/>
        <v>22</v>
      </c>
      <c r="B24" s="11" t="s">
        <v>27</v>
      </c>
      <c r="C24" s="11" t="s">
        <v>28</v>
      </c>
      <c r="D24" s="11" t="s">
        <v>98</v>
      </c>
      <c r="E24" s="12" t="s">
        <v>356</v>
      </c>
      <c r="F24" s="14" t="s">
        <v>357</v>
      </c>
      <c r="G24" s="19"/>
      <c r="H24" s="12"/>
      <c r="I24" s="9" t="s">
        <v>98</v>
      </c>
      <c r="J24" s="25">
        <v>1</v>
      </c>
      <c r="K24" s="25"/>
      <c r="L24" s="23"/>
      <c r="M24" s="10">
        <v>250</v>
      </c>
      <c r="N24" s="26"/>
      <c r="O24" s="28" t="s">
        <v>260</v>
      </c>
      <c r="P24" s="32"/>
      <c r="Q24" s="9" t="s">
        <v>353</v>
      </c>
    </row>
    <row r="25" s="1" customFormat="1" ht="13.5" customHeight="1" spans="1:17">
      <c r="A25" s="11">
        <f t="shared" si="1"/>
        <v>23</v>
      </c>
      <c r="B25" s="11" t="s">
        <v>27</v>
      </c>
      <c r="C25" s="11" t="s">
        <v>28</v>
      </c>
      <c r="D25" s="11" t="s">
        <v>98</v>
      </c>
      <c r="E25" s="12" t="s">
        <v>358</v>
      </c>
      <c r="F25" s="14" t="s">
        <v>313</v>
      </c>
      <c r="G25" s="19"/>
      <c r="H25" s="12"/>
      <c r="I25" s="9" t="s">
        <v>98</v>
      </c>
      <c r="J25" s="25">
        <v>1</v>
      </c>
      <c r="K25" s="25"/>
      <c r="L25" s="23"/>
      <c r="M25" s="10">
        <v>250</v>
      </c>
      <c r="N25" s="26"/>
      <c r="O25" s="28" t="s">
        <v>275</v>
      </c>
      <c r="P25" s="32"/>
      <c r="Q25" s="9" t="s">
        <v>353</v>
      </c>
    </row>
    <row r="26" s="1" customFormat="1" ht="13.5" customHeight="1" spans="1:17">
      <c r="A26" s="11">
        <f t="shared" si="1"/>
        <v>24</v>
      </c>
      <c r="B26" s="11" t="s">
        <v>27</v>
      </c>
      <c r="C26" s="11" t="s">
        <v>28</v>
      </c>
      <c r="D26" s="11" t="s">
        <v>98</v>
      </c>
      <c r="E26" s="12" t="s">
        <v>509</v>
      </c>
      <c r="F26" s="14" t="s">
        <v>510</v>
      </c>
      <c r="G26" s="19"/>
      <c r="H26" s="12"/>
      <c r="I26" s="9" t="s">
        <v>98</v>
      </c>
      <c r="J26" s="25">
        <v>1</v>
      </c>
      <c r="K26" s="25"/>
      <c r="L26" s="23"/>
      <c r="M26" s="10">
        <v>250</v>
      </c>
      <c r="N26" s="26"/>
      <c r="O26" s="28" t="s">
        <v>275</v>
      </c>
      <c r="P26" s="32"/>
      <c r="Q26" s="9" t="s">
        <v>353</v>
      </c>
    </row>
    <row r="27" s="1" customFormat="1" ht="13.5" customHeight="1" spans="1:17">
      <c r="A27" s="9">
        <f t="shared" ref="A27:A29" si="2">ROW()-3</f>
        <v>24</v>
      </c>
      <c r="B27" s="11" t="s">
        <v>27</v>
      </c>
      <c r="C27" s="11" t="s">
        <v>28</v>
      </c>
      <c r="D27" s="9" t="s">
        <v>98</v>
      </c>
      <c r="E27" s="12" t="s">
        <v>361</v>
      </c>
      <c r="F27" s="14" t="s">
        <v>362</v>
      </c>
      <c r="G27" s="9"/>
      <c r="H27" s="16"/>
      <c r="I27" s="9" t="s">
        <v>98</v>
      </c>
      <c r="J27" s="25">
        <v>1</v>
      </c>
      <c r="K27" s="25"/>
      <c r="L27" s="26"/>
      <c r="M27" s="27">
        <v>250</v>
      </c>
      <c r="N27" s="26"/>
      <c r="O27" s="15" t="s">
        <v>260</v>
      </c>
      <c r="P27" s="29"/>
      <c r="Q27" s="9" t="s">
        <v>353</v>
      </c>
    </row>
    <row r="28" s="1" customFormat="1" ht="13.5" customHeight="1" spans="1:17">
      <c r="A28" s="9">
        <f t="shared" si="2"/>
        <v>25</v>
      </c>
      <c r="B28" s="11" t="s">
        <v>27</v>
      </c>
      <c r="C28" s="11" t="s">
        <v>28</v>
      </c>
      <c r="D28" s="9" t="s">
        <v>98</v>
      </c>
      <c r="E28" s="12" t="s">
        <v>363</v>
      </c>
      <c r="F28" s="14" t="s">
        <v>364</v>
      </c>
      <c r="G28" s="17"/>
      <c r="H28" s="16"/>
      <c r="I28" s="9" t="s">
        <v>98</v>
      </c>
      <c r="J28" s="25">
        <v>1</v>
      </c>
      <c r="K28" s="25"/>
      <c r="L28" s="26"/>
      <c r="M28" s="27">
        <v>250</v>
      </c>
      <c r="N28" s="26"/>
      <c r="O28" s="30" t="s">
        <v>275</v>
      </c>
      <c r="P28" s="29"/>
      <c r="Q28" s="9" t="s">
        <v>353</v>
      </c>
    </row>
    <row r="29" s="1" customFormat="1" ht="13.5" customHeight="1" spans="1:17">
      <c r="A29" s="9">
        <f t="shared" si="2"/>
        <v>26</v>
      </c>
      <c r="B29" s="11" t="s">
        <v>27</v>
      </c>
      <c r="C29" s="11" t="s">
        <v>28</v>
      </c>
      <c r="D29" s="9" t="s">
        <v>98</v>
      </c>
      <c r="E29" s="12" t="s">
        <v>365</v>
      </c>
      <c r="F29" s="14" t="s">
        <v>366</v>
      </c>
      <c r="G29" s="17"/>
      <c r="H29" s="16"/>
      <c r="I29" s="9" t="s">
        <v>98</v>
      </c>
      <c r="J29" s="25">
        <v>1</v>
      </c>
      <c r="K29" s="25"/>
      <c r="L29" s="26"/>
      <c r="M29" s="27">
        <v>250</v>
      </c>
      <c r="N29" s="26"/>
      <c r="O29" s="30" t="s">
        <v>275</v>
      </c>
      <c r="P29" s="29"/>
      <c r="Q29" s="9" t="s">
        <v>353</v>
      </c>
    </row>
  </sheetData>
  <autoFilter xmlns:etc="http://www.wps.cn/officeDocument/2017/etCustomData" ref="A2:Q26" etc:filterBottomFollowUsedRange="0">
    <extLst/>
  </autoFilter>
  <conditionalFormatting sqref="E22">
    <cfRule type="duplicateValues" dxfId="0" priority="12"/>
    <cfRule type="duplicateValues" dxfId="0" priority="20"/>
  </conditionalFormatting>
  <conditionalFormatting sqref="E23">
    <cfRule type="duplicateValues" dxfId="0" priority="11"/>
    <cfRule type="duplicateValues" dxfId="0" priority="19"/>
  </conditionalFormatting>
  <conditionalFormatting sqref="E24">
    <cfRule type="duplicateValues" dxfId="0" priority="10"/>
    <cfRule type="duplicateValues" dxfId="0" priority="18"/>
  </conditionalFormatting>
  <conditionalFormatting sqref="E25">
    <cfRule type="duplicateValues" dxfId="0" priority="9"/>
    <cfRule type="duplicateValues" dxfId="0" priority="17"/>
  </conditionalFormatting>
  <conditionalFormatting sqref="E26">
    <cfRule type="duplicateValues" dxfId="0" priority="8"/>
    <cfRule type="duplicateValues" dxfId="0" priority="16"/>
  </conditionalFormatting>
  <conditionalFormatting sqref="E27:E29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1 E30:E1048576">
    <cfRule type="duplicateValues" dxfId="0" priority="21"/>
    <cfRule type="duplicateValues" dxfId="0" priority="2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SLT0011260 减震器模块化总成</vt:lpstr>
      <vt:lpstr>SLT0012463 减震平台装配总成</vt:lpstr>
      <vt:lpstr>SLT0012592  底座模块化总成 </vt:lpstr>
      <vt:lpstr>SLT0012593  底座模块化总成</vt:lpstr>
      <vt:lpstr>SLT0012572 减震器模块化总成 </vt:lpstr>
      <vt:lpstr>SLT0012595减震器模块化总成 </vt:lpstr>
      <vt:lpstr>SLT0012605 机械减震器总成</vt:lpstr>
      <vt:lpstr>SLT0012461 机械减震器总成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修改记录20240702</vt:lpstr>
      <vt:lpstr>修改记录20240909</vt:lpstr>
      <vt:lpstr>修改记录20241107</vt:lpstr>
      <vt:lpstr>修改记录2023.3.14</vt:lpstr>
      <vt:lpstr>修改记录20250604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2025-06-05T02:10:44Z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