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<sst xmlns="http://schemas.openxmlformats.org/spreadsheetml/2006/main" count="66" uniqueCount="53">
  <si>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r>
      <t xml:space="preserve">           价格执行协议                  </t>
    </r>
    <r>
      <rPr>
        <b/>
        <sz val="10"/>
        <rFont val="楷体_GB2312"/>
        <charset val="134"/>
      </rPr>
      <t>20250610-B</t>
    </r>
  </si>
  <si>
    <t>甲方：湖南光华荣昌汽车部件有限公司</t>
  </si>
  <si>
    <t>乙方：湖北伟士通汽车零部件有限公司</t>
  </si>
  <si>
    <t xml:space="preserve">    甲乙双方在保持互惠互利的基础上，为保持长久的合作关系，双方携手共同占领大市场，特签定价格协议如下：</t>
  </si>
  <si>
    <t xml:space="preserve">    乙方供货价格：（含运费，以未税价格为准）</t>
  </si>
  <si>
    <t>序号</t>
  </si>
  <si>
    <t>QAD代码</t>
  </si>
  <si>
    <t>物料代码</t>
  </si>
  <si>
    <t>零部件名称</t>
  </si>
  <si>
    <t>规格</t>
  </si>
  <si>
    <t>单位</t>
  </si>
  <si>
    <t>未税单价（含模摊）</t>
  </si>
  <si>
    <t>模具费分摊</t>
  </si>
  <si>
    <t>备注</t>
  </si>
  <si>
    <t>2024年</t>
  </si>
  <si>
    <t>2025年</t>
  </si>
  <si>
    <t>1</t>
  </si>
  <si>
    <t>SCS0008435</t>
  </si>
  <si>
    <t>主驾驶左侧滑轨总成</t>
  </si>
  <si>
    <t>按要求</t>
  </si>
  <si>
    <t>件</t>
  </si>
  <si>
    <t>模具费用41500元按照20000台分摊每台2.075元</t>
  </si>
  <si>
    <t>未加小支架价格</t>
  </si>
  <si>
    <t>2</t>
  </si>
  <si>
    <t>SCS0008291</t>
  </si>
  <si>
    <t>主驾驶右侧滑轨总成</t>
  </si>
  <si>
    <t>3</t>
  </si>
  <si>
    <t>SCS0008287</t>
  </si>
  <si>
    <t>加小支架价格</t>
  </si>
  <si>
    <t>4</t>
  </si>
  <si>
    <t>SCS0008296</t>
  </si>
  <si>
    <t>滑轨解锁钢丝</t>
  </si>
  <si>
    <t>5</t>
  </si>
  <si>
    <t>SCS0008314</t>
  </si>
  <si>
    <t>副驾座骨架右边板</t>
  </si>
  <si>
    <t>发货到湖南光华荣昌</t>
  </si>
  <si>
    <t>6</t>
  </si>
  <si>
    <t>SCS0008365</t>
  </si>
  <si>
    <t>主驾左侧调角器总成</t>
  </si>
  <si>
    <t>7</t>
  </si>
  <si>
    <t>SCS0008366</t>
  </si>
  <si>
    <t>主驾右侧调角器总成</t>
  </si>
  <si>
    <t>二、发票开具：乙方必须开具国家规定税率的增值税专用发票。</t>
  </si>
  <si>
    <t>三、价格执行从2025年1月1日起至2025年12月31日。</t>
  </si>
  <si>
    <t>四、结算账期及方式：下线结算，发票挂账后的下个月的第一日起90天返款，承兑结算。</t>
  </si>
  <si>
    <t>五、新开模具夹具的分摊费用41500元若在2025年1月1日前未达到2万台，甲方一次性支付未分摊完的模具费</t>
  </si>
  <si>
    <t>六、双方合作中出现质量、技术、物料等问题按相应的合同（协议）办理。</t>
  </si>
  <si>
    <t>七、此协议一式四份，经双方代表签字后即生效，同时具备法律效力。复印件、传真件具备同等法律效力。</t>
  </si>
  <si>
    <t>八、供应商接到此通知后两日内确认回传，否则视为默认。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</si>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</sst>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楷体_GB2312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sz val="10"/>
      <color indexed="8"/>
      <name val="宋体"/>
      <charset val="134"/>
    </font>
    <font>
      <b/>
      <sz val="10"/>
      <name val="楷体_GB2312"/>
      <charset val="134"/>
    </font>
    <font>
      <b/>
      <sz val="10"/>
      <name val="宋体"/>
      <charset val="134"/>
      <scheme val="minor"/>
    </font>
    <font>
      <sz val="10"/>
      <name val="楷体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10" fillId="0" borderId="4" xfId="0" applyNumberFormat="1" applyFont="1" applyFill="1" applyBorder="1" applyAlignment="1">
      <alignment horizontal="center" vertical="center" wrapText="1"/>
    </xf>
    <xf numFmtId="178" fontId="10" fillId="0" borderId="5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topLeftCell="A3" workbookViewId="0">
      <selection activeCell="L8" sqref="L8"/>
    </sheetView>
  </sheetViews>
  <sheetFormatPr defaultColWidth="9" defaultRowHeight="14.25"/>
  <cols>
    <col min="1" max="1" width="5.25" style="1" customWidth="1"/>
    <col min="2" max="2" width="12.375" style="1" customWidth="1"/>
    <col min="3" max="3" width="17" style="1" hidden="1" customWidth="1"/>
    <col min="4" max="4" width="18.5" style="1" customWidth="1"/>
    <col min="5" max="6" width="8.25" style="1" customWidth="1"/>
    <col min="7" max="8" width="9" style="3" customWidth="1"/>
    <col min="9" max="9" width="12.375" style="3" customWidth="1"/>
    <col min="10" max="10" width="11.5" style="1" customWidth="1"/>
    <col min="11" max="11" width="9" style="1"/>
    <col min="12" max="12" width="36.625" style="1" customWidth="1"/>
    <col min="13" max="16384" width="9" style="1"/>
  </cols>
  <sheetData>
    <row r="1" s="1" customFormat="1" ht="20.25" spans="1:10">
      <c r="A1" s="4" t="s">
        <v>0</v>
      </c>
      <c r="B1" s="4"/>
      <c r="C1" s="4"/>
      <c r="D1" s="4"/>
      <c r="E1" s="4"/>
      <c r="F1" s="4"/>
      <c r="G1" s="5"/>
      <c r="H1" s="5"/>
      <c r="I1" s="5"/>
      <c r="J1" s="4"/>
    </row>
    <row r="2" s="1" customFormat="1" ht="16.5" customHeight="1" spans="1:10">
      <c r="A2" s="6" t="s">
        <v>1</v>
      </c>
      <c r="B2" s="6"/>
      <c r="C2" s="6"/>
      <c r="D2" s="6"/>
      <c r="E2" s="6"/>
      <c r="F2" s="6"/>
      <c r="G2" s="7"/>
      <c r="H2" s="7"/>
      <c r="I2" s="7"/>
      <c r="J2" s="6"/>
    </row>
    <row r="3" s="1" customFormat="1" ht="16.5" customHeight="1" spans="1:10">
      <c r="A3" s="6" t="s">
        <v>2</v>
      </c>
      <c r="B3" s="6"/>
      <c r="C3" s="6"/>
      <c r="D3" s="6"/>
      <c r="E3" s="6"/>
      <c r="F3" s="6"/>
      <c r="G3" s="7"/>
      <c r="H3" s="7"/>
      <c r="I3" s="7"/>
      <c r="J3" s="6"/>
    </row>
    <row r="4" s="1" customFormat="1" ht="32.25" customHeight="1" spans="1:10">
      <c r="A4" s="8" t="s">
        <v>3</v>
      </c>
      <c r="B4" s="8"/>
      <c r="C4" s="8"/>
      <c r="D4" s="8"/>
      <c r="E4" s="8"/>
      <c r="F4" s="8"/>
      <c r="G4" s="9"/>
      <c r="H4" s="9"/>
      <c r="I4" s="9"/>
      <c r="J4" s="8"/>
    </row>
    <row r="5" s="1" customFormat="1" spans="1:10">
      <c r="A5" s="10" t="s">
        <v>4</v>
      </c>
      <c r="B5" s="10"/>
      <c r="C5" s="10"/>
      <c r="D5" s="10"/>
      <c r="E5" s="10"/>
      <c r="F5" s="10"/>
      <c r="G5" s="11"/>
      <c r="H5" s="11"/>
      <c r="I5" s="11"/>
      <c r="J5" s="10"/>
    </row>
    <row r="6" s="1" customFormat="1" ht="21" customHeight="1" spans="1:10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3" t="s">
        <v>11</v>
      </c>
      <c r="H6" s="13"/>
      <c r="I6" s="13" t="s">
        <v>12</v>
      </c>
      <c r="J6" s="27" t="s">
        <v>13</v>
      </c>
    </row>
    <row r="7" s="1" customFormat="1" ht="28" customHeight="1" spans="1:10">
      <c r="A7" s="12"/>
      <c r="B7" s="12"/>
      <c r="C7" s="12"/>
      <c r="D7" s="12"/>
      <c r="E7" s="12"/>
      <c r="F7" s="12"/>
      <c r="G7" s="14" t="s">
        <v>14</v>
      </c>
      <c r="H7" s="14" t="s">
        <v>15</v>
      </c>
      <c r="I7" s="13"/>
      <c r="J7" s="27"/>
    </row>
    <row r="8" s="1" customFormat="1" ht="26" customHeight="1" spans="1:10">
      <c r="A8" s="15" t="s">
        <v>16</v>
      </c>
      <c r="B8" s="16" t="s">
        <v>17</v>
      </c>
      <c r="C8" s="12"/>
      <c r="D8" s="12" t="s">
        <v>18</v>
      </c>
      <c r="E8" s="12" t="s">
        <v>19</v>
      </c>
      <c r="F8" s="17" t="s">
        <v>20</v>
      </c>
      <c r="G8" s="18">
        <f>34.65+1.0375</f>
        <v>35.6875</v>
      </c>
      <c r="H8" s="19">
        <f>34.65+1.0375</f>
        <v>35.6875</v>
      </c>
      <c r="I8" s="28" t="s">
        <v>21</v>
      </c>
      <c r="J8" s="29" t="s">
        <v>22</v>
      </c>
    </row>
    <row r="9" s="1" customFormat="1" ht="26" customHeight="1" spans="1:10">
      <c r="A9" s="15" t="s">
        <v>23</v>
      </c>
      <c r="B9" s="16" t="s">
        <v>24</v>
      </c>
      <c r="C9" s="12"/>
      <c r="D9" s="12" t="s">
        <v>25</v>
      </c>
      <c r="E9" s="12" t="s">
        <v>19</v>
      </c>
      <c r="F9" s="17" t="s">
        <v>20</v>
      </c>
      <c r="G9" s="18">
        <f>34.65+1.0375</f>
        <v>35.6875</v>
      </c>
      <c r="H9" s="19">
        <f>34.65+1.0375</f>
        <v>35.6875</v>
      </c>
      <c r="I9" s="30"/>
      <c r="J9" s="29"/>
    </row>
    <row r="10" s="1" customFormat="1" ht="26" customHeight="1" spans="1:10">
      <c r="A10" s="15" t="s">
        <v>26</v>
      </c>
      <c r="B10" s="16" t="s">
        <v>27</v>
      </c>
      <c r="C10" s="12"/>
      <c r="D10" s="12" t="s">
        <v>18</v>
      </c>
      <c r="E10" s="12" t="s">
        <v>19</v>
      </c>
      <c r="F10" s="17" t="s">
        <v>20</v>
      </c>
      <c r="G10" s="18">
        <f>34.65+0.67+1.0375</f>
        <v>36.3575</v>
      </c>
      <c r="H10" s="19">
        <f>34.65+0.67+1.0375</f>
        <v>36.3575</v>
      </c>
      <c r="I10" s="31"/>
      <c r="J10" s="29" t="s">
        <v>28</v>
      </c>
    </row>
    <row r="11" s="1" customFormat="1" ht="26" customHeight="1" spans="1:10">
      <c r="A11" s="15" t="s">
        <v>29</v>
      </c>
      <c r="B11" s="16" t="s">
        <v>30</v>
      </c>
      <c r="C11" s="12"/>
      <c r="D11" s="20" t="s">
        <v>31</v>
      </c>
      <c r="E11" s="12" t="s">
        <v>19</v>
      </c>
      <c r="F11" s="17" t="s">
        <v>20</v>
      </c>
      <c r="G11" s="18">
        <f>0.31</f>
        <v>0.31</v>
      </c>
      <c r="H11" s="19">
        <v>0.31</v>
      </c>
      <c r="I11" s="32"/>
      <c r="J11" s="29"/>
    </row>
    <row r="12" s="1" customFormat="1" ht="26" customHeight="1" spans="1:10">
      <c r="A12" s="15" t="s">
        <v>32</v>
      </c>
      <c r="B12" s="21" t="s">
        <v>33</v>
      </c>
      <c r="C12" s="12"/>
      <c r="D12" s="20" t="s">
        <v>34</v>
      </c>
      <c r="E12" s="12" t="s">
        <v>19</v>
      </c>
      <c r="F12" s="17" t="s">
        <v>20</v>
      </c>
      <c r="G12" s="18">
        <v>6.15</v>
      </c>
      <c r="H12" s="19">
        <v>6.15</v>
      </c>
      <c r="I12" s="18"/>
      <c r="J12" s="29" t="s">
        <v>35</v>
      </c>
    </row>
    <row r="13" s="1" customFormat="1" ht="26" customHeight="1" spans="1:10">
      <c r="A13" s="15" t="s">
        <v>36</v>
      </c>
      <c r="B13" s="16" t="s">
        <v>37</v>
      </c>
      <c r="C13" s="12"/>
      <c r="D13" s="12" t="s">
        <v>38</v>
      </c>
      <c r="E13" s="12" t="s">
        <v>19</v>
      </c>
      <c r="F13" s="17" t="s">
        <v>20</v>
      </c>
      <c r="G13" s="18">
        <v>25.5</v>
      </c>
      <c r="H13" s="19">
        <v>25.5</v>
      </c>
      <c r="I13" s="18"/>
      <c r="J13" s="29"/>
    </row>
    <row r="14" s="1" customFormat="1" ht="26" customHeight="1" spans="1:10">
      <c r="A14" s="15" t="s">
        <v>39</v>
      </c>
      <c r="B14" s="16" t="s">
        <v>40</v>
      </c>
      <c r="C14" s="12"/>
      <c r="D14" s="12" t="s">
        <v>41</v>
      </c>
      <c r="E14" s="12" t="s">
        <v>19</v>
      </c>
      <c r="F14" s="17" t="s">
        <v>20</v>
      </c>
      <c r="G14" s="18">
        <v>11.8</v>
      </c>
      <c r="H14" s="19">
        <v>11.8</v>
      </c>
      <c r="I14" s="18"/>
      <c r="J14" s="29"/>
    </row>
    <row r="15" s="2" customFormat="1" ht="21" customHeight="1" spans="1:10">
      <c r="A15" s="22" t="s">
        <v>42</v>
      </c>
      <c r="B15" s="22"/>
      <c r="C15" s="22"/>
      <c r="D15" s="22"/>
      <c r="E15" s="22"/>
      <c r="F15" s="22"/>
      <c r="G15" s="22"/>
      <c r="H15" s="22"/>
      <c r="I15" s="22"/>
      <c r="J15" s="22"/>
    </row>
    <row r="16" s="2" customFormat="1" ht="21" customHeight="1" spans="1:10">
      <c r="A16" s="22" t="s">
        <v>43</v>
      </c>
      <c r="B16" s="22"/>
      <c r="C16" s="22"/>
      <c r="D16" s="22"/>
      <c r="E16" s="22"/>
      <c r="F16" s="22"/>
      <c r="G16" s="22"/>
      <c r="H16" s="22"/>
      <c r="I16" s="22"/>
      <c r="J16" s="22"/>
    </row>
    <row r="17" s="2" customFormat="1" ht="21" customHeight="1" spans="1:10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</row>
    <row r="18" s="2" customFormat="1" ht="21" customHeight="1" spans="1:10">
      <c r="A18" s="22" t="s">
        <v>45</v>
      </c>
      <c r="B18" s="22"/>
      <c r="C18" s="22"/>
      <c r="D18" s="22"/>
      <c r="E18" s="22"/>
      <c r="F18" s="22"/>
      <c r="G18" s="22"/>
      <c r="H18" s="22"/>
      <c r="I18" s="22"/>
      <c r="J18" s="22"/>
    </row>
    <row r="19" s="2" customFormat="1" ht="22" customHeight="1" spans="1:10">
      <c r="A19" s="22" t="s">
        <v>46</v>
      </c>
      <c r="B19" s="22"/>
      <c r="C19" s="22"/>
      <c r="D19" s="22"/>
      <c r="E19" s="22"/>
      <c r="F19" s="22"/>
      <c r="G19" s="22"/>
      <c r="H19" s="22"/>
      <c r="I19" s="22"/>
      <c r="J19" s="22"/>
    </row>
    <row r="20" s="2" customFormat="1" ht="21" customHeight="1" spans="1:10">
      <c r="A20" s="22" t="s">
        <v>47</v>
      </c>
      <c r="B20" s="22"/>
      <c r="C20" s="22"/>
      <c r="D20" s="22"/>
      <c r="E20" s="22"/>
      <c r="F20" s="22"/>
      <c r="G20" s="22"/>
      <c r="H20" s="22"/>
      <c r="I20" s="22"/>
      <c r="J20" s="22"/>
    </row>
    <row r="21" s="2" customFormat="1" ht="19" customHeight="1" spans="1:10">
      <c r="A21" s="22" t="s">
        <v>48</v>
      </c>
      <c r="B21" s="22"/>
      <c r="C21" s="22"/>
      <c r="D21" s="22"/>
      <c r="E21" s="22"/>
      <c r="F21" s="22"/>
      <c r="G21" s="22"/>
      <c r="H21" s="22"/>
      <c r="I21" s="22"/>
      <c r="J21" s="22"/>
    </row>
    <row r="22" s="2" customFormat="1" spans="1:9">
      <c r="A22" s="23"/>
      <c r="B22" s="23"/>
      <c r="C22" s="24"/>
      <c r="D22" s="23"/>
      <c r="E22" s="23"/>
      <c r="F22" s="23"/>
      <c r="G22" s="23"/>
      <c r="H22" s="23"/>
      <c r="I22" s="23"/>
    </row>
    <row r="23" s="2" customFormat="1" spans="1:6">
      <c r="A23" s="25" t="s">
        <v>49</v>
      </c>
      <c r="B23" s="25"/>
      <c r="C23" s="26"/>
      <c r="D23" s="25"/>
      <c r="E23" s="25" t="s">
        <v>50</v>
      </c>
      <c r="F23" s="25"/>
    </row>
    <row r="24" s="2" customFormat="1" spans="1:9">
      <c r="A24" s="25"/>
      <c r="B24" s="25"/>
      <c r="C24" s="26"/>
      <c r="D24" s="25"/>
      <c r="E24" s="25"/>
      <c r="F24" s="25"/>
      <c r="G24" s="25"/>
      <c r="H24" s="25"/>
      <c r="I24" s="25"/>
    </row>
    <row r="25" s="1" customFormat="1" spans="1:10">
      <c r="A25" s="25" t="s">
        <v>51</v>
      </c>
      <c r="B25" s="25"/>
      <c r="C25" s="25"/>
      <c r="D25" s="25"/>
      <c r="E25" s="23" t="s">
        <v>52</v>
      </c>
      <c r="F25" s="23"/>
      <c r="G25" s="2"/>
      <c r="H25" s="2"/>
      <c r="I25" s="2"/>
      <c r="J25" s="2"/>
    </row>
  </sheetData>
  <mergeCells count="23">
    <mergeCell ref="A1:J1"/>
    <mergeCell ref="A2:J2"/>
    <mergeCell ref="A3:J3"/>
    <mergeCell ref="A4:J4"/>
    <mergeCell ref="A5:J5"/>
    <mergeCell ref="G6:H6"/>
    <mergeCell ref="A15:J15"/>
    <mergeCell ref="A16:J16"/>
    <mergeCell ref="A17:J17"/>
    <mergeCell ref="A18:J18"/>
    <mergeCell ref="A19:J19"/>
    <mergeCell ref="A20:J20"/>
    <mergeCell ref="A21:J21"/>
    <mergeCell ref="A25:D25"/>
    <mergeCell ref="A6:A7"/>
    <mergeCell ref="B6:B7"/>
    <mergeCell ref="C6:C7"/>
    <mergeCell ref="D6:D7"/>
    <mergeCell ref="E6:E7"/>
    <mergeCell ref="F6:F7"/>
    <mergeCell ref="I6:I7"/>
    <mergeCell ref="I8:I10"/>
    <mergeCell ref="J6:J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2024-10-16T06:15:00Z</dcterms:created>
  <dcterms:modified xsi:type="dcterms:W3CDTF">2025-06-20T06:09:34Z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8805F36808604FF9ABAE3D05C925A870_11</vt:lpwstr>
  </property>
  <property fmtid="{D5CDD505-2E9C-101B-9397-08002B2CF9AE}" pid="3" name="KSOProductBuildVer">
    <vt:lpwstr>2052-12.1.0.21541</vt:lpwstr>
  </property>
</Properties>
</file>