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5725"/>
</workbook>
</file>

<file path=xl/calcChain.xml><?xml version="1.0" encoding="utf-8"?>
<calcChain xmlns="http://schemas.openxmlformats.org/spreadsheetml/2006/main">
  <c r="Q16" i="4"/>
  <c r="T14"/>
</calcChain>
</file>

<file path=xl/comments1.xml><?xml version="1.0" encoding="utf-8"?>
<comments xmlns="http://schemas.openxmlformats.org/spreadsheetml/2006/main">
  <authors>
    <author>Senbowe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Senbo
</t>
        </r>
        <r>
          <rPr>
            <b/>
            <sz val="9"/>
            <color indexed="81"/>
            <rFont val="宋体"/>
            <family val="3"/>
            <charset val="134"/>
          </rPr>
          <t>高速费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</commentList>
</comments>
</file>

<file path=xl/sharedStrings.xml><?xml version="1.0" encoding="utf-8"?>
<sst xmlns="http://schemas.openxmlformats.org/spreadsheetml/2006/main" count="109" uniqueCount="85">
  <si>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</si>
  <si>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</si>
  <si>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</si>
  <si>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</si>
  <si>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</si>
  <si>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</si>
  <si>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</si>
  <si>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</si>
  <si>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</si>
  <si>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</si>
  <si>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</si>
  <si>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</si>
  <si>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</si>
  <si>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</si>
  <si>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</si>
  <si>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</si>
  <si>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</si>
  <si>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</si>
  <si>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</si>
  <si>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</si>
  <si>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</si>
  <si>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</si>
  <si>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</si>
  <si>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</si>
  <si>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</si>
  <si>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</si>
  <si>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</si>
  <si>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</si>
  <si>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</si>
  <si>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</si>
  <si>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</si>
  <si>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</si>
  <si>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</si>
  <si>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</si>
  <si>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</si>
  <si>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</si>
  <si>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</si>
  <si>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</si>
  <si>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</si>
  <si>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</si>
  <si>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</si>
  <si>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</si>
  <si>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</si>
  <si>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</si>
  <si>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</si>
  <si>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</si>
  <si>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</si>
  <si>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</si>
  <si>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</si>
  <si>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</si>
  <si>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</si>
  <si>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</si>
  <si>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</si>
  <si>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</si>
  <si>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</si>
  <si>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</si>
  <si>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</si>
  <si>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</si>
  <si>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</si>
  <si>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</si>
  <si>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</si>
  <si>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</si>
  <si>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</si>
  <si>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</si>
  <si>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</si>
  <si>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</si>
  <si>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</si>
  <si>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</si>
  <si>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</si>
  <si>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</si>
  <si>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</si>
  <si>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</si>
  <si>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</si>
  <si>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</si>
  <si>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自驾往返</t>
    <phoneticPr fontId="1" type="noConversion"/>
  </si>
  <si>
    <t>北京市
海淀区</t>
    <phoneticPr fontId="1" type="noConversion"/>
  </si>
  <si>
    <t>其他费用</t>
    <phoneticPr fontId="1" type="noConversion"/>
  </si>
  <si>
    <t>部门：安路普制造部</t>
    <phoneticPr fontId="1" type="noConversion"/>
  </si>
  <si>
    <t xml:space="preserve">2025年      06月      25日 </t>
    <phoneticPr fontId="1" type="noConversion"/>
  </si>
  <si>
    <t>06月
25号</t>
    <phoneticPr fontId="1" type="noConversion"/>
  </si>
  <si>
    <t>06月
26号</t>
    <phoneticPr fontId="1" type="noConversion"/>
  </si>
  <si>
    <t>其他费用</t>
    <phoneticPr fontId="1" type="noConversion"/>
  </si>
  <si>
    <t>参观亦庄SMC工厂，考察天津PCBA焊接厂。</t>
    <phoneticPr fontId="1" type="noConversion"/>
  </si>
  <si>
    <t>天津市津南区</t>
    <phoneticPr fontId="1" type="noConversion"/>
  </si>
  <si>
    <t>玖佰玖拾壹元壹角捌分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</si>
</sst>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4" fillId="0" borderId="0">
      <alignment vertical="center"/>
    </xf>
    <xf numFmtId="176" fontId="8" fillId="0" borderId="0"/>
    <xf numFmtId="43" fontId="8" fillId="0" borderId="0" applyFont="0" applyFill="0" applyBorder="0" applyAlignment="0" applyProtection="0">
      <alignment vertical="center"/>
    </xf>
  </cellStyleXfs>
  <cellXfs count="94">
    <xf numFmtId="176" fontId="0" fillId="0" borderId="0" xfId="0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vertical="center"/>
    </xf>
    <xf numFmtId="176" fontId="0" fillId="0" borderId="1" xfId="0" applyBorder="1" applyAlignment="1">
      <alignment horizontal="center" vertical="center" wrapText="1"/>
    </xf>
    <xf numFmtId="176" fontId="4" fillId="0" borderId="0" xfId="1">
      <alignment vertical="center"/>
    </xf>
    <xf numFmtId="176" fontId="5" fillId="0" borderId="10" xfId="1" applyFont="1" applyBorder="1" applyAlignment="1">
      <alignment horizontal="center" vertical="center"/>
    </xf>
    <xf numFmtId="176" fontId="5" fillId="0" borderId="12" xfId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5" fillId="0" borderId="14" xfId="1" applyFont="1" applyBorder="1" applyAlignment="1">
      <alignment horizontal="center" vertical="center"/>
    </xf>
    <xf numFmtId="176" fontId="5" fillId="0" borderId="19" xfId="1" applyFont="1" applyBorder="1" applyAlignment="1">
      <alignment horizontal="center" vertical="center"/>
    </xf>
    <xf numFmtId="176" fontId="5" fillId="0" borderId="20" xfId="1" applyFont="1" applyBorder="1" applyAlignment="1">
      <alignment horizontal="center" vertical="center"/>
    </xf>
    <xf numFmtId="176" fontId="7" fillId="0" borderId="0" xfId="1" applyFont="1">
      <alignment vertical="center"/>
    </xf>
    <xf numFmtId="176" fontId="5" fillId="0" borderId="1" xfId="0" applyFont="1" applyBorder="1">
      <alignment vertical="center"/>
    </xf>
    <xf numFmtId="176" fontId="11" fillId="0" borderId="1" xfId="0" applyFont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3" fillId="0" borderId="1" xfId="0" applyFont="1" applyBorder="1" applyAlignment="1">
      <alignment horizontal="center" vertical="center"/>
    </xf>
    <xf numFmtId="176" fontId="13" fillId="0" borderId="22" xfId="0" applyFont="1" applyBorder="1" applyAlignment="1">
      <alignment vertical="center"/>
    </xf>
    <xf numFmtId="176" fontId="13" fillId="0" borderId="0" xfId="0" applyFont="1">
      <alignment vertical="center"/>
    </xf>
    <xf numFmtId="176" fontId="0" fillId="0" borderId="1" xfId="0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3" fillId="2" borderId="1" xfId="0" applyFont="1" applyFill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/>
    </xf>
    <xf numFmtId="176" fontId="5" fillId="2" borderId="1" xfId="0" applyFont="1" applyFill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4" fillId="0" borderId="2" xfId="1" applyBorder="1" applyAlignment="1">
      <alignment horizontal="center" vertical="center"/>
    </xf>
    <xf numFmtId="176" fontId="4" fillId="0" borderId="4" xfId="1" applyBorder="1" applyAlignment="1">
      <alignment horizontal="center" vertical="center"/>
    </xf>
    <xf numFmtId="176" fontId="4" fillId="0" borderId="13" xfId="1" applyBorder="1" applyAlignment="1">
      <alignment horizontal="center" vertical="center"/>
    </xf>
    <xf numFmtId="176" fontId="4" fillId="0" borderId="3" xfId="1" applyBorder="1" applyAlignment="1">
      <alignment horizontal="center" vertical="center"/>
    </xf>
    <xf numFmtId="176" fontId="4" fillId="0" borderId="9" xfId="1" applyBorder="1" applyAlignment="1">
      <alignment horizontal="center" vertical="center"/>
    </xf>
    <xf numFmtId="176" fontId="4" fillId="0" borderId="8" xfId="1" applyBorder="1" applyAlignment="1">
      <alignment horizontal="center" vertical="center"/>
    </xf>
    <xf numFmtId="176" fontId="4" fillId="0" borderId="11" xfId="1" applyBorder="1" applyAlignment="1">
      <alignment horizontal="center" vertical="center"/>
    </xf>
    <xf numFmtId="176" fontId="4" fillId="0" borderId="7" xfId="1" applyBorder="1" applyAlignment="1">
      <alignment horizontal="center" vertical="center"/>
    </xf>
    <xf numFmtId="176" fontId="4" fillId="0" borderId="17" xfId="1" applyBorder="1" applyAlignment="1">
      <alignment horizontal="center" vertical="center"/>
    </xf>
    <xf numFmtId="176" fontId="4" fillId="0" borderId="16" xfId="1" applyBorder="1" applyAlignment="1">
      <alignment horizontal="center" vertical="center"/>
    </xf>
    <xf numFmtId="176" fontId="4" fillId="0" borderId="15" xfId="1" applyBorder="1" applyAlignment="1">
      <alignment horizontal="center" vertical="center"/>
    </xf>
    <xf numFmtId="176" fontId="4" fillId="0" borderId="2" xfId="1" applyBorder="1" applyAlignment="1">
      <alignment horizontal="left" vertical="center"/>
    </xf>
    <xf numFmtId="176" fontId="4" fillId="0" borderId="4" xfId="1" applyBorder="1" applyAlignment="1">
      <alignment horizontal="left" vertical="center"/>
    </xf>
    <xf numFmtId="176" fontId="4" fillId="0" borderId="13" xfId="1" applyBorder="1" applyAlignment="1">
      <alignment horizontal="left" vertical="center"/>
    </xf>
    <xf numFmtId="176" fontId="2" fillId="0" borderId="0" xfId="1" applyFont="1" applyAlignment="1">
      <alignment horizontal="center" vertical="center"/>
    </xf>
    <xf numFmtId="176" fontId="4" fillId="0" borderId="19" xfId="1" applyBorder="1" applyAlignment="1">
      <alignment horizontal="center" vertical="center"/>
    </xf>
    <xf numFmtId="176" fontId="4" fillId="0" borderId="18" xfId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 wrapText="1"/>
    </xf>
    <xf numFmtId="176" fontId="0" fillId="0" borderId="3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/>
    </xf>
    <xf numFmtId="176" fontId="0" fillId="0" borderId="3" xfId="0" applyBorder="1" applyAlignment="1">
      <alignment horizontal="left" vertical="center"/>
    </xf>
    <xf numFmtId="176" fontId="13" fillId="0" borderId="22" xfId="0" applyFont="1" applyBorder="1" applyAlignment="1">
      <alignment horizontal="left" vertical="center"/>
    </xf>
    <xf numFmtId="176" fontId="5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left" vertical="center"/>
    </xf>
    <xf numFmtId="176" fontId="10" fillId="0" borderId="0" xfId="0" applyFont="1" applyAlignment="1">
      <alignment horizontal="center" vertical="center"/>
    </xf>
    <xf numFmtId="176" fontId="13" fillId="0" borderId="16" xfId="0" applyFont="1" applyBorder="1" applyAlignment="1">
      <alignment horizontal="center"/>
    </xf>
    <xf numFmtId="176" fontId="13" fillId="0" borderId="16" xfId="0" applyFont="1" applyBorder="1" applyAlignment="1">
      <alignment horizontal="left"/>
    </xf>
    <xf numFmtId="176" fontId="13" fillId="0" borderId="2" xfId="0" applyFont="1" applyBorder="1" applyAlignment="1">
      <alignment horizontal="left" vertical="center"/>
    </xf>
    <xf numFmtId="176" fontId="13" fillId="0" borderId="3" xfId="0" applyFont="1" applyBorder="1" applyAlignment="1">
      <alignment horizontal="left" vertical="center"/>
    </xf>
    <xf numFmtId="176" fontId="15" fillId="0" borderId="2" xfId="0" applyFont="1" applyBorder="1" applyAlignment="1">
      <alignment horizontal="left" vertical="center" wrapText="1"/>
    </xf>
    <xf numFmtId="176" fontId="15" fillId="0" borderId="4" xfId="0" applyFont="1" applyBorder="1" applyAlignment="1">
      <alignment horizontal="left" vertical="center" wrapText="1"/>
    </xf>
    <xf numFmtId="176" fontId="15" fillId="0" borderId="3" xfId="0" applyFont="1" applyBorder="1" applyAlignment="1">
      <alignment horizontal="left" vertical="center" wrapText="1"/>
    </xf>
    <xf numFmtId="176" fontId="13" fillId="0" borderId="4" xfId="0" applyFont="1" applyBorder="1" applyAlignment="1">
      <alignment horizontal="left" vertical="center"/>
    </xf>
    <xf numFmtId="176" fontId="13" fillId="0" borderId="2" xfId="0" applyFont="1" applyBorder="1" applyAlignment="1">
      <alignment horizontal="center" vertical="center"/>
    </xf>
    <xf numFmtId="176" fontId="13" fillId="0" borderId="4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176" fontId="5" fillId="0" borderId="22" xfId="0" applyFont="1" applyBorder="1" applyAlignment="1">
      <alignment horizontal="center" vertical="center" wrapText="1"/>
    </xf>
    <xf numFmtId="176" fontId="5" fillId="0" borderId="23" xfId="0" applyFont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176" fontId="5" fillId="0" borderId="24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17" xfId="0" applyFont="1" applyBorder="1" applyAlignment="1">
      <alignment horizontal="center" vertical="center" wrapText="1"/>
    </xf>
    <xf numFmtId="176" fontId="15" fillId="0" borderId="5" xfId="0" applyFont="1" applyBorder="1" applyAlignment="1">
      <alignment horizontal="center" vertical="center" wrapText="1"/>
    </xf>
    <xf numFmtId="176" fontId="15" fillId="0" borderId="25" xfId="0" applyFont="1" applyBorder="1" applyAlignment="1">
      <alignment horizontal="center" vertical="center" wrapText="1"/>
    </xf>
    <xf numFmtId="176" fontId="5" fillId="0" borderId="5" xfId="0" applyFont="1" applyBorder="1" applyAlignment="1">
      <alignment horizontal="center" vertical="center" wrapText="1"/>
    </xf>
    <xf numFmtId="176" fontId="5" fillId="0" borderId="25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14" fillId="0" borderId="2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20" fontId="14" fillId="0" borderId="25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8" t="s">
        <v>63</v>
      </c>
      <c r="D2" s="48"/>
      <c r="E2" s="48"/>
      <c r="F2" s="48"/>
      <c r="G2" s="48"/>
      <c r="H2" s="48"/>
      <c r="I2" s="48"/>
    </row>
    <row r="3" spans="2:9" ht="14.25" hidden="1" thickBot="1"/>
    <row r="4" spans="2:9" ht="36.75" customHeight="1">
      <c r="B4" s="10" t="s">
        <v>29</v>
      </c>
      <c r="C4" s="49"/>
      <c r="D4" s="49"/>
      <c r="E4" s="49"/>
      <c r="F4" s="9" t="s">
        <v>28</v>
      </c>
      <c r="G4" s="49"/>
      <c r="H4" s="49"/>
      <c r="I4" s="50"/>
    </row>
    <row r="5" spans="2:9" ht="36.75" customHeight="1">
      <c r="B5" s="8" t="s">
        <v>27</v>
      </c>
      <c r="C5" s="42"/>
      <c r="D5" s="43"/>
      <c r="E5" s="43"/>
      <c r="F5" s="43"/>
      <c r="G5" s="43"/>
      <c r="H5" s="43"/>
      <c r="I5" s="44"/>
    </row>
    <row r="6" spans="2:9" ht="36.75" customHeight="1">
      <c r="B6" s="8" t="s">
        <v>26</v>
      </c>
      <c r="C6" s="45" t="s">
        <v>31</v>
      </c>
      <c r="D6" s="46"/>
      <c r="E6" s="46"/>
      <c r="F6" s="46"/>
      <c r="G6" s="46"/>
      <c r="H6" s="46"/>
      <c r="I6" s="47"/>
    </row>
    <row r="7" spans="2:9" ht="36.75" customHeight="1">
      <c r="B7" s="8" t="s">
        <v>24</v>
      </c>
      <c r="C7" s="34"/>
      <c r="D7" s="35"/>
      <c r="E7" s="37"/>
      <c r="F7" s="7" t="s">
        <v>23</v>
      </c>
      <c r="G7" s="34"/>
      <c r="H7" s="35"/>
      <c r="I7" s="36"/>
    </row>
    <row r="8" spans="2:9" ht="36.75" customHeight="1">
      <c r="B8" s="8" t="s">
        <v>22</v>
      </c>
      <c r="C8" s="34"/>
      <c r="D8" s="35"/>
      <c r="E8" s="35"/>
      <c r="F8" s="35"/>
      <c r="G8" s="35"/>
      <c r="H8" s="35"/>
      <c r="I8" s="36"/>
    </row>
    <row r="9" spans="2:9" ht="36.75" customHeight="1">
      <c r="B9" s="8" t="s">
        <v>21</v>
      </c>
      <c r="C9" s="34" t="s">
        <v>20</v>
      </c>
      <c r="D9" s="35"/>
      <c r="E9" s="35"/>
      <c r="F9" s="35"/>
      <c r="G9" s="35"/>
      <c r="H9" s="35"/>
      <c r="I9" s="36"/>
    </row>
    <row r="10" spans="2:9" ht="36.75" customHeight="1">
      <c r="B10" s="8" t="s">
        <v>19</v>
      </c>
      <c r="C10" s="34"/>
      <c r="D10" s="35"/>
      <c r="E10" s="37"/>
      <c r="F10" s="7" t="s">
        <v>17</v>
      </c>
      <c r="G10" s="34"/>
      <c r="H10" s="35"/>
      <c r="I10" s="36"/>
    </row>
    <row r="11" spans="2:9" ht="36.75" customHeight="1">
      <c r="B11" s="8" t="s">
        <v>18</v>
      </c>
      <c r="C11" s="34"/>
      <c r="D11" s="35"/>
      <c r="E11" s="37"/>
      <c r="F11" s="7" t="s">
        <v>17</v>
      </c>
      <c r="G11" s="34"/>
      <c r="H11" s="35"/>
      <c r="I11" s="36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8" t="s">
        <v>63</v>
      </c>
      <c r="D14" s="48"/>
      <c r="E14" s="48"/>
      <c r="F14" s="48"/>
      <c r="G14" s="48"/>
      <c r="H14" s="48"/>
      <c r="I14" s="48"/>
    </row>
    <row r="15" spans="2:9" ht="36.75" customHeight="1">
      <c r="B15" s="10" t="s">
        <v>29</v>
      </c>
      <c r="C15" s="49"/>
      <c r="D15" s="49"/>
      <c r="E15" s="49"/>
      <c r="F15" s="9" t="s">
        <v>28</v>
      </c>
      <c r="G15" s="49"/>
      <c r="H15" s="49"/>
      <c r="I15" s="50"/>
    </row>
    <row r="16" spans="2:9" ht="36.75" customHeight="1">
      <c r="B16" s="8" t="s">
        <v>27</v>
      </c>
      <c r="C16" s="42"/>
      <c r="D16" s="43"/>
      <c r="E16" s="43"/>
      <c r="F16" s="43"/>
      <c r="G16" s="43"/>
      <c r="H16" s="43"/>
      <c r="I16" s="44"/>
    </row>
    <row r="17" spans="2:9" ht="36.75" customHeight="1">
      <c r="B17" s="8" t="s">
        <v>26</v>
      </c>
      <c r="C17" s="45" t="s">
        <v>25</v>
      </c>
      <c r="D17" s="46"/>
      <c r="E17" s="46"/>
      <c r="F17" s="46"/>
      <c r="G17" s="46"/>
      <c r="H17" s="46"/>
      <c r="I17" s="47"/>
    </row>
    <row r="18" spans="2:9" ht="36.75" customHeight="1">
      <c r="B18" s="8" t="s">
        <v>24</v>
      </c>
      <c r="C18" s="34"/>
      <c r="D18" s="35"/>
      <c r="E18" s="37"/>
      <c r="F18" s="7" t="s">
        <v>23</v>
      </c>
      <c r="G18" s="34"/>
      <c r="H18" s="35"/>
      <c r="I18" s="36"/>
    </row>
    <row r="19" spans="2:9" ht="36.75" customHeight="1">
      <c r="B19" s="8" t="s">
        <v>22</v>
      </c>
      <c r="C19" s="34"/>
      <c r="D19" s="35"/>
      <c r="E19" s="35"/>
      <c r="F19" s="35"/>
      <c r="G19" s="35"/>
      <c r="H19" s="35"/>
      <c r="I19" s="36"/>
    </row>
    <row r="20" spans="2:9" ht="36.75" customHeight="1">
      <c r="B20" s="8" t="s">
        <v>21</v>
      </c>
      <c r="C20" s="34" t="s">
        <v>20</v>
      </c>
      <c r="D20" s="35"/>
      <c r="E20" s="35"/>
      <c r="F20" s="35"/>
      <c r="G20" s="35"/>
      <c r="H20" s="35"/>
      <c r="I20" s="36"/>
    </row>
    <row r="21" spans="2:9" ht="36.75" customHeight="1">
      <c r="B21" s="8" t="s">
        <v>19</v>
      </c>
      <c r="C21" s="34"/>
      <c r="D21" s="35"/>
      <c r="E21" s="37"/>
      <c r="F21" s="7" t="s">
        <v>17</v>
      </c>
      <c r="G21" s="34"/>
      <c r="H21" s="35"/>
      <c r="I21" s="36"/>
    </row>
    <row r="22" spans="2:9" ht="36.75" customHeight="1" thickBot="1">
      <c r="B22" s="6" t="s">
        <v>18</v>
      </c>
      <c r="C22" s="38"/>
      <c r="D22" s="39"/>
      <c r="E22" s="40"/>
      <c r="F22" s="5" t="s">
        <v>17</v>
      </c>
      <c r="G22" s="38"/>
      <c r="H22" s="39"/>
      <c r="I22" s="4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1" t="s">
        <v>14</v>
      </c>
      <c r="C1" s="51"/>
      <c r="D1" s="51"/>
      <c r="E1" s="51"/>
      <c r="F1" s="52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65</v>
      </c>
      <c r="F2" s="57"/>
    </row>
    <row r="3" spans="1:6" ht="50.1" customHeight="1">
      <c r="A3" s="58"/>
      <c r="B3" s="1" t="s">
        <v>1</v>
      </c>
      <c r="C3" s="19" t="s">
        <v>66</v>
      </c>
      <c r="D3" s="1" t="s">
        <v>2</v>
      </c>
      <c r="E3" s="55" t="s">
        <v>67</v>
      </c>
      <c r="F3" s="57"/>
    </row>
    <row r="4" spans="1:6" ht="38.25" customHeight="1">
      <c r="A4" s="58"/>
      <c r="B4" s="1" t="s">
        <v>3</v>
      </c>
      <c r="C4" s="55" t="s">
        <v>68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69</v>
      </c>
      <c r="D5" s="60"/>
      <c r="E5" s="60"/>
      <c r="F5" s="61"/>
    </row>
    <row r="6" spans="1:6" ht="50.1" customHeight="1">
      <c r="A6" s="53" t="s">
        <v>15</v>
      </c>
      <c r="B6" s="1" t="s">
        <v>5</v>
      </c>
      <c r="C6" s="1" t="s">
        <v>70</v>
      </c>
      <c r="D6" s="1" t="s">
        <v>6</v>
      </c>
      <c r="E6" s="55" t="s">
        <v>70</v>
      </c>
      <c r="F6" s="57"/>
    </row>
    <row r="7" spans="1:6" ht="90" customHeight="1">
      <c r="A7" s="54"/>
      <c r="B7" s="1" t="s">
        <v>7</v>
      </c>
      <c r="C7" s="59" t="s">
        <v>71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16"/>
  <sheetViews>
    <sheetView tabSelected="1" zoomScale="115" zoomScaleNormal="115" workbookViewId="0">
      <selection activeCell="R7" sqref="R7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0" max="20" width="20.375" bestFit="1" customWidth="1"/>
    <col min="21" max="21" width="11" bestFit="1" customWidth="1"/>
  </cols>
  <sheetData>
    <row r="2" spans="2:21" ht="55.5" customHeight="1">
      <c r="B2" s="68" t="s">
        <v>64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21" s="15" customFormat="1" ht="20.25" customHeight="1">
      <c r="B3" s="70" t="s">
        <v>77</v>
      </c>
      <c r="C3" s="70"/>
      <c r="D3" s="70"/>
      <c r="E3" s="70"/>
      <c r="F3" s="70"/>
      <c r="G3" s="70"/>
      <c r="H3" s="70"/>
      <c r="I3" s="69" t="s">
        <v>78</v>
      </c>
      <c r="J3" s="69"/>
      <c r="K3" s="69"/>
      <c r="L3" s="69"/>
      <c r="M3" s="69"/>
      <c r="N3" s="69"/>
      <c r="O3" s="69"/>
    </row>
    <row r="4" spans="2:21" ht="35.25" customHeight="1">
      <c r="B4" s="71" t="s">
        <v>32</v>
      </c>
      <c r="C4" s="76"/>
      <c r="D4" s="77" t="s">
        <v>72</v>
      </c>
      <c r="E4" s="78"/>
      <c r="F4" s="78"/>
      <c r="G4" s="78"/>
      <c r="H4" s="78"/>
      <c r="I4" s="79"/>
      <c r="J4" s="71" t="s">
        <v>59</v>
      </c>
      <c r="K4" s="72"/>
      <c r="L4" s="73" t="s">
        <v>82</v>
      </c>
      <c r="M4" s="74"/>
      <c r="N4" s="74"/>
      <c r="O4" s="75"/>
    </row>
    <row r="5" spans="2:21" ht="27.95" customHeight="1">
      <c r="B5" s="77" t="s">
        <v>33</v>
      </c>
      <c r="C5" s="78"/>
      <c r="D5" s="79"/>
      <c r="E5" s="77" t="s">
        <v>34</v>
      </c>
      <c r="F5" s="78"/>
      <c r="G5" s="79"/>
      <c r="H5" s="66" t="s">
        <v>39</v>
      </c>
      <c r="I5" s="66" t="s">
        <v>40</v>
      </c>
      <c r="J5" s="66"/>
      <c r="K5" s="66" t="s">
        <v>44</v>
      </c>
      <c r="L5" s="66"/>
      <c r="M5" s="16" t="s">
        <v>45</v>
      </c>
      <c r="N5" s="14"/>
      <c r="O5" s="14"/>
    </row>
    <row r="6" spans="2:21" s="15" customFormat="1" ht="27.95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6"/>
      <c r="I6" s="16" t="s">
        <v>41</v>
      </c>
      <c r="J6" s="16" t="s">
        <v>42</v>
      </c>
      <c r="K6" s="24" t="s">
        <v>43</v>
      </c>
      <c r="L6" s="24" t="s">
        <v>42</v>
      </c>
      <c r="M6" s="16" t="s">
        <v>46</v>
      </c>
      <c r="N6" s="16" t="s">
        <v>41</v>
      </c>
      <c r="O6" s="16" t="s">
        <v>42</v>
      </c>
    </row>
    <row r="7" spans="2:21" ht="27.95" customHeight="1">
      <c r="B7" s="90" t="s">
        <v>79</v>
      </c>
      <c r="C7" s="92">
        <v>0.35416666666666669</v>
      </c>
      <c r="D7" s="86" t="s">
        <v>75</v>
      </c>
      <c r="E7" s="90" t="s">
        <v>80</v>
      </c>
      <c r="F7" s="92">
        <v>0.72916666666666663</v>
      </c>
      <c r="G7" s="86" t="s">
        <v>83</v>
      </c>
      <c r="H7" s="88" t="s">
        <v>74</v>
      </c>
      <c r="I7" s="32">
        <v>1</v>
      </c>
      <c r="J7" s="32">
        <v>525</v>
      </c>
      <c r="K7" s="33">
        <v>2</v>
      </c>
      <c r="L7" s="33">
        <v>70</v>
      </c>
      <c r="M7" s="25" t="s">
        <v>47</v>
      </c>
      <c r="N7" s="33">
        <v>1</v>
      </c>
      <c r="O7" s="33">
        <v>200</v>
      </c>
    </row>
    <row r="8" spans="2:21" ht="27.95" customHeight="1">
      <c r="B8" s="91"/>
      <c r="C8" s="93"/>
      <c r="D8" s="87"/>
      <c r="E8" s="91"/>
      <c r="F8" s="93"/>
      <c r="G8" s="87"/>
      <c r="H8" s="89"/>
      <c r="I8" s="32">
        <v>7</v>
      </c>
      <c r="J8" s="32">
        <v>196.18</v>
      </c>
      <c r="K8" s="33"/>
      <c r="L8" s="33"/>
      <c r="M8" s="25" t="s">
        <v>48</v>
      </c>
      <c r="N8" s="25"/>
      <c r="O8" s="25"/>
    </row>
    <row r="9" spans="2:21" ht="27.95" customHeight="1">
      <c r="B9" s="20"/>
      <c r="C9" s="21"/>
      <c r="D9" s="28"/>
      <c r="E9" s="20"/>
      <c r="F9" s="21"/>
      <c r="G9" s="28"/>
      <c r="H9" s="22"/>
      <c r="I9" s="14"/>
      <c r="J9" s="27"/>
      <c r="K9" s="25"/>
      <c r="L9" s="25"/>
      <c r="M9" s="14" t="s">
        <v>49</v>
      </c>
      <c r="N9" s="14"/>
      <c r="O9" s="14"/>
    </row>
    <row r="10" spans="2:21" ht="27.95" customHeight="1">
      <c r="B10" s="20"/>
      <c r="C10" s="21"/>
      <c r="D10" s="28"/>
      <c r="E10" s="20"/>
      <c r="F10" s="21"/>
      <c r="G10" s="28"/>
      <c r="H10" s="22"/>
      <c r="I10" s="27"/>
      <c r="J10" s="30"/>
      <c r="K10" s="25"/>
      <c r="L10" s="25"/>
      <c r="M10" s="14" t="s">
        <v>50</v>
      </c>
      <c r="N10" s="14"/>
      <c r="O10" s="14"/>
    </row>
    <row r="11" spans="2:21" ht="27.95" customHeight="1">
      <c r="B11" s="20"/>
      <c r="C11" s="21"/>
      <c r="D11" s="28"/>
      <c r="E11" s="20"/>
      <c r="F11" s="21"/>
      <c r="G11" s="28"/>
      <c r="H11" s="22"/>
      <c r="I11" s="27"/>
      <c r="J11" s="25"/>
      <c r="K11" s="25"/>
      <c r="L11" s="25"/>
      <c r="M11" s="14" t="s">
        <v>51</v>
      </c>
      <c r="N11" s="14"/>
      <c r="O11" s="14"/>
    </row>
    <row r="12" spans="2:21" ht="27.95" customHeight="1">
      <c r="B12" s="14"/>
      <c r="C12" s="14"/>
      <c r="D12" s="14"/>
      <c r="E12" s="14"/>
      <c r="F12" s="14"/>
      <c r="G12" s="14"/>
      <c r="H12" s="14"/>
      <c r="K12" s="25"/>
      <c r="L12" s="25"/>
      <c r="M12" s="22" t="s">
        <v>76</v>
      </c>
      <c r="N12" s="14"/>
      <c r="O12" s="14"/>
    </row>
    <row r="13" spans="2:21" ht="27.95" customHeight="1">
      <c r="B13" s="12"/>
      <c r="C13" s="12"/>
      <c r="D13" s="12"/>
      <c r="E13" s="12"/>
      <c r="F13" s="12"/>
      <c r="G13" s="12"/>
      <c r="H13" s="12"/>
      <c r="I13" s="12"/>
      <c r="J13" s="12"/>
      <c r="K13" s="26"/>
      <c r="L13" s="26"/>
      <c r="M13" s="22" t="s">
        <v>81</v>
      </c>
      <c r="N13" s="29"/>
      <c r="O13" s="29"/>
      <c r="U13" s="23"/>
    </row>
    <row r="14" spans="2:21" ht="29.25" customHeight="1">
      <c r="B14" s="65" t="s">
        <v>57</v>
      </c>
      <c r="C14" s="65"/>
      <c r="D14" s="84" t="s">
        <v>58</v>
      </c>
      <c r="E14" s="80" t="s">
        <v>84</v>
      </c>
      <c r="F14" s="80"/>
      <c r="G14" s="80"/>
      <c r="H14" s="80"/>
      <c r="I14" s="81"/>
      <c r="J14" s="65" t="s">
        <v>56</v>
      </c>
      <c r="K14" s="67" t="s">
        <v>55</v>
      </c>
      <c r="L14" s="67"/>
      <c r="M14" s="26" t="s">
        <v>52</v>
      </c>
      <c r="N14" s="13" t="s">
        <v>54</v>
      </c>
      <c r="O14" s="26"/>
      <c r="T14" s="31">
        <f>J7+J8+J9+J10+L7+O7</f>
        <v>991.18000000000006</v>
      </c>
    </row>
    <row r="15" spans="2:21" ht="29.25" customHeight="1">
      <c r="B15" s="65"/>
      <c r="C15" s="65"/>
      <c r="D15" s="85"/>
      <c r="E15" s="82"/>
      <c r="F15" s="82"/>
      <c r="G15" s="82"/>
      <c r="H15" s="82"/>
      <c r="I15" s="83"/>
      <c r="J15" s="65"/>
      <c r="K15" s="67"/>
      <c r="L15" s="67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64" t="s">
        <v>60</v>
      </c>
      <c r="D16" s="64"/>
      <c r="E16" s="64"/>
      <c r="F16" s="64"/>
      <c r="G16" s="64"/>
      <c r="H16" s="64" t="s">
        <v>61</v>
      </c>
      <c r="I16" s="64"/>
      <c r="J16" s="64"/>
      <c r="K16" s="64" t="s">
        <v>62</v>
      </c>
      <c r="L16" s="64"/>
      <c r="M16" s="64"/>
      <c r="N16" s="64" t="s">
        <v>73</v>
      </c>
      <c r="O16" s="64"/>
      <c r="Q16" s="33">
        <f>J7+J8+L7+O7</f>
        <v>991.18000000000006</v>
      </c>
    </row>
  </sheetData>
  <mergeCells count="28">
    <mergeCell ref="G7:G8"/>
    <mergeCell ref="H7:H8"/>
    <mergeCell ref="B7:B8"/>
    <mergeCell ref="C7:C8"/>
    <mergeCell ref="D7:D8"/>
    <mergeCell ref="E7:E8"/>
    <mergeCell ref="F7:F8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2024-09-18T05:20:17Z</cp:lastPrinted>
  <dcterms:created xsi:type="dcterms:W3CDTF">2019-08-16T02:07:10Z</dcterms:created>
  <dcterms:modified xsi:type="dcterms:W3CDTF">2025-07-04T02:40:49Z</dcterms:modified>
</cp:coreProperties>
</file>