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明细" sheetId="1" r:id="rId1"/>
    <sheet name="4.15" sheetId="2" r:id="rId2"/>
    <sheet name="4.17" sheetId="3" r:id="rId3"/>
    <sheet name="4.18" sheetId="4" r:id="rId4"/>
    <sheet name="4.20A，B" sheetId="5" r:id="rId5"/>
    <sheet name="4.21" sheetId="6" r:id="rId6"/>
    <sheet name="4.27" sheetId="7" r:id="rId7"/>
    <sheet name="5.5" sheetId="8" r:id="rId8"/>
    <sheet name="5.12" sheetId="9" r:id="rId9"/>
    <sheet name="5.14" sheetId="10" r:id="rId10"/>
    <sheet name="5.15" sheetId="11" r:id="rId11"/>
    <sheet name="5.1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<sst xmlns="http://schemas.openxmlformats.org/spreadsheetml/2006/main" count="99" uniqueCount="43">
  <si>
    <t>山东光华荣昌汽车配件有限公司运输对账单</t>
  </si>
  <si>
    <t>序号</t>
  </si>
  <si>
    <t>日期</t>
  </si>
  <si>
    <t>起</t>
  </si>
  <si>
    <t>址</t>
  </si>
  <si>
    <t>货物名称</t>
  </si>
  <si>
    <t>车辆类型</t>
  </si>
  <si>
    <t>数量</t>
  </si>
  <si>
    <t>单位</t>
  </si>
  <si>
    <t>车牌号</t>
  </si>
  <si>
    <t>含税运费金额</t>
  </si>
  <si>
    <t>2025.4.15</t>
  </si>
  <si>
    <t>河南</t>
  </si>
  <si>
    <t>山东</t>
  </si>
  <si>
    <t>汽车配件</t>
  </si>
  <si>
    <t>9.6米</t>
  </si>
  <si>
    <t>趟</t>
  </si>
  <si>
    <t>鲁DJ0781</t>
  </si>
  <si>
    <t>2025.4.17</t>
  </si>
  <si>
    <t>4.2米</t>
  </si>
  <si>
    <t>鲁RE6Y92</t>
  </si>
  <si>
    <t>2025.4.18</t>
  </si>
  <si>
    <t>苏CJJ531</t>
  </si>
  <si>
    <t>2025.4.20</t>
  </si>
  <si>
    <t>豫M4062</t>
  </si>
  <si>
    <t>豫ND5449</t>
  </si>
  <si>
    <t>2025.4.21</t>
  </si>
  <si>
    <t>2025.4.27</t>
  </si>
  <si>
    <t>豫NG8138</t>
  </si>
  <si>
    <t>2025.5.5</t>
  </si>
  <si>
    <t>2025.5.12</t>
  </si>
  <si>
    <t>豫NK4062</t>
  </si>
  <si>
    <t>2025.5.14</t>
  </si>
  <si>
    <t>6.8米</t>
  </si>
  <si>
    <t>豫NU3856</t>
  </si>
  <si>
    <t>2025.5.15</t>
  </si>
  <si>
    <t>豫NG8188</t>
  </si>
  <si>
    <t>2025.5.16</t>
  </si>
  <si>
    <t>鲁CLF151</t>
  </si>
  <si>
    <t>小计：叁万壹仟元正</t>
  </si>
  <si>
    <t>制表：</t>
  </si>
  <si>
    <t>承运单位：</t>
  </si>
  <si>
    <t>审核单位：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</si>
</sst>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10</xdr:row>
      <xdr:rowOff>121920</xdr:rowOff>
    </xdr:from>
    <xdr:to>
      <xdr:col>12</xdr:col>
      <xdr:colOff>236220</xdr:colOff>
      <xdr:row>58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4916" r="11520" b="12042"/>
        <a:stretch>
          <a:fillRect/>
        </a:stretch>
      </xdr:blipFill>
      <xdr:spPr>
        <a:xfrm>
          <a:off x="1905" y="1899920"/>
          <a:ext cx="8387715" cy="843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24</xdr:col>
      <xdr:colOff>0</xdr:colOff>
      <xdr:row>47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16306800" cy="8346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579120</xdr:colOff>
      <xdr:row>7</xdr:row>
      <xdr:rowOff>160020</xdr:rowOff>
    </xdr:from>
    <xdr:to>
      <xdr:col>12</xdr:col>
      <xdr:colOff>255270</xdr:colOff>
      <xdr:row>64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7008" t="8280" r="8011" b="24361"/>
        <a:stretch>
          <a:fillRect/>
        </a:stretch>
      </xdr:blipFill>
      <xdr:spPr>
        <a:xfrm>
          <a:off x="579120" y="1404620"/>
          <a:ext cx="7829550" cy="10001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0</xdr:colOff>
      <xdr:row>56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0" y="177800"/>
          <a:ext cx="6115050" cy="9893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304800</xdr:colOff>
      <xdr:row>84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9137650" cy="14841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601980</xdr:colOff>
      <xdr:row>75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0" y="177800"/>
          <a:ext cx="10793730" cy="131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35</xdr:row>
      <xdr:rowOff>0</xdr:rowOff>
    </xdr:from>
    <xdr:to>
      <xdr:col>42</xdr:col>
      <xdr:colOff>198120</xdr:colOff>
      <xdr:row>90</xdr:row>
      <xdr:rowOff>106680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68450" y="6223000"/>
          <a:ext cx="14466570" cy="9885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304800</xdr:colOff>
      <xdr:row>84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9137650" cy="14841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24</xdr:col>
      <xdr:colOff>0</xdr:colOff>
      <xdr:row>47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16306800" cy="8346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24</xdr:col>
      <xdr:colOff>0</xdr:colOff>
      <xdr:row>47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16306800" cy="8346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123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871200" cy="2199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</xdr:colOff>
      <xdr:row>6</xdr:row>
      <xdr:rowOff>38100</xdr:rowOff>
    </xdr:from>
    <xdr:to>
      <xdr:col>15</xdr:col>
      <xdr:colOff>342900</xdr:colOff>
      <xdr:row>84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45" r="-15288"/>
        <a:stretch>
          <a:fillRect/>
        </a:stretch>
      </xdr:blipFill>
      <xdr:spPr>
        <a:xfrm>
          <a:off x="2540" y="1104900"/>
          <a:ext cx="10532110" cy="13914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7" sqref="L7"/>
    </sheetView>
  </sheetViews>
  <sheetFormatPr defaultColWidth="9" defaultRowHeight="14"/>
  <cols>
    <col min="1" max="1" width="5" customWidth="1"/>
    <col min="2" max="2" width="9.5" customWidth="1"/>
    <col min="7" max="7" width="7.33333333333333" customWidth="1"/>
    <col min="8" max="8" width="6" customWidth="1"/>
    <col min="9" max="9" width="9.91666666666667" customWidth="1"/>
    <col min="10" max="10" width="14.6666666666667" customWidth="1"/>
  </cols>
  <sheetData>
    <row r="1" ht="4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2">
        <v>1</v>
      </c>
      <c r="B3" s="3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>
        <v>1</v>
      </c>
      <c r="H3" s="2" t="s">
        <v>16</v>
      </c>
      <c r="I3" s="8" t="s">
        <v>17</v>
      </c>
      <c r="J3" s="4">
        <v>2900</v>
      </c>
    </row>
    <row r="4" ht="35" customHeight="1" spans="1:10">
      <c r="A4" s="2">
        <v>2</v>
      </c>
      <c r="B4" s="3" t="s">
        <v>18</v>
      </c>
      <c r="C4" s="2" t="s">
        <v>12</v>
      </c>
      <c r="D4" s="2" t="s">
        <v>13</v>
      </c>
      <c r="E4" s="2" t="s">
        <v>14</v>
      </c>
      <c r="F4" s="2" t="s">
        <v>19</v>
      </c>
      <c r="G4" s="2">
        <v>1</v>
      </c>
      <c r="H4" s="2" t="s">
        <v>16</v>
      </c>
      <c r="I4" s="8" t="s">
        <v>20</v>
      </c>
      <c r="J4" s="4">
        <v>1800</v>
      </c>
    </row>
    <row r="5" ht="35" customHeight="1" spans="1:10">
      <c r="A5" s="2">
        <v>3</v>
      </c>
      <c r="B5" s="3" t="s">
        <v>21</v>
      </c>
      <c r="C5" s="2" t="s">
        <v>13</v>
      </c>
      <c r="D5" s="2" t="s">
        <v>12</v>
      </c>
      <c r="E5" s="2" t="s">
        <v>14</v>
      </c>
      <c r="F5" s="2" t="s">
        <v>15</v>
      </c>
      <c r="G5" s="2">
        <v>1</v>
      </c>
      <c r="H5" s="2" t="s">
        <v>16</v>
      </c>
      <c r="I5" s="8" t="s">
        <v>22</v>
      </c>
      <c r="J5" s="4">
        <v>2900</v>
      </c>
    </row>
    <row r="6" ht="35" customHeight="1" spans="1:10">
      <c r="A6" s="2">
        <v>4</v>
      </c>
      <c r="B6" s="3" t="s">
        <v>23</v>
      </c>
      <c r="C6" s="4" t="s">
        <v>12</v>
      </c>
      <c r="D6" s="4" t="s">
        <v>13</v>
      </c>
      <c r="E6" s="4" t="s">
        <v>14</v>
      </c>
      <c r="F6" s="4" t="s">
        <v>19</v>
      </c>
      <c r="G6" s="4">
        <v>1</v>
      </c>
      <c r="H6" s="4" t="s">
        <v>16</v>
      </c>
      <c r="I6" s="9" t="s">
        <v>24</v>
      </c>
      <c r="J6" s="4">
        <v>1800</v>
      </c>
    </row>
    <row r="7" ht="35" customHeight="1" spans="1:10">
      <c r="A7" s="2">
        <v>5</v>
      </c>
      <c r="B7" s="3" t="s">
        <v>23</v>
      </c>
      <c r="C7" s="4" t="s">
        <v>13</v>
      </c>
      <c r="D7" s="4" t="s">
        <v>12</v>
      </c>
      <c r="E7" s="4" t="s">
        <v>14</v>
      </c>
      <c r="F7" s="4" t="s">
        <v>15</v>
      </c>
      <c r="G7" s="4">
        <v>1</v>
      </c>
      <c r="H7" s="4" t="s">
        <v>16</v>
      </c>
      <c r="I7" s="9" t="s">
        <v>25</v>
      </c>
      <c r="J7" s="4">
        <v>2900</v>
      </c>
    </row>
    <row r="8" ht="35" customHeight="1" spans="1:10">
      <c r="A8" s="2">
        <v>6</v>
      </c>
      <c r="B8" s="3" t="s">
        <v>26</v>
      </c>
      <c r="C8" s="2" t="s">
        <v>13</v>
      </c>
      <c r="D8" s="2" t="s">
        <v>12</v>
      </c>
      <c r="E8" s="2" t="s">
        <v>14</v>
      </c>
      <c r="F8" s="2" t="s">
        <v>15</v>
      </c>
      <c r="G8" s="2">
        <v>1</v>
      </c>
      <c r="H8" s="2" t="s">
        <v>16</v>
      </c>
      <c r="I8" s="8" t="s">
        <v>22</v>
      </c>
      <c r="J8" s="4">
        <v>2900</v>
      </c>
    </row>
    <row r="9" ht="35" customHeight="1" spans="1:10">
      <c r="A9" s="2">
        <v>7</v>
      </c>
      <c r="B9" s="3" t="s">
        <v>27</v>
      </c>
      <c r="C9" s="2" t="s">
        <v>12</v>
      </c>
      <c r="D9" s="2" t="s">
        <v>13</v>
      </c>
      <c r="E9" s="2" t="s">
        <v>14</v>
      </c>
      <c r="F9" s="2" t="s">
        <v>19</v>
      </c>
      <c r="G9" s="2">
        <v>1</v>
      </c>
      <c r="H9" s="2" t="s">
        <v>16</v>
      </c>
      <c r="I9" s="8" t="s">
        <v>28</v>
      </c>
      <c r="J9" s="4">
        <v>1800</v>
      </c>
    </row>
    <row r="10" ht="35" customHeight="1" spans="1:10">
      <c r="A10" s="2">
        <v>8</v>
      </c>
      <c r="B10" s="3" t="s">
        <v>29</v>
      </c>
      <c r="C10" s="2" t="s">
        <v>13</v>
      </c>
      <c r="D10" s="2" t="s">
        <v>12</v>
      </c>
      <c r="E10" s="2" t="s">
        <v>14</v>
      </c>
      <c r="F10" s="2" t="s">
        <v>15</v>
      </c>
      <c r="G10" s="2">
        <v>1</v>
      </c>
      <c r="H10" s="2" t="s">
        <v>16</v>
      </c>
      <c r="I10" s="8" t="s">
        <v>28</v>
      </c>
      <c r="J10" s="4">
        <v>2900</v>
      </c>
    </row>
    <row r="11" ht="35" customHeight="1" spans="1:10">
      <c r="A11" s="2">
        <v>9</v>
      </c>
      <c r="B11" s="3" t="s">
        <v>30</v>
      </c>
      <c r="C11" s="2" t="s">
        <v>13</v>
      </c>
      <c r="D11" s="2" t="s">
        <v>12</v>
      </c>
      <c r="E11" s="2" t="s">
        <v>14</v>
      </c>
      <c r="F11" s="2" t="s">
        <v>15</v>
      </c>
      <c r="G11" s="2">
        <v>1</v>
      </c>
      <c r="H11" s="2" t="s">
        <v>16</v>
      </c>
      <c r="I11" s="8" t="s">
        <v>31</v>
      </c>
      <c r="J11" s="4">
        <v>2900</v>
      </c>
    </row>
    <row r="12" ht="35" customHeight="1" spans="1:10">
      <c r="A12" s="2">
        <v>10</v>
      </c>
      <c r="B12" s="3" t="s">
        <v>32</v>
      </c>
      <c r="C12" s="2" t="s">
        <v>12</v>
      </c>
      <c r="D12" s="2" t="s">
        <v>13</v>
      </c>
      <c r="E12" s="2" t="s">
        <v>14</v>
      </c>
      <c r="F12" s="2" t="s">
        <v>33</v>
      </c>
      <c r="G12" s="2">
        <v>1</v>
      </c>
      <c r="H12" s="2" t="s">
        <v>16</v>
      </c>
      <c r="I12" s="8" t="s">
        <v>34</v>
      </c>
      <c r="J12" s="4">
        <v>2400</v>
      </c>
    </row>
    <row r="13" ht="35" customHeight="1" spans="1:10">
      <c r="A13" s="2">
        <v>11</v>
      </c>
      <c r="B13" s="3" t="s">
        <v>35</v>
      </c>
      <c r="C13" s="2" t="s">
        <v>13</v>
      </c>
      <c r="D13" s="2" t="s">
        <v>12</v>
      </c>
      <c r="E13" s="2" t="s">
        <v>14</v>
      </c>
      <c r="F13" s="2" t="s">
        <v>15</v>
      </c>
      <c r="G13" s="2">
        <v>1</v>
      </c>
      <c r="H13" s="2" t="s">
        <v>16</v>
      </c>
      <c r="I13" s="8" t="s">
        <v>36</v>
      </c>
      <c r="J13" s="4">
        <v>2900</v>
      </c>
    </row>
    <row r="14" ht="35" customHeight="1" spans="1:10">
      <c r="A14" s="2">
        <v>12</v>
      </c>
      <c r="B14" s="3" t="s">
        <v>37</v>
      </c>
      <c r="C14" s="2" t="s">
        <v>13</v>
      </c>
      <c r="D14" s="2" t="s">
        <v>12</v>
      </c>
      <c r="E14" s="2" t="s">
        <v>14</v>
      </c>
      <c r="F14" s="2" t="s">
        <v>15</v>
      </c>
      <c r="G14" s="2">
        <v>1</v>
      </c>
      <c r="H14" s="2" t="s">
        <v>16</v>
      </c>
      <c r="I14" s="8" t="s">
        <v>38</v>
      </c>
      <c r="J14" s="4">
        <v>2900</v>
      </c>
    </row>
    <row r="15" ht="35" customHeight="1" spans="1:10">
      <c r="A15" s="5" t="s">
        <v>39</v>
      </c>
      <c r="B15" s="6"/>
      <c r="C15" s="6"/>
      <c r="D15" s="6"/>
      <c r="E15" s="6"/>
      <c r="F15" s="6"/>
      <c r="G15" s="6"/>
      <c r="H15" s="6"/>
      <c r="I15" s="10"/>
      <c r="J15" s="4">
        <f>SUM(J3:J14)</f>
        <v>31000</v>
      </c>
    </row>
    <row r="16" spans="1:9">
      <c r="A16" t="s">
        <v>40</v>
      </c>
      <c r="E16" s="7" t="s">
        <v>41</v>
      </c>
      <c r="I16" t="s">
        <v>42</v>
      </c>
    </row>
  </sheetData>
  <mergeCells count="2">
    <mergeCell ref="A1:J1"/>
    <mergeCell ref="A15:I15"/>
  </mergeCells>
  <pageMargins left="0.118110236220472" right="0.118110236220472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25" zoomScaleNormal="25" workbookViewId="0">
      <selection activeCell="W42" sqref="W4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25" zoomScaleNormal="25" workbookViewId="0">
      <selection activeCell="AE81" sqref="AE81:AE8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40" zoomScaleNormal="40" topLeftCell="A8" workbookViewId="0">
      <selection activeCell="X28" sqref="X28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40" zoomScaleNormal="40" workbookViewId="0">
      <selection activeCell="S35" sqref="S35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B2" sqref="B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25" zoomScaleNormal="25" topLeftCell="A34" workbookViewId="0">
      <selection activeCell="Y174" sqref="Y174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2" sqref="A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40" zoomScaleNormal="40" workbookViewId="0">
      <selection activeCell="A2" sqref="A2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8.91666666666667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明细</vt:lpstr>
      <vt:lpstr>4.15</vt:lpstr>
      <vt:lpstr>4.17</vt:lpstr>
      <vt:lpstr>4.18</vt:lpstr>
      <vt:lpstr>4.20A，B</vt:lpstr>
      <vt:lpstr>4.21</vt:lpstr>
      <vt:lpstr>4.27</vt:lpstr>
      <vt:lpstr>5.5</vt:lpstr>
      <vt:lpstr>5.12</vt:lpstr>
      <vt:lpstr>5.14</vt:lpstr>
      <vt:lpstr>5.15</vt:lpstr>
      <vt:lpstr>5.16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tranlead@163.com</dc:creator>
  <cp:lastModifiedBy>༺ 寿ω寿༻</cp:lastModifiedBy>
  <dcterms:created xsi:type="dcterms:W3CDTF">2025-02-11T05:06:00Z</dcterms:created>
  <dcterms:modified xsi:type="dcterms:W3CDTF">2025-07-23T07:59:08Z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07E1F66C30994AB1BEFD4FDBD3E75726_13</vt:lpwstr>
  </property>
  <property fmtid="{D5CDD505-2E9C-101B-9397-08002B2CF9AE}" pid="3" name="KSOProductBuildVer">
    <vt:lpwstr>2052-12.1.0.21915</vt:lpwstr>
  </property>
</Properties>
</file>