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轻卡\降本\6.12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6" i="1"/>
  <c r="H7" i="1"/>
  <c r="H8" i="1"/>
  <c r="H9" i="1"/>
  <c r="H6" i="1"/>
</calcChain>
</file>

<file path=xl/sharedStrings.xml><?xml version="1.0" encoding="utf-8"?>
<sst xmlns="http://schemas.openxmlformats.org/spreadsheetml/2006/main" count="52" uniqueCount="42">
  <si>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</si>
  <si>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</si>
  <si>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</si>
  <si>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</si>
  <si>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</si>
  <si>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</si>
  <si>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</si>
  <si>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</si>
  <si>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</si>
  <si>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</si>
  <si>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</si>
  <si>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</si>
  <si>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</si>
  <si>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</si>
  <si>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</si>
  <si>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</si>
  <si>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</si>
  <si>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</si>
  <si>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</si>
  <si>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</si>
  <si>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</si>
  <si>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</si>
  <si>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</si>
  <si>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</si>
  <si>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克重</t>
    <phoneticPr fontId="2" type="noConversion"/>
  </si>
  <si>
    <t>材质</t>
    <phoneticPr fontId="2" type="noConversion"/>
  </si>
  <si>
    <t>SLT0012617</t>
  </si>
  <si>
    <t>SLT0012618</t>
  </si>
  <si>
    <t>件</t>
    <phoneticPr fontId="2" type="noConversion"/>
  </si>
  <si>
    <t>Q235</t>
    <phoneticPr fontId="2" type="noConversion"/>
  </si>
  <si>
    <t>海兴</t>
    <phoneticPr fontId="6" type="noConversion"/>
  </si>
  <si>
    <t>海兴</t>
    <phoneticPr fontId="2" type="noConversion"/>
  </si>
  <si>
    <t>欧马可新开钢丝</t>
    <phoneticPr fontId="2" type="noConversion"/>
  </si>
  <si>
    <t>和海兴约定公斤价，按照7.725每公斤核算价格</t>
    <phoneticPr fontId="2" type="noConversion"/>
  </si>
  <si>
    <t>无</t>
    <phoneticPr fontId="2" type="noConversion"/>
  </si>
  <si>
    <t>河北体系供应商</t>
    <phoneticPr fontId="2" type="noConversion"/>
  </si>
  <si>
    <t>SLT0012615</t>
    <phoneticPr fontId="2" type="noConversion"/>
  </si>
  <si>
    <t>翻转背板支撑钢丝</t>
    <phoneticPr fontId="2" type="noConversion"/>
  </si>
  <si>
    <t>SLT0012616</t>
    <phoneticPr fontId="2" type="noConversion"/>
  </si>
  <si>
    <t>主驾靠背支撑钢丝</t>
    <phoneticPr fontId="2" type="noConversion"/>
  </si>
  <si>
    <t>副驾靠背支撑钢丝</t>
    <phoneticPr fontId="2" type="noConversion"/>
  </si>
  <si>
    <t>小背支撑钢丝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</si>
</sst>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4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selection activeCell="C15" sqref="C15:K15"/>
    </sheetView>
  </sheetViews>
  <sheetFormatPr defaultRowHeight="14.25" x14ac:dyDescent="0.2"/>
  <cols>
    <col min="2" max="2" width="11.375" customWidth="1"/>
    <col min="3" max="3" width="14.625" customWidth="1"/>
    <col min="7" max="7" width="9.125" bestFit="1" customWidth="1"/>
    <col min="8" max="8" width="11.25" bestFit="1" customWidth="1"/>
    <col min="9" max="9" width="9.25" customWidth="1"/>
    <col min="10" max="10" width="9.125" customWidth="1"/>
    <col min="11" max="11" width="9" customWidth="1"/>
  </cols>
  <sheetData>
    <row r="1" spans="1:11" ht="22.5" x14ac:dyDescent="0.2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6.25" customHeight="1" x14ac:dyDescent="0.2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58.5" customHeight="1" x14ac:dyDescent="0.2">
      <c r="A3" s="16" t="s">
        <v>23</v>
      </c>
      <c r="B3" s="17"/>
      <c r="C3" s="17"/>
      <c r="D3" s="17"/>
      <c r="E3" s="17"/>
      <c r="F3" s="17"/>
      <c r="G3" s="17"/>
      <c r="H3" s="17"/>
      <c r="I3" s="17"/>
      <c r="J3" s="17"/>
      <c r="K3" s="18"/>
    </row>
    <row r="4" spans="1:11" x14ac:dyDescent="0.2">
      <c r="A4" s="19" t="s">
        <v>0</v>
      </c>
      <c r="B4" s="19" t="s">
        <v>1</v>
      </c>
      <c r="C4" s="19" t="s">
        <v>2</v>
      </c>
      <c r="D4" s="19" t="s">
        <v>3</v>
      </c>
      <c r="E4" s="20" t="s">
        <v>25</v>
      </c>
      <c r="F4" s="20" t="s">
        <v>24</v>
      </c>
      <c r="G4" s="19" t="s">
        <v>4</v>
      </c>
      <c r="H4" s="4" t="s">
        <v>30</v>
      </c>
      <c r="I4" s="3" t="s">
        <v>5</v>
      </c>
      <c r="J4" s="19" t="s">
        <v>6</v>
      </c>
      <c r="K4" s="19" t="s">
        <v>7</v>
      </c>
    </row>
    <row r="5" spans="1:11" x14ac:dyDescent="0.2">
      <c r="A5" s="19"/>
      <c r="B5" s="19"/>
      <c r="C5" s="19"/>
      <c r="D5" s="19"/>
      <c r="E5" s="21"/>
      <c r="F5" s="21"/>
      <c r="G5" s="19"/>
      <c r="H5" s="3" t="s">
        <v>17</v>
      </c>
      <c r="I5" s="3" t="s">
        <v>18</v>
      </c>
      <c r="J5" s="19"/>
      <c r="K5" s="19"/>
    </row>
    <row r="6" spans="1:11" x14ac:dyDescent="0.2">
      <c r="A6" s="6">
        <v>1</v>
      </c>
      <c r="B6" s="5" t="s">
        <v>36</v>
      </c>
      <c r="C6" s="5" t="s">
        <v>37</v>
      </c>
      <c r="D6" s="5" t="s">
        <v>28</v>
      </c>
      <c r="E6" s="8" t="s">
        <v>29</v>
      </c>
      <c r="F6" s="8">
        <v>3.2000000000000001E-2</v>
      </c>
      <c r="G6" s="10">
        <v>0.13</v>
      </c>
      <c r="H6" s="11">
        <f>F6*9/1.13*0.95</f>
        <v>0.24212389380530977</v>
      </c>
      <c r="I6" s="12">
        <f>H6</f>
        <v>0.24212389380530977</v>
      </c>
      <c r="J6" s="6" t="s">
        <v>31</v>
      </c>
      <c r="K6" s="6"/>
    </row>
    <row r="7" spans="1:11" x14ac:dyDescent="0.2">
      <c r="A7" s="6">
        <v>2</v>
      </c>
      <c r="B7" s="5" t="s">
        <v>38</v>
      </c>
      <c r="C7" s="5" t="s">
        <v>39</v>
      </c>
      <c r="D7" s="5" t="s">
        <v>28</v>
      </c>
      <c r="E7" s="8" t="s">
        <v>29</v>
      </c>
      <c r="F7" s="8">
        <v>7.8E-2</v>
      </c>
      <c r="G7" s="10">
        <v>0.13</v>
      </c>
      <c r="H7" s="11">
        <f t="shared" ref="H7:H9" si="0">F7*9/1.13*0.95</f>
        <v>0.59017699115044253</v>
      </c>
      <c r="I7" s="12">
        <f t="shared" ref="I7:I9" si="1">H7</f>
        <v>0.59017699115044253</v>
      </c>
      <c r="J7" s="6" t="s">
        <v>31</v>
      </c>
      <c r="K7" s="6"/>
    </row>
    <row r="8" spans="1:11" x14ac:dyDescent="0.2">
      <c r="A8" s="3">
        <v>3</v>
      </c>
      <c r="B8" s="9" t="s">
        <v>26</v>
      </c>
      <c r="C8" s="5" t="s">
        <v>40</v>
      </c>
      <c r="D8" s="5" t="s">
        <v>28</v>
      </c>
      <c r="E8" s="8" t="s">
        <v>29</v>
      </c>
      <c r="F8" s="5">
        <v>7.0000000000000007E-2</v>
      </c>
      <c r="G8" s="10">
        <v>0.13</v>
      </c>
      <c r="H8" s="11">
        <f t="shared" si="0"/>
        <v>0.52964601769911523</v>
      </c>
      <c r="I8" s="12">
        <f t="shared" si="1"/>
        <v>0.52964601769911523</v>
      </c>
      <c r="J8" s="6" t="s">
        <v>31</v>
      </c>
      <c r="K8" s="3"/>
    </row>
    <row r="9" spans="1:11" ht="16.5" customHeight="1" x14ac:dyDescent="0.2">
      <c r="A9" s="1">
        <v>4</v>
      </c>
      <c r="B9" s="9" t="s">
        <v>27</v>
      </c>
      <c r="C9" s="5" t="s">
        <v>41</v>
      </c>
      <c r="D9" s="5" t="s">
        <v>28</v>
      </c>
      <c r="E9" s="8" t="s">
        <v>29</v>
      </c>
      <c r="F9" s="5">
        <v>6.7000000000000004E-2</v>
      </c>
      <c r="G9" s="10">
        <v>0.13</v>
      </c>
      <c r="H9" s="11">
        <f t="shared" si="0"/>
        <v>0.50694690265486719</v>
      </c>
      <c r="I9" s="12">
        <f t="shared" si="1"/>
        <v>0.50694690265486719</v>
      </c>
      <c r="J9" s="6" t="s">
        <v>31</v>
      </c>
      <c r="K9" s="1"/>
    </row>
    <row r="10" spans="1:11" ht="31.5" customHeight="1" x14ac:dyDescent="0.2">
      <c r="A10" s="23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27" customHeight="1" x14ac:dyDescent="0.2">
      <c r="A11" s="2">
        <v>1</v>
      </c>
      <c r="B11" s="2" t="s">
        <v>9</v>
      </c>
      <c r="C11" s="24" t="s">
        <v>32</v>
      </c>
      <c r="D11" s="24"/>
      <c r="E11" s="24"/>
      <c r="F11" s="24"/>
      <c r="G11" s="24"/>
      <c r="H11" s="24"/>
      <c r="I11" s="24"/>
      <c r="J11" s="24"/>
      <c r="K11" s="24"/>
    </row>
    <row r="12" spans="1:11" ht="20.100000000000001" customHeight="1" x14ac:dyDescent="0.2">
      <c r="A12" s="2">
        <v>2</v>
      </c>
      <c r="B12" s="2" t="s">
        <v>10</v>
      </c>
      <c r="C12" s="24" t="s">
        <v>33</v>
      </c>
      <c r="D12" s="24"/>
      <c r="E12" s="24"/>
      <c r="F12" s="24"/>
      <c r="G12" s="24"/>
      <c r="H12" s="24"/>
      <c r="I12" s="24"/>
      <c r="J12" s="24"/>
      <c r="K12" s="24"/>
    </row>
    <row r="13" spans="1:11" ht="20.100000000000001" customHeight="1" x14ac:dyDescent="0.2">
      <c r="A13" s="2">
        <v>3</v>
      </c>
      <c r="B13" s="2" t="s">
        <v>11</v>
      </c>
      <c r="C13" s="25" t="s">
        <v>34</v>
      </c>
      <c r="D13" s="26"/>
      <c r="E13" s="26"/>
      <c r="F13" s="26"/>
      <c r="G13" s="26"/>
      <c r="H13" s="26"/>
      <c r="I13" s="26"/>
      <c r="J13" s="26"/>
      <c r="K13" s="27"/>
    </row>
    <row r="14" spans="1:11" ht="20.100000000000001" customHeight="1" x14ac:dyDescent="0.2">
      <c r="A14" s="2">
        <v>4</v>
      </c>
      <c r="B14" s="2" t="s">
        <v>12</v>
      </c>
      <c r="C14" s="24">
        <v>7</v>
      </c>
      <c r="D14" s="24"/>
      <c r="E14" s="24"/>
      <c r="F14" s="24"/>
      <c r="G14" s="24"/>
      <c r="H14" s="24"/>
      <c r="I14" s="24"/>
      <c r="J14" s="24"/>
      <c r="K14" s="24"/>
    </row>
    <row r="15" spans="1:11" ht="20.100000000000001" customHeight="1" x14ac:dyDescent="0.2">
      <c r="A15" s="2">
        <v>5</v>
      </c>
      <c r="B15" s="2" t="s">
        <v>13</v>
      </c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20.100000000000001" customHeight="1" x14ac:dyDescent="0.2">
      <c r="A16" s="2">
        <v>6</v>
      </c>
      <c r="B16" s="2" t="s">
        <v>14</v>
      </c>
      <c r="C16" s="24" t="s">
        <v>35</v>
      </c>
      <c r="D16" s="24"/>
      <c r="E16" s="24"/>
      <c r="F16" s="24"/>
      <c r="G16" s="24"/>
      <c r="H16" s="24"/>
      <c r="I16" s="24"/>
      <c r="J16" s="24"/>
      <c r="K16" s="24"/>
    </row>
    <row r="17" spans="1:16" ht="20.100000000000001" customHeight="1" x14ac:dyDescent="0.2">
      <c r="A17" s="2">
        <v>7</v>
      </c>
      <c r="B17" s="2" t="s">
        <v>7</v>
      </c>
      <c r="C17" s="25"/>
      <c r="D17" s="26"/>
      <c r="E17" s="26"/>
      <c r="F17" s="26"/>
      <c r="G17" s="26"/>
      <c r="H17" s="26"/>
      <c r="I17" s="26"/>
      <c r="J17" s="26"/>
      <c r="K17" s="27"/>
    </row>
    <row r="18" spans="1:16" ht="76.5" customHeight="1" x14ac:dyDescent="0.2">
      <c r="A18" s="22" t="s">
        <v>15</v>
      </c>
      <c r="B18" s="22"/>
      <c r="C18" s="22"/>
      <c r="D18" s="22" t="s">
        <v>19</v>
      </c>
      <c r="E18" s="22"/>
      <c r="F18" s="22"/>
      <c r="G18" s="22"/>
      <c r="H18" s="22"/>
      <c r="I18" s="7"/>
      <c r="J18" s="22" t="s">
        <v>16</v>
      </c>
      <c r="K18" s="22"/>
      <c r="P18" t="s">
        <v>21</v>
      </c>
    </row>
  </sheetData>
  <mergeCells count="23">
    <mergeCell ref="A18:C18"/>
    <mergeCell ref="D18:H18"/>
    <mergeCell ref="J18:K18"/>
    <mergeCell ref="J4:J5"/>
    <mergeCell ref="K4:K5"/>
    <mergeCell ref="A10:K10"/>
    <mergeCell ref="C11:K11"/>
    <mergeCell ref="C12:K12"/>
    <mergeCell ref="C13:K13"/>
    <mergeCell ref="C14:K14"/>
    <mergeCell ref="C15:K15"/>
    <mergeCell ref="C16:K16"/>
    <mergeCell ref="C17:K17"/>
    <mergeCell ref="F4:F5"/>
    <mergeCell ref="A1:K1"/>
    <mergeCell ref="A2:K2"/>
    <mergeCell ref="A3:K3"/>
    <mergeCell ref="A4:A5"/>
    <mergeCell ref="B4:B5"/>
    <mergeCell ref="C4:C5"/>
    <mergeCell ref="D4:D5"/>
    <mergeCell ref="G4:G5"/>
    <mergeCell ref="E4:E5"/>
  </mergeCells>
  <phoneticPr fontId="2" type="noConversion"/>
  <conditionalFormatting sqref="B8">
    <cfRule type="duplicateValues" dxfId="47" priority="2"/>
    <cfRule type="duplicateValues" dxfId="46" priority="4"/>
    <cfRule type="duplicateValues" dxfId="45" priority="6"/>
    <cfRule type="duplicateValues" dxfId="44" priority="8"/>
    <cfRule type="duplicateValues" dxfId="43" priority="10"/>
    <cfRule type="duplicateValues" dxfId="42" priority="12"/>
    <cfRule type="duplicateValues" dxfId="41" priority="14"/>
    <cfRule type="duplicateValues" dxfId="40" priority="16"/>
    <cfRule type="duplicateValues" dxfId="39" priority="18"/>
    <cfRule type="duplicateValues" dxfId="38" priority="20"/>
    <cfRule type="duplicateValues" dxfId="37" priority="22"/>
    <cfRule type="duplicateValues" dxfId="36" priority="24"/>
    <cfRule type="duplicateValues" dxfId="35" priority="26"/>
    <cfRule type="duplicateValues" dxfId="34" priority="28"/>
    <cfRule type="duplicateValues" dxfId="33" priority="30"/>
    <cfRule type="duplicateValues" dxfId="32" priority="32"/>
    <cfRule type="duplicateValues" dxfId="31" priority="34"/>
    <cfRule type="duplicateValues" dxfId="30" priority="36"/>
    <cfRule type="duplicateValues" dxfId="29" priority="38"/>
    <cfRule type="duplicateValues" dxfId="28" priority="40"/>
    <cfRule type="duplicateValues" dxfId="27" priority="42"/>
    <cfRule type="duplicateValues" dxfId="26" priority="44"/>
    <cfRule type="duplicateValues" dxfId="25" priority="46"/>
    <cfRule type="duplicateValues" dxfId="24" priority="48"/>
  </conditionalFormatting>
  <conditionalFormatting sqref="B9">
    <cfRule type="duplicateValues" dxfId="23" priority="1"/>
    <cfRule type="duplicateValues" dxfId="22" priority="3"/>
    <cfRule type="duplicateValues" dxfId="21" priority="5"/>
    <cfRule type="duplicateValues" dxfId="20" priority="7"/>
    <cfRule type="duplicateValues" dxfId="19" priority="9"/>
    <cfRule type="duplicateValues" dxfId="18" priority="11"/>
    <cfRule type="duplicateValues" dxfId="17" priority="13"/>
    <cfRule type="duplicateValues" dxfId="16" priority="15"/>
    <cfRule type="duplicateValues" dxfId="15" priority="17"/>
    <cfRule type="duplicateValues" dxfId="14" priority="19"/>
    <cfRule type="duplicateValues" dxfId="13" priority="21"/>
    <cfRule type="duplicateValues" dxfId="12" priority="23"/>
    <cfRule type="duplicateValues" dxfId="11" priority="25"/>
    <cfRule type="duplicateValues" dxfId="10" priority="27"/>
    <cfRule type="duplicateValues" dxfId="9" priority="29"/>
    <cfRule type="duplicateValues" dxfId="8" priority="31"/>
    <cfRule type="duplicateValues" dxfId="7" priority="33"/>
    <cfRule type="duplicateValues" dxfId="6" priority="35"/>
    <cfRule type="duplicateValues" dxfId="5" priority="37"/>
    <cfRule type="duplicateValues" dxfId="4" priority="39"/>
    <cfRule type="duplicateValues" dxfId="3" priority="41"/>
    <cfRule type="duplicateValues" dxfId="2" priority="43"/>
    <cfRule type="duplicateValues" dxfId="1" priority="45"/>
    <cfRule type="duplicateValues" dxfId="0" priority="47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2025-08-01T06:38:14Z</dcterms:modified>
</cp:coreProperties>
</file>