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<sst xmlns="http://schemas.openxmlformats.org/spreadsheetml/2006/main" count="45" uniqueCount="29">
  <si>
    <t>开票状态</t>
  </si>
  <si>
    <t>对账单号</t>
  </si>
  <si>
    <t>年度</t>
  </si>
  <si>
    <t>法人名称</t>
  </si>
  <si>
    <t>公司代码</t>
  </si>
  <si>
    <t>币种</t>
  </si>
  <si>
    <t>单价</t>
  </si>
  <si>
    <t>数量</t>
  </si>
  <si>
    <t>金额</t>
  </si>
  <si>
    <t>税金</t>
  </si>
  <si>
    <t>合计金额</t>
  </si>
  <si>
    <t>对账员</t>
  </si>
  <si>
    <t>供应商</t>
  </si>
  <si>
    <t>供应商名称</t>
  </si>
  <si>
    <t>采购组织</t>
  </si>
  <si>
    <t>确认</t>
  </si>
  <si>
    <t>2508045074461</t>
  </si>
  <si>
    <t>2025</t>
  </si>
  <si>
    <t>长沙市比亚迪汽车有限公司</t>
  </si>
  <si>
    <t>C160</t>
  </si>
  <si>
    <t>RMB</t>
  </si>
  <si>
    <t>文桂鸿</t>
  </si>
  <si>
    <t>20031239</t>
  </si>
  <si>
    <t>湖南光华荣昌汽车部件有限公司</t>
  </si>
  <si>
    <t>第十五事业部采购组织</t>
  </si>
  <si>
    <t>2508031426965</t>
  </si>
  <si>
    <t>抚州比亚迪实业有限公司</t>
  </si>
  <si>
    <t>FZF0</t>
  </si>
  <si>
    <t>5137821391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</si>
</sst>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43" fontId="1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E17" sqref="E17"/>
    </sheetView>
  </sheetViews>
  <sheetFormatPr defaultColWidth="9" defaultRowHeight="13.5" outlineLevelRow="4"/>
  <cols>
    <col min="1" max="15" width="20" style="1" customWidth="1"/>
    <col min="16" max="16384" width="9" style="1"/>
  </cols>
  <sheetData>
    <row r="1" s="1" customFormat="1" ht="18.75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="1" customFormat="1" ht="15" spans="1:15">
      <c r="A2" s="3" t="s">
        <v>15</v>
      </c>
      <c r="B2" s="3" t="s">
        <v>16</v>
      </c>
      <c r="C2" s="3" t="s">
        <v>17</v>
      </c>
      <c r="D2" s="3" t="s">
        <v>18</v>
      </c>
      <c r="E2" s="3" t="s">
        <v>19</v>
      </c>
      <c r="F2" s="3" t="s">
        <v>20</v>
      </c>
      <c r="G2" s="3"/>
      <c r="H2" s="3"/>
      <c r="I2" s="3">
        <v>4965923.63</v>
      </c>
      <c r="J2" s="3">
        <v>645570.07</v>
      </c>
      <c r="K2" s="3">
        <v>5611493.7</v>
      </c>
      <c r="L2" s="3" t="s">
        <v>21</v>
      </c>
      <c r="M2" s="3" t="s">
        <v>22</v>
      </c>
      <c r="N2" s="3" t="s">
        <v>23</v>
      </c>
      <c r="O2" s="3" t="s">
        <v>24</v>
      </c>
    </row>
    <row r="3" s="1" customFormat="1" ht="15" spans="1:15">
      <c r="A3" s="3" t="s">
        <v>15</v>
      </c>
      <c r="B3" s="3" t="s">
        <v>25</v>
      </c>
      <c r="C3" s="3" t="s">
        <v>17</v>
      </c>
      <c r="D3" s="3" t="s">
        <v>26</v>
      </c>
      <c r="E3" s="3" t="s">
        <v>27</v>
      </c>
      <c r="F3" s="3" t="s">
        <v>20</v>
      </c>
      <c r="G3" s="3"/>
      <c r="H3" s="3"/>
      <c r="I3" s="3">
        <v>1361.7</v>
      </c>
      <c r="J3" s="3">
        <v>177.02</v>
      </c>
      <c r="K3" s="3">
        <v>1538.72</v>
      </c>
      <c r="L3" s="3" t="s">
        <v>21</v>
      </c>
      <c r="M3" s="3" t="s">
        <v>22</v>
      </c>
      <c r="N3" s="3" t="s">
        <v>23</v>
      </c>
      <c r="O3" s="3" t="s">
        <v>24</v>
      </c>
    </row>
    <row r="4" s="1" customFormat="1" ht="15" spans="1:15">
      <c r="A4" s="3" t="s">
        <v>15</v>
      </c>
      <c r="B4" s="3" t="s">
        <v>28</v>
      </c>
      <c r="C4" s="3" t="s">
        <v>17</v>
      </c>
      <c r="D4" s="3" t="s">
        <v>18</v>
      </c>
      <c r="E4" s="3" t="s">
        <v>19</v>
      </c>
      <c r="F4" s="3" t="s">
        <v>20</v>
      </c>
      <c r="G4" s="3"/>
      <c r="H4" s="3"/>
      <c r="I4" s="3">
        <v>505.81</v>
      </c>
      <c r="J4" s="3">
        <v>65.76</v>
      </c>
      <c r="K4" s="3">
        <v>571.57</v>
      </c>
      <c r="L4" s="3" t="s">
        <v>21</v>
      </c>
      <c r="M4" s="3" t="s">
        <v>22</v>
      </c>
      <c r="N4" s="3" t="s">
        <v>23</v>
      </c>
      <c r="O4" s="3" t="s">
        <v>24</v>
      </c>
    </row>
    <row r="5" s="1" customFormat="1" spans="9:11">
      <c r="I5" s="4">
        <f t="shared" ref="I5:K5" si="0">SUM(I2:I4)</f>
        <v>4967791.14</v>
      </c>
      <c r="J5" s="4">
        <f t="shared" si="0"/>
        <v>645812.85</v>
      </c>
      <c r="K5" s="4">
        <f t="shared" si="0"/>
        <v>5613603.99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罗国彪</cp:lastModifiedBy>
  <dcterms:created xsi:type="dcterms:W3CDTF">2025-08-05T07:16:06Z</dcterms:created>
  <dcterms:modified xsi:type="dcterms:W3CDTF">2025-08-05T07:18:06Z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E1E1D27CF5B64228BE3C723B04B8F154_11</vt:lpwstr>
  </property>
  <property fmtid="{D5CDD505-2E9C-101B-9397-08002B2CF9AE}" pid="3" name="KSOProductBuildVer">
    <vt:lpwstr>2052-12.1.0.19770</vt:lpwstr>
  </property>
</Properties>
</file>