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Sheet1" sheetId="4" r:id="rId1"/>
    <sheet name="7.1" sheetId="2" r:id="rId2"/>
    <sheet name="8.23" sheetId="1" r:id="rId3"/>
    <sheet name="12.29" sheetId="3" r:id="rId4"/>
    <sheet name="2025.8.8" sheetId="5" r:id="rId5"/>
    <sheet name="Sheet2" sheetId="6" r:id="rId6"/>
  </sheets>
  <externalReferences>
    <externalReference r:id="rId7"/>
  </externalReferences>
  <definedNames>
    <definedName name="_xlnm.Print_Area" localSheetId="1">'7.1'!$A$1:$F$43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<sst xmlns="http://schemas.openxmlformats.org/spreadsheetml/2006/main" count="580" uniqueCount="278">
  <si>
    <t>零部件采购价格协议</t>
  </si>
  <si>
    <t xml:space="preserve">                              协议编号：WF-2024-CG-12-30</t>
  </si>
  <si>
    <t>甲方：潍坊光华荣昌汽车技术有限公司</t>
  </si>
  <si>
    <t>乙方：潍坊恒邦汽车用品有限公司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</si>
  <si>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</si>
  <si>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</si>
  <si>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</si>
  <si>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</si>
  <si>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</si>
  <si>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</si>
  <si>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</si>
  <si>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</si>
  <si>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2024年</t>
  </si>
  <si>
    <t>SBS0010786</t>
  </si>
  <si>
    <t>四人联体左座垫护面总成</t>
  </si>
  <si>
    <t>现汇支付不再折扣</t>
  </si>
  <si>
    <t>SBS0010789</t>
  </si>
  <si>
    <t>四人联体右座垫护面总成</t>
  </si>
  <si>
    <t>说明</t>
  </si>
  <si>
    <t>QAD号码：SBS0010786与SBS0010018状态相同；SBS0010789与SBS0010017状态相同，价格相同，后期786、789停止使用，保留017、018号码；本次签订协议主要为了前期物料来货挂账，结算使用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</si>
  <si>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</si>
  <si>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</si>
  <si>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</si>
  <si>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</si>
  <si>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</si>
  <si>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</si>
  <si>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</si>
  <si>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</si>
  <si>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</si>
  <si>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</t>
  </si>
  <si>
    <t xml:space="preserve">                              协议编号：WF-2024-CG-18</t>
  </si>
  <si>
    <t>乙方：潍坊昊烨工艺品有限公司</t>
  </si>
  <si>
    <t>SCS0011854</t>
  </si>
  <si>
    <t>K1左舵双人左背布面-中期(不开口)</t>
  </si>
  <si>
    <t>现汇支付不再扣点</t>
  </si>
  <si>
    <t>SBS0010024</t>
  </si>
  <si>
    <t>单人背布面-中期(不开口)</t>
  </si>
  <si>
    <t>SBS0010020</t>
  </si>
  <si>
    <t>K1左舵双人右背布面-中期(不开口)</t>
  </si>
  <si>
    <t>SBS0010726</t>
  </si>
  <si>
    <t>K1右舵二三上小背布套（中期面料）</t>
  </si>
  <si>
    <t>SBS0010727</t>
  </si>
  <si>
    <t>右舵二三中间背布套</t>
  </si>
  <si>
    <t>SBS0010654</t>
  </si>
  <si>
    <t>K1窄车副司机背布套（中期面料）</t>
  </si>
  <si>
    <t>SBS0010653</t>
  </si>
  <si>
    <t>K1窄车司机背（460）布套（中期面料）</t>
  </si>
  <si>
    <t>SBS0010652</t>
  </si>
  <si>
    <t>K1窄车司机座（460）布套（中期面料）</t>
  </si>
  <si>
    <t>SBS0010027</t>
  </si>
  <si>
    <t>K1右舵二排单人座布套（中期面料）</t>
  </si>
  <si>
    <t>SBS0010728</t>
  </si>
  <si>
    <t>K1右舵二三排单人背布套（中期面料）</t>
  </si>
  <si>
    <t>SBS0010028</t>
  </si>
  <si>
    <t>K1右舵三排单人座布套（中期面料）</t>
  </si>
  <si>
    <t>SBS0010026</t>
  </si>
  <si>
    <t>K1右舵双人座布套（中期面料）</t>
  </si>
  <si>
    <t>SBS0010678</t>
  </si>
  <si>
    <t>G7窄车前翻三排三人座窄车三点式</t>
  </si>
  <si>
    <t>SBS0010673</t>
  </si>
  <si>
    <t>G7窄车前翻二排双人座窄车三点</t>
  </si>
  <si>
    <t>SBS0010692</t>
  </si>
  <si>
    <t>G7窄车前翻三排双人座窄车三点</t>
  </si>
  <si>
    <t>SBS0010664</t>
  </si>
  <si>
    <t>G7窄车前翻一排三人座窄车三点式</t>
  </si>
  <si>
    <t>SBS0010371</t>
  </si>
  <si>
    <t>G7窄车前翻双人背窄车三点式老</t>
  </si>
  <si>
    <t>SBS0010379</t>
  </si>
  <si>
    <t>G7窄车前翻一排三人背窄车三点式</t>
  </si>
  <si>
    <t>签订日期：2024年7月1日</t>
  </si>
  <si>
    <t xml:space="preserve">                              协议编号：WF-2024-CG-08-23</t>
  </si>
  <si>
    <t>SBS0010721</t>
  </si>
  <si>
    <t>四排双人窄座面套(左)（中期）</t>
  </si>
  <si>
    <t>SBS0010722</t>
  </si>
  <si>
    <t>四排双人窄座面套(右)（中期）</t>
  </si>
  <si>
    <t>SBS0010723</t>
  </si>
  <si>
    <t>四排双人窄背面套（中期）</t>
  </si>
  <si>
    <t>SBS0010742</t>
  </si>
  <si>
    <t>窄车右舵一排三人背面套（中期）</t>
  </si>
  <si>
    <t>SBS0010743</t>
  </si>
  <si>
    <t>窄车右舵第一排三人座面套（中期）</t>
  </si>
  <si>
    <t>SBS0010744</t>
  </si>
  <si>
    <t>窄车右舵双人背护面（中期）</t>
  </si>
  <si>
    <t>SBS0010745</t>
  </si>
  <si>
    <t>窄车右舵双人座垫护面（中期）</t>
  </si>
  <si>
    <t>SBS0010746</t>
  </si>
  <si>
    <t>窄车右舵单人背护面（中期）</t>
  </si>
  <si>
    <t>SBS0010747</t>
  </si>
  <si>
    <t>窄车右舵单人二排座面套（中期）</t>
  </si>
  <si>
    <t>SBS0010667</t>
  </si>
  <si>
    <t>k1窄车左侧翻背布套（中期）</t>
  </si>
  <si>
    <t>SBS0010669</t>
  </si>
  <si>
    <t>k1窄车双人背布套新面料（中期）</t>
  </si>
  <si>
    <t>SBS0010670</t>
  </si>
  <si>
    <t>k1窄车双人座布套（中期）</t>
  </si>
  <si>
    <t>SBS0010674</t>
  </si>
  <si>
    <t>k1窄车一排三人背布套（中期）</t>
  </si>
  <si>
    <t>SBS0010675</t>
  </si>
  <si>
    <t>k1窄车一排三人座布套（中期）</t>
  </si>
  <si>
    <t>SBS0010682</t>
  </si>
  <si>
    <t>K1窄车三排三人背布套（中期）</t>
  </si>
  <si>
    <t>SBS0010683</t>
  </si>
  <si>
    <t>K1窄车三排三人座布套（中期）</t>
  </si>
  <si>
    <t>SBS0010685</t>
  </si>
  <si>
    <t>k1窄车三排单人座布套（中期）</t>
  </si>
  <si>
    <t>SBS0010684</t>
  </si>
  <si>
    <t>k1窄车三排单人背布套（中期）</t>
  </si>
  <si>
    <t>SBS0010780</t>
  </si>
  <si>
    <t>G9窄车前翻一排三人座窄车（中期）</t>
  </si>
  <si>
    <t>SBS0010781</t>
  </si>
  <si>
    <t>G9窄车前翻三排三人座窄车（中期）</t>
  </si>
  <si>
    <t>SBS0010779</t>
  </si>
  <si>
    <t>G9窄车前翻三排双人座窄车（中期）</t>
  </si>
  <si>
    <t>SBS0010778</t>
  </si>
  <si>
    <t>G9窄车前翻二排双人座窄车（中期）</t>
  </si>
  <si>
    <t>签订日期：2024年8月1日</t>
  </si>
  <si>
    <t>SBS0010768</t>
  </si>
  <si>
    <t>尼泊尔-单人座垫面套总成</t>
  </si>
  <si>
    <t>SBS0010769</t>
  </si>
  <si>
    <t>尼泊尔-单人靠背面套总成</t>
  </si>
  <si>
    <t>SBS0010770</t>
  </si>
  <si>
    <t>尼泊尔-单人靠背面套总成（扶手洞）</t>
  </si>
  <si>
    <t>SBS0010792</t>
  </si>
  <si>
    <t>尼泊尔-双人靠背面套（带头枕孔）</t>
  </si>
  <si>
    <t>SBS0010018</t>
  </si>
  <si>
    <t>SBS0010017</t>
  </si>
  <si>
    <t>SBS0010790</t>
  </si>
  <si>
    <t>k1左舵四人联体左背布套</t>
  </si>
  <si>
    <t>SBS0010785</t>
  </si>
  <si>
    <t>k1左舵四人联体右背布套</t>
  </si>
  <si>
    <t>SBS0010782</t>
  </si>
  <si>
    <t>k1四排单人背（中期面套）</t>
  </si>
  <si>
    <t>SBS0010783</t>
  </si>
  <si>
    <t>k1一排四人背（中期面套）</t>
  </si>
  <si>
    <t>SBS0010784</t>
  </si>
  <si>
    <t>k1一排四人座（中期面套）</t>
  </si>
  <si>
    <t xml:space="preserve">                              协议编号：WFGHRC-CGGL-2025010</t>
  </si>
  <si>
    <t>单位</t>
  </si>
  <si>
    <t>2025年</t>
  </si>
  <si>
    <t>SBS0011129</t>
  </si>
  <si>
    <t>EK2T—双人靠背护面总成</t>
  </si>
  <si>
    <t>件</t>
  </si>
  <si>
    <t>成品价格</t>
  </si>
  <si>
    <t>SBS0011071</t>
  </si>
  <si>
    <t>EK2T—双人座垫护面总成</t>
  </si>
  <si>
    <t>SBS0011038</t>
  </si>
  <si>
    <t>SBS0011097</t>
  </si>
  <si>
    <t>卡文—双人靠背护面总成</t>
  </si>
  <si>
    <t>SBS0011099</t>
  </si>
  <si>
    <t>卡文-座垫面套总成</t>
  </si>
  <si>
    <t>SBS0011125</t>
  </si>
  <si>
    <t>EK2T-双人靠背护面总成</t>
  </si>
  <si>
    <t>增加儿童锁标识</t>
  </si>
  <si>
    <t>SBS0011126</t>
  </si>
  <si>
    <t>卡文-双人靠背护面总成</t>
  </si>
  <si>
    <t>工时：加工费</t>
  </si>
  <si>
    <t>SLT0012401</t>
  </si>
  <si>
    <t>K1头枕布套-G5面料</t>
  </si>
  <si>
    <t>SLT0012402</t>
  </si>
  <si>
    <t>K1双人左背布套-G5面料</t>
  </si>
  <si>
    <t>SLT0012403</t>
  </si>
  <si>
    <t>K1双人右背布套-G5面料</t>
  </si>
  <si>
    <t>SLT0012404</t>
  </si>
  <si>
    <t>K1双人座布套-G5面料</t>
  </si>
  <si>
    <t>SLT0012405</t>
  </si>
  <si>
    <t>K1窄车一排三人座布套-G5面料</t>
  </si>
  <si>
    <t>SLT0012406</t>
  </si>
  <si>
    <t>K1窄车三排三人座布套-G5面料</t>
  </si>
  <si>
    <t>SLT0012407</t>
  </si>
  <si>
    <t>K1窄车三排三人背布套-G5面料</t>
  </si>
  <si>
    <t>SBS0010015</t>
  </si>
  <si>
    <t>K1四人联体右背布面-中期（带头枕孔）</t>
  </si>
  <si>
    <t>SBS0010016</t>
  </si>
  <si>
    <t>K1四人联体左背布面-中期（带头枕孔）</t>
  </si>
  <si>
    <t>SLT0000512</t>
  </si>
  <si>
    <t>k1短拉带</t>
  </si>
  <si>
    <t>SBS0011120</t>
  </si>
  <si>
    <t>EK2-侧翻挂钩拉带总成</t>
  </si>
  <si>
    <t>相比k1短拉带长50CM</t>
  </si>
  <si>
    <t>SCS0002050</t>
  </si>
  <si>
    <t>P203-无纺布600*550</t>
  </si>
  <si>
    <t>SCS0002051</t>
  </si>
  <si>
    <t>P203-无纺布700*550</t>
  </si>
  <si>
    <t>SCS0002052</t>
  </si>
  <si>
    <t>P203-无纺布1220*550</t>
  </si>
  <si>
    <t>SCS0005236</t>
  </si>
  <si>
    <t>P203-无纺布950*550</t>
  </si>
  <si>
    <t>SLT0001585</t>
  </si>
  <si>
    <t>M4奥铃正司机背布套</t>
  </si>
  <si>
    <t>SLT0000789</t>
  </si>
  <si>
    <t>M4奥铃正司机座布套</t>
  </si>
  <si>
    <t>SLT0001586</t>
  </si>
  <si>
    <t>M4奥铃副司机背布套</t>
  </si>
  <si>
    <t>SLT0000811</t>
  </si>
  <si>
    <t>M4奥铃2060小背布套</t>
  </si>
  <si>
    <t>SLT0000812</t>
  </si>
  <si>
    <t>M4奥铃2060副司机座布套</t>
  </si>
  <si>
    <t>SLT0000815</t>
  </si>
  <si>
    <t>M4奥铃1880小背布套</t>
  </si>
  <si>
    <t>SLT0000816</t>
  </si>
  <si>
    <t>M4奥铃1880副司机座布套</t>
  </si>
  <si>
    <t>SLT0002480</t>
  </si>
  <si>
    <t>M4奥铃1730副司机座布套</t>
  </si>
  <si>
    <t>SLT0002479</t>
  </si>
  <si>
    <t>M4奥铃1730副司小背布套</t>
  </si>
  <si>
    <t>K1尼泊尔-单人座垫面套总成-中期</t>
  </si>
  <si>
    <t>K1尼泊尔-单人靠背面套总成-中期</t>
  </si>
  <si>
    <t>K1尼泊尔-单人靠背面套总成（扶手洞）-中期</t>
  </si>
  <si>
    <t>K1尼泊尔-双人靠背面套（带头枕孔）-中期</t>
  </si>
  <si>
    <t>K1四人联体左座垫护面总成-中期</t>
  </si>
  <si>
    <t>K1四人联体右座垫护面总成-中期</t>
  </si>
  <si>
    <t>k1左舵四人联体左背布套-中期</t>
  </si>
  <si>
    <t>k1左舵四人联体右背布套-中期</t>
  </si>
  <si>
    <t>K1四排双人窄座面套(左)（中期）</t>
  </si>
  <si>
    <t>K1四排双人窄座面套(右)（中期）</t>
  </si>
  <si>
    <t>K1四排双人窄背面套（中期）</t>
  </si>
  <si>
    <t>K1窄车右舵一排三人背面套（中期）</t>
  </si>
  <si>
    <t>K1窄车右舵第一排三人座面套（中期）</t>
  </si>
  <si>
    <t>K1窄车右舵双人背护面（中期）</t>
  </si>
  <si>
    <t>K1窄车右舵双人座垫护面（中期）</t>
  </si>
  <si>
    <t>K1窄车右舵单人背护面（中期）</t>
  </si>
  <si>
    <t>K1窄车右舵单人二排座面套（中期）</t>
  </si>
  <si>
    <t>K1G9窄车前翻一排三人座窄车（中期）</t>
  </si>
  <si>
    <t>K1G9窄车前翻三排三人座窄车（中期）</t>
  </si>
  <si>
    <t>K1G9窄车前翻三排双人座窄车（中期）</t>
  </si>
  <si>
    <t>K1G9窄车前翻二排双人座窄车（中期）</t>
  </si>
  <si>
    <t>K1单人背布面-中期(不开口)</t>
  </si>
  <si>
    <t>K1右舵二三中间背布套-中期</t>
  </si>
  <si>
    <t>K1G7窄车前翻三排三人座窄车三点式-中期</t>
  </si>
  <si>
    <t>K1G7窄车前翻二排双人座窄车三点-中期</t>
  </si>
  <si>
    <t>K1G7窄车前翻三排双人座窄车三点-中期</t>
  </si>
  <si>
    <t>K1G7窄车前翻一排三人座窄车三点式-中期</t>
  </si>
  <si>
    <t>K1G7窄车前翻双人背窄车三点式老-中期</t>
  </si>
  <si>
    <t>K1G7窄车前翻一排三人背窄车三点式-中期</t>
  </si>
  <si>
    <t>SBS0010019</t>
  </si>
  <si>
    <t>K1一排三人座垫护面总成左舵-中期</t>
  </si>
  <si>
    <t>SBS0010012</t>
  </si>
  <si>
    <t>k1正司机背布套(新面料）-中期</t>
  </si>
  <si>
    <t>SBS0010011</t>
  </si>
  <si>
    <t>k1司机座布套（新面料）-中期</t>
  </si>
  <si>
    <t>SBS0010518</t>
  </si>
  <si>
    <t>k1窄车中间背布套-中期</t>
  </si>
  <si>
    <t>SBS0010023</t>
  </si>
  <si>
    <t>K1二排单人座-中期</t>
  </si>
  <si>
    <t>SBS0010519</t>
  </si>
  <si>
    <t>k1窄车中间座布套-中期</t>
  </si>
  <si>
    <t>SBS0010520</t>
  </si>
  <si>
    <t>k1窄车中间头枕布套</t>
  </si>
  <si>
    <t>SBS0010008</t>
  </si>
  <si>
    <t>K1侧翻右座椅座护面总成-中期</t>
  </si>
  <si>
    <t>SBS0010009</t>
  </si>
  <si>
    <t>K1侧翻右座椅背护面总成-中期</t>
  </si>
  <si>
    <t>SBS0010010</t>
  </si>
  <si>
    <t>k1头枕-中期</t>
  </si>
  <si>
    <t>SBS0010021</t>
  </si>
  <si>
    <t>K1双人座布面-中期</t>
  </si>
  <si>
    <t>SBS0010364</t>
  </si>
  <si>
    <t>K1双人左靠背护面总成-中期</t>
  </si>
  <si>
    <t>SBS0010366</t>
  </si>
  <si>
    <t>K1双人右靠背护面总成-中期</t>
  </si>
  <si>
    <t>SBS0010022</t>
  </si>
  <si>
    <t>K1三排单人座-中期</t>
  </si>
  <si>
    <t>SBS0010029</t>
  </si>
  <si>
    <t>K1侧翻左座椅座护面总成-中期</t>
  </si>
  <si>
    <t>SBS0010030</t>
  </si>
  <si>
    <t>K1侧翻左座椅背护面总成-中期</t>
  </si>
  <si>
    <t>SBS0010013</t>
  </si>
  <si>
    <t>K1前排中间座垫护面总成-中期</t>
  </si>
  <si>
    <t>SBS0010014</t>
  </si>
  <si>
    <t>K1前排中间靠背护面总成-中期</t>
  </si>
  <si>
    <t>SBS0010368</t>
  </si>
  <si>
    <t>K1单人靠背护面-中期</t>
  </si>
  <si>
    <t>SBS0010521</t>
  </si>
  <si>
    <t>K1跨背布套-中期</t>
  </si>
  <si>
    <t>SBS0010522</t>
  </si>
  <si>
    <t>K1跨座布套-中期</t>
  </si>
  <si>
    <t>说明：现汇支付不再折扣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</si>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</sst>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  <numFmt numFmtId="182" formatCode="0.00_ "/>
  </numFmts>
  <fonts count="43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rgb="FF000000"/>
      <name val="微软雅黑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0"/>
      <color theme="1"/>
      <name val="微软雅黑"/>
      <charset val="134"/>
    </font>
    <font>
      <sz val="11"/>
      <color theme="1"/>
      <name val="楷体"/>
      <charset val="134"/>
    </font>
    <font>
      <sz val="10"/>
      <color theme="1"/>
      <name val="楷体"/>
      <charset val="134"/>
    </font>
    <font>
      <sz val="9"/>
      <color theme="1"/>
      <name val="微软雅黑"/>
      <charset val="134"/>
    </font>
    <font>
      <sz val="11"/>
      <color rgb="FF000000"/>
      <name val="楷体"/>
      <charset val="134"/>
    </font>
    <font>
      <sz val="10"/>
      <name val="微软雅黑"/>
      <charset val="134"/>
    </font>
    <font>
      <sz val="12"/>
      <color rgb="FF000000"/>
      <name val="楷体"/>
      <charset val="204"/>
    </font>
    <font>
      <sz val="12"/>
      <name val="楷体"/>
      <charset val="204"/>
    </font>
    <font>
      <sz val="10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08">
    <xf numFmtId="0" fontId="0" fillId="0" borderId="0" xfId="0"/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right" vertical="center"/>
    </xf>
    <xf numFmtId="0" fontId="7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left" vertical="center" wrapText="1"/>
    </xf>
    <xf numFmtId="0" fontId="7" fillId="2" borderId="0" xfId="50" applyFont="1" applyFill="1" applyAlignment="1">
      <alignment horizontal="left" vertical="center" shrinkToFit="1"/>
    </xf>
    <xf numFmtId="0" fontId="3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 applyProtection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1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52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/>
    </xf>
    <xf numFmtId="0" fontId="13" fillId="0" borderId="3" xfId="52" applyFont="1" applyBorder="1" applyAlignment="1">
      <alignment horizontal="center" vertical="center" wrapText="1"/>
    </xf>
    <xf numFmtId="0" fontId="13" fillId="0" borderId="4" xfId="52" applyFont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4" fillId="0" borderId="4" xfId="52" applyNumberFormat="1" applyFont="1" applyFill="1" applyBorder="1" applyAlignment="1">
      <alignment horizontal="center" vertical="center"/>
    </xf>
    <xf numFmtId="179" fontId="14" fillId="0" borderId="1" xfId="52" applyNumberFormat="1" applyFont="1" applyFill="1" applyBorder="1" applyAlignment="1">
      <alignment horizontal="center" vertical="center"/>
    </xf>
    <xf numFmtId="0" fontId="13" fillId="0" borderId="5" xfId="52" applyFont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178" fontId="10" fillId="0" borderId="3" xfId="5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2" fillId="0" borderId="3" xfId="49" applyNumberFormat="1" applyFont="1" applyFill="1" applyBorder="1" applyAlignment="1">
      <alignment horizontal="center" vertical="center" wrapText="1"/>
    </xf>
    <xf numFmtId="179" fontId="11" fillId="0" borderId="3" xfId="52" applyNumberFormat="1" applyFont="1" applyFill="1" applyBorder="1" applyAlignment="1">
      <alignment horizontal="center" vertical="center"/>
    </xf>
    <xf numFmtId="176" fontId="12" fillId="0" borderId="3" xfId="49" applyNumberFormat="1" applyFont="1" applyFill="1" applyBorder="1" applyAlignment="1">
      <alignment horizontal="center" vertical="center" wrapText="1"/>
    </xf>
    <xf numFmtId="179" fontId="11" fillId="0" borderId="3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52" applyNumberFormat="1" applyFont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10" fontId="2" fillId="0" borderId="0" xfId="5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80" fontId="7" fillId="0" borderId="1" xfId="50" applyNumberFormat="1" applyFont="1" applyBorder="1" applyAlignment="1">
      <alignment horizontal="center" vertical="center" wrapText="1"/>
    </xf>
    <xf numFmtId="178" fontId="10" fillId="0" borderId="1" xfId="50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left"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horizontal="center" vertical="center" wrapText="1"/>
    </xf>
    <xf numFmtId="0" fontId="7" fillId="0" borderId="0" xfId="50" applyFont="1" applyAlignment="1">
      <alignment horizontal="center" vertical="center"/>
    </xf>
    <xf numFmtId="49" fontId="6" fillId="0" borderId="0" xfId="50" applyNumberFormat="1" applyFont="1" applyAlignment="1">
      <alignment horizontal="center" vertical="center" wrapText="1"/>
    </xf>
    <xf numFmtId="176" fontId="7" fillId="0" borderId="0" xfId="50" applyNumberFormat="1" applyFont="1" applyAlignment="1">
      <alignment horizontal="center" vertical="center"/>
    </xf>
    <xf numFmtId="0" fontId="7" fillId="0" borderId="0" xfId="50" applyFont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31" fontId="2" fillId="0" borderId="0" xfId="5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>
      <alignment vertical="center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179" fontId="16" fillId="0" borderId="1" xfId="52" applyNumberFormat="1" applyFont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181" fontId="2" fillId="0" borderId="0" xfId="50" applyNumberFormat="1" applyFont="1">
      <alignment vertical="center"/>
    </xf>
    <xf numFmtId="0" fontId="13" fillId="0" borderId="5" xfId="52" applyFont="1" applyBorder="1" applyAlignment="1">
      <alignment horizontal="center" vertical="center" wrapText="1"/>
    </xf>
    <xf numFmtId="0" fontId="7" fillId="0" borderId="6" xfId="50" applyFont="1" applyBorder="1" applyAlignment="1">
      <alignment horizontal="left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>
      <alignment vertical="center"/>
    </xf>
    <xf numFmtId="176" fontId="7" fillId="0" borderId="0" xfId="50" applyNumberFormat="1" applyFont="1">
      <alignment vertical="center"/>
    </xf>
    <xf numFmtId="0" fontId="7" fillId="0" borderId="0" xfId="50" applyFont="1" applyAlignment="1">
      <alignment vertical="center" shrinkToFit="1"/>
    </xf>
    <xf numFmtId="0" fontId="7" fillId="0" borderId="0" xfId="50" applyFont="1" applyAlignment="1">
      <alignment horizontal="left" vertical="center"/>
    </xf>
    <xf numFmtId="176" fontId="4" fillId="0" borderId="0" xfId="50" applyNumberFormat="1" applyFont="1">
      <alignment vertical="center"/>
    </xf>
    <xf numFmtId="0" fontId="4" fillId="0" borderId="0" xfId="50" applyFont="1" applyAlignment="1">
      <alignment vertical="center" shrinkToFit="1"/>
    </xf>
    <xf numFmtId="0" fontId="2" fillId="0" borderId="0" xfId="50" applyFont="1" applyAlignment="1">
      <alignment horizontal="center" vertical="center"/>
    </xf>
    <xf numFmtId="0" fontId="1" fillId="2" borderId="0" xfId="50" applyFont="1" applyFill="1">
      <alignment vertical="center"/>
    </xf>
    <xf numFmtId="0" fontId="1" fillId="2" borderId="0" xfId="50" applyFont="1" applyFill="1" applyAlignment="1">
      <alignment horizontal="center" vertical="center"/>
    </xf>
    <xf numFmtId="176" fontId="9" fillId="0" borderId="2" xfId="49" applyNumberFormat="1" applyFont="1" applyBorder="1" applyAlignment="1" applyProtection="1">
      <alignment vertical="center" wrapText="1"/>
    </xf>
    <xf numFmtId="178" fontId="17" fillId="0" borderId="1" xfId="5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9" fontId="13" fillId="0" borderId="1" xfId="52" applyNumberFormat="1" applyFont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52" applyFont="1" applyBorder="1" applyAlignment="1">
      <alignment horizontal="center" vertical="center" wrapText="1"/>
    </xf>
    <xf numFmtId="0" fontId="21" fillId="0" borderId="0" xfId="50" applyFont="1">
      <alignment vertical="center"/>
    </xf>
    <xf numFmtId="176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21" fillId="0" borderId="0" xfId="50" applyFont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88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13525"/>
          <a:ext cx="13521690" cy="62179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6519;&#23792;\2025&#24180;&#21830;&#21153;&#25991;&#20214;\2024&#24180;&#21830;&#21153;&#25991;&#20214;\2024&#24180;&#30456;&#20851;&#36164;&#26009;\2024&#24180;&#20379;&#24212;&#21830;&#31649;&#29702;\2024&#24180;&#20379;&#24212;&#21830;&#21830;&#21153;&#21512;&#21516;\&#28248;&#20065;&#31616;&#32654;\2024&#24180;-&#28248;&#20065;&#31616;&#32654;&#26032;&#26448;&#26009;&#31185;&#25216;&#26377;&#38480;&#20844;&#21496;-&#20215;&#26684;&#21327;&#357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/>
      <sheetData sheetId="1">
        <row r="7">
          <cell r="B7" t="str">
            <v>QAD编码</v>
          </cell>
          <cell r="C7" t="str">
            <v>零部件名称（QAD）</v>
          </cell>
          <cell r="D7" t="str">
            <v>未税产品价格</v>
          </cell>
        </row>
        <row r="8">
          <cell r="D8" t="str">
            <v>2021年</v>
          </cell>
        </row>
        <row r="9">
          <cell r="B9" t="str">
            <v>SLT0001585</v>
          </cell>
          <cell r="C9" t="str">
            <v>M4奥铃正司机背布套</v>
          </cell>
          <cell r="D9">
            <v>31.28</v>
          </cell>
        </row>
        <row r="10">
          <cell r="B10" t="str">
            <v>SLT0000789</v>
          </cell>
          <cell r="C10" t="str">
            <v>M4奥铃正司机座布套</v>
          </cell>
          <cell r="D10">
            <v>19.785</v>
          </cell>
        </row>
        <row r="11">
          <cell r="B11" t="str">
            <v>SLT0001586</v>
          </cell>
          <cell r="C11" t="str">
            <v>M4奥铃副司机背布套</v>
          </cell>
          <cell r="D11">
            <v>28.76</v>
          </cell>
        </row>
        <row r="12">
          <cell r="B12" t="str">
            <v>SLT0000811</v>
          </cell>
          <cell r="C12" t="str">
            <v>M4奥铃2060小背布套</v>
          </cell>
          <cell r="D12">
            <v>15.64</v>
          </cell>
        </row>
        <row r="13">
          <cell r="B13" t="str">
            <v>SLT0000812</v>
          </cell>
          <cell r="C13" t="str">
            <v>M4奥铃2060副司机座布套</v>
          </cell>
          <cell r="D13">
            <v>34.775</v>
          </cell>
        </row>
        <row r="14">
          <cell r="B14" t="str">
            <v>SLT0000821</v>
          </cell>
          <cell r="C14" t="str">
            <v>M4奥铃2060卧铺布套</v>
          </cell>
          <cell r="D14">
            <v>46.63</v>
          </cell>
        </row>
        <row r="15">
          <cell r="B15" t="str">
            <v>SLT0000815</v>
          </cell>
          <cell r="C15" t="str">
            <v>M4奥铃1880小背布套</v>
          </cell>
          <cell r="D15">
            <v>14.54</v>
          </cell>
        </row>
        <row r="16">
          <cell r="B16" t="str">
            <v>SLT0000816</v>
          </cell>
          <cell r="C16" t="str">
            <v>M4奥铃1880副司机座布套</v>
          </cell>
          <cell r="D16">
            <v>34.145</v>
          </cell>
        </row>
        <row r="17">
          <cell r="B17" t="str">
            <v>SLT0000825</v>
          </cell>
          <cell r="C17" t="str">
            <v>M4奥铃1880卧铺布套</v>
          </cell>
          <cell r="D17">
            <v>41.94</v>
          </cell>
        </row>
        <row r="24">
          <cell r="D24" t="str">
            <v>乙方（签字盖章）：</v>
          </cell>
        </row>
        <row r="26">
          <cell r="D26" t="str">
            <v>         法定代表人/授权代表签字：</v>
          </cell>
        </row>
        <row r="28">
          <cell r="D28" t="str">
            <v>签订日期：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9" sqref="D9:E10"/>
    </sheetView>
  </sheetViews>
  <sheetFormatPr defaultColWidth="9" defaultRowHeight="13.5" outlineLevelCol="6"/>
  <cols>
    <col min="1" max="1" width="9.64166666666667" style="59" customWidth="1"/>
    <col min="2" max="2" width="30.05" style="6" customWidth="1"/>
    <col min="3" max="3" width="37.5416666666667" style="59" customWidth="1"/>
    <col min="4" max="4" width="19.7416666666667" style="59" customWidth="1"/>
    <col min="5" max="5" width="19.3666666666667" style="59" customWidth="1"/>
    <col min="6" max="6" width="19.8416666666667" style="59" customWidth="1"/>
    <col min="7" max="7" width="14.75" style="59" customWidth="1"/>
    <col min="8" max="8" width="9.55833333333333" style="59" customWidth="1"/>
    <col min="9" max="11" width="8.88333333333333" style="59"/>
    <col min="12" max="12" width="10.5" style="59" customWidth="1"/>
    <col min="13" max="250" width="8.88333333333333" style="59"/>
    <col min="251" max="251" width="5.66666666666667" style="59" customWidth="1"/>
    <col min="252" max="252" width="10.6666666666667" style="59" customWidth="1"/>
    <col min="253" max="253" width="26.8833333333333" style="59" customWidth="1"/>
    <col min="254" max="254" width="13.775" style="59" customWidth="1"/>
    <col min="255" max="255" width="5.44166666666667" style="59" customWidth="1"/>
    <col min="256" max="256" width="8.88333333333333" style="59"/>
    <col min="257" max="257" width="9.33333333333333" style="59" customWidth="1"/>
    <col min="258" max="258" width="12.1083333333333" style="59" customWidth="1"/>
    <col min="259" max="506" width="8.88333333333333" style="59"/>
    <col min="507" max="507" width="5.66666666666667" style="59" customWidth="1"/>
    <col min="508" max="508" width="10.6666666666667" style="59" customWidth="1"/>
    <col min="509" max="509" width="26.8833333333333" style="59" customWidth="1"/>
    <col min="510" max="510" width="13.775" style="59" customWidth="1"/>
    <col min="511" max="511" width="5.44166666666667" style="59" customWidth="1"/>
    <col min="512" max="512" width="8.88333333333333" style="59"/>
    <col min="513" max="513" width="9.33333333333333" style="59" customWidth="1"/>
    <col min="514" max="514" width="12.1083333333333" style="59" customWidth="1"/>
    <col min="515" max="762" width="8.88333333333333" style="59"/>
    <col min="763" max="763" width="5.66666666666667" style="59" customWidth="1"/>
    <col min="764" max="764" width="10.6666666666667" style="59" customWidth="1"/>
    <col min="765" max="765" width="26.8833333333333" style="59" customWidth="1"/>
    <col min="766" max="766" width="13.775" style="59" customWidth="1"/>
    <col min="767" max="767" width="5.44166666666667" style="59" customWidth="1"/>
    <col min="768" max="768" width="8.88333333333333" style="59"/>
    <col min="769" max="769" width="9.33333333333333" style="59" customWidth="1"/>
    <col min="770" max="770" width="12.1083333333333" style="59" customWidth="1"/>
    <col min="771" max="1018" width="8.88333333333333" style="59"/>
    <col min="1019" max="1019" width="5.66666666666667" style="59" customWidth="1"/>
    <col min="1020" max="1020" width="10.6666666666667" style="59" customWidth="1"/>
    <col min="1021" max="1021" width="26.8833333333333" style="59" customWidth="1"/>
    <col min="1022" max="1022" width="13.775" style="59" customWidth="1"/>
    <col min="1023" max="1023" width="5.44166666666667" style="59" customWidth="1"/>
    <col min="1024" max="1024" width="8.88333333333333" style="59"/>
    <col min="1025" max="1025" width="9.33333333333333" style="59" customWidth="1"/>
    <col min="1026" max="1026" width="12.1083333333333" style="59" customWidth="1"/>
    <col min="1027" max="1274" width="8.88333333333333" style="59"/>
    <col min="1275" max="1275" width="5.66666666666667" style="59" customWidth="1"/>
    <col min="1276" max="1276" width="10.6666666666667" style="59" customWidth="1"/>
    <col min="1277" max="1277" width="26.8833333333333" style="59" customWidth="1"/>
    <col min="1278" max="1278" width="13.775" style="59" customWidth="1"/>
    <col min="1279" max="1279" width="5.44166666666667" style="59" customWidth="1"/>
    <col min="1280" max="1280" width="8.88333333333333" style="59"/>
    <col min="1281" max="1281" width="9.33333333333333" style="59" customWidth="1"/>
    <col min="1282" max="1282" width="12.1083333333333" style="59" customWidth="1"/>
    <col min="1283" max="1530" width="8.88333333333333" style="59"/>
    <col min="1531" max="1531" width="5.66666666666667" style="59" customWidth="1"/>
    <col min="1532" max="1532" width="10.6666666666667" style="59" customWidth="1"/>
    <col min="1533" max="1533" width="26.8833333333333" style="59" customWidth="1"/>
    <col min="1534" max="1534" width="13.775" style="59" customWidth="1"/>
    <col min="1535" max="1535" width="5.44166666666667" style="59" customWidth="1"/>
    <col min="1536" max="1536" width="8.88333333333333" style="59"/>
    <col min="1537" max="1537" width="9.33333333333333" style="59" customWidth="1"/>
    <col min="1538" max="1538" width="12.1083333333333" style="59" customWidth="1"/>
    <col min="1539" max="1786" width="8.88333333333333" style="59"/>
    <col min="1787" max="1787" width="5.66666666666667" style="59" customWidth="1"/>
    <col min="1788" max="1788" width="10.6666666666667" style="59" customWidth="1"/>
    <col min="1789" max="1789" width="26.8833333333333" style="59" customWidth="1"/>
    <col min="1790" max="1790" width="13.775" style="59" customWidth="1"/>
    <col min="1791" max="1791" width="5.44166666666667" style="59" customWidth="1"/>
    <col min="1792" max="1792" width="8.88333333333333" style="59"/>
    <col min="1793" max="1793" width="9.33333333333333" style="59" customWidth="1"/>
    <col min="1794" max="1794" width="12.1083333333333" style="59" customWidth="1"/>
    <col min="1795" max="2042" width="8.88333333333333" style="59"/>
    <col min="2043" max="2043" width="5.66666666666667" style="59" customWidth="1"/>
    <col min="2044" max="2044" width="10.6666666666667" style="59" customWidth="1"/>
    <col min="2045" max="2045" width="26.8833333333333" style="59" customWidth="1"/>
    <col min="2046" max="2046" width="13.775" style="59" customWidth="1"/>
    <col min="2047" max="2047" width="5.44166666666667" style="59" customWidth="1"/>
    <col min="2048" max="2048" width="8.88333333333333" style="59"/>
    <col min="2049" max="2049" width="9.33333333333333" style="59" customWidth="1"/>
    <col min="2050" max="2050" width="12.1083333333333" style="59" customWidth="1"/>
    <col min="2051" max="2298" width="8.88333333333333" style="59"/>
    <col min="2299" max="2299" width="5.66666666666667" style="59" customWidth="1"/>
    <col min="2300" max="2300" width="10.6666666666667" style="59" customWidth="1"/>
    <col min="2301" max="2301" width="26.8833333333333" style="59" customWidth="1"/>
    <col min="2302" max="2302" width="13.775" style="59" customWidth="1"/>
    <col min="2303" max="2303" width="5.44166666666667" style="59" customWidth="1"/>
    <col min="2304" max="2304" width="8.88333333333333" style="59"/>
    <col min="2305" max="2305" width="9.33333333333333" style="59" customWidth="1"/>
    <col min="2306" max="2306" width="12.1083333333333" style="59" customWidth="1"/>
    <col min="2307" max="2554" width="8.88333333333333" style="59"/>
    <col min="2555" max="2555" width="5.66666666666667" style="59" customWidth="1"/>
    <col min="2556" max="2556" width="10.6666666666667" style="59" customWidth="1"/>
    <col min="2557" max="2557" width="26.8833333333333" style="59" customWidth="1"/>
    <col min="2558" max="2558" width="13.775" style="59" customWidth="1"/>
    <col min="2559" max="2559" width="5.44166666666667" style="59" customWidth="1"/>
    <col min="2560" max="2560" width="8.88333333333333" style="59"/>
    <col min="2561" max="2561" width="9.33333333333333" style="59" customWidth="1"/>
    <col min="2562" max="2562" width="12.1083333333333" style="59" customWidth="1"/>
    <col min="2563" max="2810" width="8.88333333333333" style="59"/>
    <col min="2811" max="2811" width="5.66666666666667" style="59" customWidth="1"/>
    <col min="2812" max="2812" width="10.6666666666667" style="59" customWidth="1"/>
    <col min="2813" max="2813" width="26.8833333333333" style="59" customWidth="1"/>
    <col min="2814" max="2814" width="13.775" style="59" customWidth="1"/>
    <col min="2815" max="2815" width="5.44166666666667" style="59" customWidth="1"/>
    <col min="2816" max="2816" width="8.88333333333333" style="59"/>
    <col min="2817" max="2817" width="9.33333333333333" style="59" customWidth="1"/>
    <col min="2818" max="2818" width="12.1083333333333" style="59" customWidth="1"/>
    <col min="2819" max="3066" width="8.88333333333333" style="59"/>
    <col min="3067" max="3067" width="5.66666666666667" style="59" customWidth="1"/>
    <col min="3068" max="3068" width="10.6666666666667" style="59" customWidth="1"/>
    <col min="3069" max="3069" width="26.8833333333333" style="59" customWidth="1"/>
    <col min="3070" max="3070" width="13.775" style="59" customWidth="1"/>
    <col min="3071" max="3071" width="5.44166666666667" style="59" customWidth="1"/>
    <col min="3072" max="3072" width="8.88333333333333" style="59"/>
    <col min="3073" max="3073" width="9.33333333333333" style="59" customWidth="1"/>
    <col min="3074" max="3074" width="12.1083333333333" style="59" customWidth="1"/>
    <col min="3075" max="3322" width="8.88333333333333" style="59"/>
    <col min="3323" max="3323" width="5.66666666666667" style="59" customWidth="1"/>
    <col min="3324" max="3324" width="10.6666666666667" style="59" customWidth="1"/>
    <col min="3325" max="3325" width="26.8833333333333" style="59" customWidth="1"/>
    <col min="3326" max="3326" width="13.775" style="59" customWidth="1"/>
    <col min="3327" max="3327" width="5.44166666666667" style="59" customWidth="1"/>
    <col min="3328" max="3328" width="8.88333333333333" style="59"/>
    <col min="3329" max="3329" width="9.33333333333333" style="59" customWidth="1"/>
    <col min="3330" max="3330" width="12.1083333333333" style="59" customWidth="1"/>
    <col min="3331" max="3578" width="8.88333333333333" style="59"/>
    <col min="3579" max="3579" width="5.66666666666667" style="59" customWidth="1"/>
    <col min="3580" max="3580" width="10.6666666666667" style="59" customWidth="1"/>
    <col min="3581" max="3581" width="26.8833333333333" style="59" customWidth="1"/>
    <col min="3582" max="3582" width="13.775" style="59" customWidth="1"/>
    <col min="3583" max="3583" width="5.44166666666667" style="59" customWidth="1"/>
    <col min="3584" max="3584" width="8.88333333333333" style="59"/>
    <col min="3585" max="3585" width="9.33333333333333" style="59" customWidth="1"/>
    <col min="3586" max="3586" width="12.1083333333333" style="59" customWidth="1"/>
    <col min="3587" max="3834" width="8.88333333333333" style="59"/>
    <col min="3835" max="3835" width="5.66666666666667" style="59" customWidth="1"/>
    <col min="3836" max="3836" width="10.6666666666667" style="59" customWidth="1"/>
    <col min="3837" max="3837" width="26.8833333333333" style="59" customWidth="1"/>
    <col min="3838" max="3838" width="13.775" style="59" customWidth="1"/>
    <col min="3839" max="3839" width="5.44166666666667" style="59" customWidth="1"/>
    <col min="3840" max="3840" width="8.88333333333333" style="59"/>
    <col min="3841" max="3841" width="9.33333333333333" style="59" customWidth="1"/>
    <col min="3842" max="3842" width="12.1083333333333" style="59" customWidth="1"/>
    <col min="3843" max="4090" width="8.88333333333333" style="59"/>
    <col min="4091" max="4091" width="5.66666666666667" style="59" customWidth="1"/>
    <col min="4092" max="4092" width="10.6666666666667" style="59" customWidth="1"/>
    <col min="4093" max="4093" width="26.8833333333333" style="59" customWidth="1"/>
    <col min="4094" max="4094" width="13.775" style="59" customWidth="1"/>
    <col min="4095" max="4095" width="5.44166666666667" style="59" customWidth="1"/>
    <col min="4096" max="4096" width="8.88333333333333" style="59"/>
    <col min="4097" max="4097" width="9.33333333333333" style="59" customWidth="1"/>
    <col min="4098" max="4098" width="12.1083333333333" style="59" customWidth="1"/>
    <col min="4099" max="4346" width="8.88333333333333" style="59"/>
    <col min="4347" max="4347" width="5.66666666666667" style="59" customWidth="1"/>
    <col min="4348" max="4348" width="10.6666666666667" style="59" customWidth="1"/>
    <col min="4349" max="4349" width="26.8833333333333" style="59" customWidth="1"/>
    <col min="4350" max="4350" width="13.775" style="59" customWidth="1"/>
    <col min="4351" max="4351" width="5.44166666666667" style="59" customWidth="1"/>
    <col min="4352" max="4352" width="8.88333333333333" style="59"/>
    <col min="4353" max="4353" width="9.33333333333333" style="59" customWidth="1"/>
    <col min="4354" max="4354" width="12.1083333333333" style="59" customWidth="1"/>
    <col min="4355" max="4602" width="8.88333333333333" style="59"/>
    <col min="4603" max="4603" width="5.66666666666667" style="59" customWidth="1"/>
    <col min="4604" max="4604" width="10.6666666666667" style="59" customWidth="1"/>
    <col min="4605" max="4605" width="26.8833333333333" style="59" customWidth="1"/>
    <col min="4606" max="4606" width="13.775" style="59" customWidth="1"/>
    <col min="4607" max="4607" width="5.44166666666667" style="59" customWidth="1"/>
    <col min="4608" max="4608" width="8.88333333333333" style="59"/>
    <col min="4609" max="4609" width="9.33333333333333" style="59" customWidth="1"/>
    <col min="4610" max="4610" width="12.1083333333333" style="59" customWidth="1"/>
    <col min="4611" max="4858" width="8.88333333333333" style="59"/>
    <col min="4859" max="4859" width="5.66666666666667" style="59" customWidth="1"/>
    <col min="4860" max="4860" width="10.6666666666667" style="59" customWidth="1"/>
    <col min="4861" max="4861" width="26.8833333333333" style="59" customWidth="1"/>
    <col min="4862" max="4862" width="13.775" style="59" customWidth="1"/>
    <col min="4863" max="4863" width="5.44166666666667" style="59" customWidth="1"/>
    <col min="4864" max="4864" width="8.88333333333333" style="59"/>
    <col min="4865" max="4865" width="9.33333333333333" style="59" customWidth="1"/>
    <col min="4866" max="4866" width="12.1083333333333" style="59" customWidth="1"/>
    <col min="4867" max="5114" width="8.88333333333333" style="59"/>
    <col min="5115" max="5115" width="5.66666666666667" style="59" customWidth="1"/>
    <col min="5116" max="5116" width="10.6666666666667" style="59" customWidth="1"/>
    <col min="5117" max="5117" width="26.8833333333333" style="59" customWidth="1"/>
    <col min="5118" max="5118" width="13.775" style="59" customWidth="1"/>
    <col min="5119" max="5119" width="5.44166666666667" style="59" customWidth="1"/>
    <col min="5120" max="5120" width="8.88333333333333" style="59"/>
    <col min="5121" max="5121" width="9.33333333333333" style="59" customWidth="1"/>
    <col min="5122" max="5122" width="12.1083333333333" style="59" customWidth="1"/>
    <col min="5123" max="5370" width="8.88333333333333" style="59"/>
    <col min="5371" max="5371" width="5.66666666666667" style="59" customWidth="1"/>
    <col min="5372" max="5372" width="10.6666666666667" style="59" customWidth="1"/>
    <col min="5373" max="5373" width="26.8833333333333" style="59" customWidth="1"/>
    <col min="5374" max="5374" width="13.775" style="59" customWidth="1"/>
    <col min="5375" max="5375" width="5.44166666666667" style="59" customWidth="1"/>
    <col min="5376" max="5376" width="8.88333333333333" style="59"/>
    <col min="5377" max="5377" width="9.33333333333333" style="59" customWidth="1"/>
    <col min="5378" max="5378" width="12.1083333333333" style="59" customWidth="1"/>
    <col min="5379" max="5626" width="8.88333333333333" style="59"/>
    <col min="5627" max="5627" width="5.66666666666667" style="59" customWidth="1"/>
    <col min="5628" max="5628" width="10.6666666666667" style="59" customWidth="1"/>
    <col min="5629" max="5629" width="26.8833333333333" style="59" customWidth="1"/>
    <col min="5630" max="5630" width="13.775" style="59" customWidth="1"/>
    <col min="5631" max="5631" width="5.44166666666667" style="59" customWidth="1"/>
    <col min="5632" max="5632" width="8.88333333333333" style="59"/>
    <col min="5633" max="5633" width="9.33333333333333" style="59" customWidth="1"/>
    <col min="5634" max="5634" width="12.1083333333333" style="59" customWidth="1"/>
    <col min="5635" max="5882" width="8.88333333333333" style="59"/>
    <col min="5883" max="5883" width="5.66666666666667" style="59" customWidth="1"/>
    <col min="5884" max="5884" width="10.6666666666667" style="59" customWidth="1"/>
    <col min="5885" max="5885" width="26.8833333333333" style="59" customWidth="1"/>
    <col min="5886" max="5886" width="13.775" style="59" customWidth="1"/>
    <col min="5887" max="5887" width="5.44166666666667" style="59" customWidth="1"/>
    <col min="5888" max="5888" width="8.88333333333333" style="59"/>
    <col min="5889" max="5889" width="9.33333333333333" style="59" customWidth="1"/>
    <col min="5890" max="5890" width="12.1083333333333" style="59" customWidth="1"/>
    <col min="5891" max="6138" width="8.88333333333333" style="59"/>
    <col min="6139" max="6139" width="5.66666666666667" style="59" customWidth="1"/>
    <col min="6140" max="6140" width="10.6666666666667" style="59" customWidth="1"/>
    <col min="6141" max="6141" width="26.8833333333333" style="59" customWidth="1"/>
    <col min="6142" max="6142" width="13.775" style="59" customWidth="1"/>
    <col min="6143" max="6143" width="5.44166666666667" style="59" customWidth="1"/>
    <col min="6144" max="6144" width="8.88333333333333" style="59"/>
    <col min="6145" max="6145" width="9.33333333333333" style="59" customWidth="1"/>
    <col min="6146" max="6146" width="12.1083333333333" style="59" customWidth="1"/>
    <col min="6147" max="6394" width="8.88333333333333" style="59"/>
    <col min="6395" max="6395" width="5.66666666666667" style="59" customWidth="1"/>
    <col min="6396" max="6396" width="10.6666666666667" style="59" customWidth="1"/>
    <col min="6397" max="6397" width="26.8833333333333" style="59" customWidth="1"/>
    <col min="6398" max="6398" width="13.775" style="59" customWidth="1"/>
    <col min="6399" max="6399" width="5.44166666666667" style="59" customWidth="1"/>
    <col min="6400" max="6400" width="8.88333333333333" style="59"/>
    <col min="6401" max="6401" width="9.33333333333333" style="59" customWidth="1"/>
    <col min="6402" max="6402" width="12.1083333333333" style="59" customWidth="1"/>
    <col min="6403" max="6650" width="8.88333333333333" style="59"/>
    <col min="6651" max="6651" width="5.66666666666667" style="59" customWidth="1"/>
    <col min="6652" max="6652" width="10.6666666666667" style="59" customWidth="1"/>
    <col min="6653" max="6653" width="26.8833333333333" style="59" customWidth="1"/>
    <col min="6654" max="6654" width="13.775" style="59" customWidth="1"/>
    <col min="6655" max="6655" width="5.44166666666667" style="59" customWidth="1"/>
    <col min="6656" max="6656" width="8.88333333333333" style="59"/>
    <col min="6657" max="6657" width="9.33333333333333" style="59" customWidth="1"/>
    <col min="6658" max="6658" width="12.1083333333333" style="59" customWidth="1"/>
    <col min="6659" max="6906" width="8.88333333333333" style="59"/>
    <col min="6907" max="6907" width="5.66666666666667" style="59" customWidth="1"/>
    <col min="6908" max="6908" width="10.6666666666667" style="59" customWidth="1"/>
    <col min="6909" max="6909" width="26.8833333333333" style="59" customWidth="1"/>
    <col min="6910" max="6910" width="13.775" style="59" customWidth="1"/>
    <col min="6911" max="6911" width="5.44166666666667" style="59" customWidth="1"/>
    <col min="6912" max="6912" width="8.88333333333333" style="59"/>
    <col min="6913" max="6913" width="9.33333333333333" style="59" customWidth="1"/>
    <col min="6914" max="6914" width="12.1083333333333" style="59" customWidth="1"/>
    <col min="6915" max="7162" width="8.88333333333333" style="59"/>
    <col min="7163" max="7163" width="5.66666666666667" style="59" customWidth="1"/>
    <col min="7164" max="7164" width="10.6666666666667" style="59" customWidth="1"/>
    <col min="7165" max="7165" width="26.8833333333333" style="59" customWidth="1"/>
    <col min="7166" max="7166" width="13.775" style="59" customWidth="1"/>
    <col min="7167" max="7167" width="5.44166666666667" style="59" customWidth="1"/>
    <col min="7168" max="7168" width="8.88333333333333" style="59"/>
    <col min="7169" max="7169" width="9.33333333333333" style="59" customWidth="1"/>
    <col min="7170" max="7170" width="12.1083333333333" style="59" customWidth="1"/>
    <col min="7171" max="7418" width="8.88333333333333" style="59"/>
    <col min="7419" max="7419" width="5.66666666666667" style="59" customWidth="1"/>
    <col min="7420" max="7420" width="10.6666666666667" style="59" customWidth="1"/>
    <col min="7421" max="7421" width="26.8833333333333" style="59" customWidth="1"/>
    <col min="7422" max="7422" width="13.775" style="59" customWidth="1"/>
    <col min="7423" max="7423" width="5.44166666666667" style="59" customWidth="1"/>
    <col min="7424" max="7424" width="8.88333333333333" style="59"/>
    <col min="7425" max="7425" width="9.33333333333333" style="59" customWidth="1"/>
    <col min="7426" max="7426" width="12.1083333333333" style="59" customWidth="1"/>
    <col min="7427" max="7674" width="8.88333333333333" style="59"/>
    <col min="7675" max="7675" width="5.66666666666667" style="59" customWidth="1"/>
    <col min="7676" max="7676" width="10.6666666666667" style="59" customWidth="1"/>
    <col min="7677" max="7677" width="26.8833333333333" style="59" customWidth="1"/>
    <col min="7678" max="7678" width="13.775" style="59" customWidth="1"/>
    <col min="7679" max="7679" width="5.44166666666667" style="59" customWidth="1"/>
    <col min="7680" max="7680" width="8.88333333333333" style="59"/>
    <col min="7681" max="7681" width="9.33333333333333" style="59" customWidth="1"/>
    <col min="7682" max="7682" width="12.1083333333333" style="59" customWidth="1"/>
    <col min="7683" max="7930" width="8.88333333333333" style="59"/>
    <col min="7931" max="7931" width="5.66666666666667" style="59" customWidth="1"/>
    <col min="7932" max="7932" width="10.6666666666667" style="59" customWidth="1"/>
    <col min="7933" max="7933" width="26.8833333333333" style="59" customWidth="1"/>
    <col min="7934" max="7934" width="13.775" style="59" customWidth="1"/>
    <col min="7935" max="7935" width="5.44166666666667" style="59" customWidth="1"/>
    <col min="7936" max="7936" width="8.88333333333333" style="59"/>
    <col min="7937" max="7937" width="9.33333333333333" style="59" customWidth="1"/>
    <col min="7938" max="7938" width="12.1083333333333" style="59" customWidth="1"/>
    <col min="7939" max="8186" width="8.88333333333333" style="59"/>
    <col min="8187" max="8187" width="5.66666666666667" style="59" customWidth="1"/>
    <col min="8188" max="8188" width="10.6666666666667" style="59" customWidth="1"/>
    <col min="8189" max="8189" width="26.8833333333333" style="59" customWidth="1"/>
    <col min="8190" max="8190" width="13.775" style="59" customWidth="1"/>
    <col min="8191" max="8191" width="5.44166666666667" style="59" customWidth="1"/>
    <col min="8192" max="8192" width="8.88333333333333" style="59"/>
    <col min="8193" max="8193" width="9.33333333333333" style="59" customWidth="1"/>
    <col min="8194" max="8194" width="12.1083333333333" style="59" customWidth="1"/>
    <col min="8195" max="8442" width="8.88333333333333" style="59"/>
    <col min="8443" max="8443" width="5.66666666666667" style="59" customWidth="1"/>
    <col min="8444" max="8444" width="10.6666666666667" style="59" customWidth="1"/>
    <col min="8445" max="8445" width="26.8833333333333" style="59" customWidth="1"/>
    <col min="8446" max="8446" width="13.775" style="59" customWidth="1"/>
    <col min="8447" max="8447" width="5.44166666666667" style="59" customWidth="1"/>
    <col min="8448" max="8448" width="8.88333333333333" style="59"/>
    <col min="8449" max="8449" width="9.33333333333333" style="59" customWidth="1"/>
    <col min="8450" max="8450" width="12.1083333333333" style="59" customWidth="1"/>
    <col min="8451" max="8698" width="8.88333333333333" style="59"/>
    <col min="8699" max="8699" width="5.66666666666667" style="59" customWidth="1"/>
    <col min="8700" max="8700" width="10.6666666666667" style="59" customWidth="1"/>
    <col min="8701" max="8701" width="26.8833333333333" style="59" customWidth="1"/>
    <col min="8702" max="8702" width="13.775" style="59" customWidth="1"/>
    <col min="8703" max="8703" width="5.44166666666667" style="59" customWidth="1"/>
    <col min="8704" max="8704" width="8.88333333333333" style="59"/>
    <col min="8705" max="8705" width="9.33333333333333" style="59" customWidth="1"/>
    <col min="8706" max="8706" width="12.1083333333333" style="59" customWidth="1"/>
    <col min="8707" max="8954" width="8.88333333333333" style="59"/>
    <col min="8955" max="8955" width="5.66666666666667" style="59" customWidth="1"/>
    <col min="8956" max="8956" width="10.6666666666667" style="59" customWidth="1"/>
    <col min="8957" max="8957" width="26.8833333333333" style="59" customWidth="1"/>
    <col min="8958" max="8958" width="13.775" style="59" customWidth="1"/>
    <col min="8959" max="8959" width="5.44166666666667" style="59" customWidth="1"/>
    <col min="8960" max="8960" width="8.88333333333333" style="59"/>
    <col min="8961" max="8961" width="9.33333333333333" style="59" customWidth="1"/>
    <col min="8962" max="8962" width="12.1083333333333" style="59" customWidth="1"/>
    <col min="8963" max="9210" width="8.88333333333333" style="59"/>
    <col min="9211" max="9211" width="5.66666666666667" style="59" customWidth="1"/>
    <col min="9212" max="9212" width="10.6666666666667" style="59" customWidth="1"/>
    <col min="9213" max="9213" width="26.8833333333333" style="59" customWidth="1"/>
    <col min="9214" max="9214" width="13.775" style="59" customWidth="1"/>
    <col min="9215" max="9215" width="5.44166666666667" style="59" customWidth="1"/>
    <col min="9216" max="9216" width="8.88333333333333" style="59"/>
    <col min="9217" max="9217" width="9.33333333333333" style="59" customWidth="1"/>
    <col min="9218" max="9218" width="12.1083333333333" style="59" customWidth="1"/>
    <col min="9219" max="9466" width="8.88333333333333" style="59"/>
    <col min="9467" max="9467" width="5.66666666666667" style="59" customWidth="1"/>
    <col min="9468" max="9468" width="10.6666666666667" style="59" customWidth="1"/>
    <col min="9469" max="9469" width="26.8833333333333" style="59" customWidth="1"/>
    <col min="9470" max="9470" width="13.775" style="59" customWidth="1"/>
    <col min="9471" max="9471" width="5.44166666666667" style="59" customWidth="1"/>
    <col min="9472" max="9472" width="8.88333333333333" style="59"/>
    <col min="9473" max="9473" width="9.33333333333333" style="59" customWidth="1"/>
    <col min="9474" max="9474" width="12.1083333333333" style="59" customWidth="1"/>
    <col min="9475" max="9722" width="8.88333333333333" style="59"/>
    <col min="9723" max="9723" width="5.66666666666667" style="59" customWidth="1"/>
    <col min="9724" max="9724" width="10.6666666666667" style="59" customWidth="1"/>
    <col min="9725" max="9725" width="26.8833333333333" style="59" customWidth="1"/>
    <col min="9726" max="9726" width="13.775" style="59" customWidth="1"/>
    <col min="9727" max="9727" width="5.44166666666667" style="59" customWidth="1"/>
    <col min="9728" max="9728" width="8.88333333333333" style="59"/>
    <col min="9729" max="9729" width="9.33333333333333" style="59" customWidth="1"/>
    <col min="9730" max="9730" width="12.1083333333333" style="59" customWidth="1"/>
    <col min="9731" max="9978" width="8.88333333333333" style="59"/>
    <col min="9979" max="9979" width="5.66666666666667" style="59" customWidth="1"/>
    <col min="9980" max="9980" width="10.6666666666667" style="59" customWidth="1"/>
    <col min="9981" max="9981" width="26.8833333333333" style="59" customWidth="1"/>
    <col min="9982" max="9982" width="13.775" style="59" customWidth="1"/>
    <col min="9983" max="9983" width="5.44166666666667" style="59" customWidth="1"/>
    <col min="9984" max="9984" width="8.88333333333333" style="59"/>
    <col min="9985" max="9985" width="9.33333333333333" style="59" customWidth="1"/>
    <col min="9986" max="9986" width="12.1083333333333" style="59" customWidth="1"/>
    <col min="9987" max="10234" width="8.88333333333333" style="59"/>
    <col min="10235" max="10235" width="5.66666666666667" style="59" customWidth="1"/>
    <col min="10236" max="10236" width="10.6666666666667" style="59" customWidth="1"/>
    <col min="10237" max="10237" width="26.8833333333333" style="59" customWidth="1"/>
    <col min="10238" max="10238" width="13.775" style="59" customWidth="1"/>
    <col min="10239" max="10239" width="5.44166666666667" style="59" customWidth="1"/>
    <col min="10240" max="10240" width="8.88333333333333" style="59"/>
    <col min="10241" max="10241" width="9.33333333333333" style="59" customWidth="1"/>
    <col min="10242" max="10242" width="12.1083333333333" style="59" customWidth="1"/>
    <col min="10243" max="10490" width="8.88333333333333" style="59"/>
    <col min="10491" max="10491" width="5.66666666666667" style="59" customWidth="1"/>
    <col min="10492" max="10492" width="10.6666666666667" style="59" customWidth="1"/>
    <col min="10493" max="10493" width="26.8833333333333" style="59" customWidth="1"/>
    <col min="10494" max="10494" width="13.775" style="59" customWidth="1"/>
    <col min="10495" max="10495" width="5.44166666666667" style="59" customWidth="1"/>
    <col min="10496" max="10496" width="8.88333333333333" style="59"/>
    <col min="10497" max="10497" width="9.33333333333333" style="59" customWidth="1"/>
    <col min="10498" max="10498" width="12.1083333333333" style="59" customWidth="1"/>
    <col min="10499" max="10746" width="8.88333333333333" style="59"/>
    <col min="10747" max="10747" width="5.66666666666667" style="59" customWidth="1"/>
    <col min="10748" max="10748" width="10.6666666666667" style="59" customWidth="1"/>
    <col min="10749" max="10749" width="26.8833333333333" style="59" customWidth="1"/>
    <col min="10750" max="10750" width="13.775" style="59" customWidth="1"/>
    <col min="10751" max="10751" width="5.44166666666667" style="59" customWidth="1"/>
    <col min="10752" max="10752" width="8.88333333333333" style="59"/>
    <col min="10753" max="10753" width="9.33333333333333" style="59" customWidth="1"/>
    <col min="10754" max="10754" width="12.1083333333333" style="59" customWidth="1"/>
    <col min="10755" max="11002" width="8.88333333333333" style="59"/>
    <col min="11003" max="11003" width="5.66666666666667" style="59" customWidth="1"/>
    <col min="11004" max="11004" width="10.6666666666667" style="59" customWidth="1"/>
    <col min="11005" max="11005" width="26.8833333333333" style="59" customWidth="1"/>
    <col min="11006" max="11006" width="13.775" style="59" customWidth="1"/>
    <col min="11007" max="11007" width="5.44166666666667" style="59" customWidth="1"/>
    <col min="11008" max="11008" width="8.88333333333333" style="59"/>
    <col min="11009" max="11009" width="9.33333333333333" style="59" customWidth="1"/>
    <col min="11010" max="11010" width="12.1083333333333" style="59" customWidth="1"/>
    <col min="11011" max="11258" width="8.88333333333333" style="59"/>
    <col min="11259" max="11259" width="5.66666666666667" style="59" customWidth="1"/>
    <col min="11260" max="11260" width="10.6666666666667" style="59" customWidth="1"/>
    <col min="11261" max="11261" width="26.8833333333333" style="59" customWidth="1"/>
    <col min="11262" max="11262" width="13.775" style="59" customWidth="1"/>
    <col min="11263" max="11263" width="5.44166666666667" style="59" customWidth="1"/>
    <col min="11264" max="11264" width="8.88333333333333" style="59"/>
    <col min="11265" max="11265" width="9.33333333333333" style="59" customWidth="1"/>
    <col min="11266" max="11266" width="12.1083333333333" style="59" customWidth="1"/>
    <col min="11267" max="11514" width="8.88333333333333" style="59"/>
    <col min="11515" max="11515" width="5.66666666666667" style="59" customWidth="1"/>
    <col min="11516" max="11516" width="10.6666666666667" style="59" customWidth="1"/>
    <col min="11517" max="11517" width="26.8833333333333" style="59" customWidth="1"/>
    <col min="11518" max="11518" width="13.775" style="59" customWidth="1"/>
    <col min="11519" max="11519" width="5.44166666666667" style="59" customWidth="1"/>
    <col min="11520" max="11520" width="8.88333333333333" style="59"/>
    <col min="11521" max="11521" width="9.33333333333333" style="59" customWidth="1"/>
    <col min="11522" max="11522" width="12.1083333333333" style="59" customWidth="1"/>
    <col min="11523" max="11770" width="8.88333333333333" style="59"/>
    <col min="11771" max="11771" width="5.66666666666667" style="59" customWidth="1"/>
    <col min="11772" max="11772" width="10.6666666666667" style="59" customWidth="1"/>
    <col min="11773" max="11773" width="26.8833333333333" style="59" customWidth="1"/>
    <col min="11774" max="11774" width="13.775" style="59" customWidth="1"/>
    <col min="11775" max="11775" width="5.44166666666667" style="59" customWidth="1"/>
    <col min="11776" max="11776" width="8.88333333333333" style="59"/>
    <col min="11777" max="11777" width="9.33333333333333" style="59" customWidth="1"/>
    <col min="11778" max="11778" width="12.1083333333333" style="59" customWidth="1"/>
    <col min="11779" max="12026" width="8.88333333333333" style="59"/>
    <col min="12027" max="12027" width="5.66666666666667" style="59" customWidth="1"/>
    <col min="12028" max="12028" width="10.6666666666667" style="59" customWidth="1"/>
    <col min="12029" max="12029" width="26.8833333333333" style="59" customWidth="1"/>
    <col min="12030" max="12030" width="13.775" style="59" customWidth="1"/>
    <col min="12031" max="12031" width="5.44166666666667" style="59" customWidth="1"/>
    <col min="12032" max="12032" width="8.88333333333333" style="59"/>
    <col min="12033" max="12033" width="9.33333333333333" style="59" customWidth="1"/>
    <col min="12034" max="12034" width="12.1083333333333" style="59" customWidth="1"/>
    <col min="12035" max="12282" width="8.88333333333333" style="59"/>
    <col min="12283" max="12283" width="5.66666666666667" style="59" customWidth="1"/>
    <col min="12284" max="12284" width="10.6666666666667" style="59" customWidth="1"/>
    <col min="12285" max="12285" width="26.8833333333333" style="59" customWidth="1"/>
    <col min="12286" max="12286" width="13.775" style="59" customWidth="1"/>
    <col min="12287" max="12287" width="5.44166666666667" style="59" customWidth="1"/>
    <col min="12288" max="12288" width="8.88333333333333" style="59"/>
    <col min="12289" max="12289" width="9.33333333333333" style="59" customWidth="1"/>
    <col min="12290" max="12290" width="12.1083333333333" style="59" customWidth="1"/>
    <col min="12291" max="12538" width="8.88333333333333" style="59"/>
    <col min="12539" max="12539" width="5.66666666666667" style="59" customWidth="1"/>
    <col min="12540" max="12540" width="10.6666666666667" style="59" customWidth="1"/>
    <col min="12541" max="12541" width="26.8833333333333" style="59" customWidth="1"/>
    <col min="12542" max="12542" width="13.775" style="59" customWidth="1"/>
    <col min="12543" max="12543" width="5.44166666666667" style="59" customWidth="1"/>
    <col min="12544" max="12544" width="8.88333333333333" style="59"/>
    <col min="12545" max="12545" width="9.33333333333333" style="59" customWidth="1"/>
    <col min="12546" max="12546" width="12.1083333333333" style="59" customWidth="1"/>
    <col min="12547" max="12794" width="8.88333333333333" style="59"/>
    <col min="12795" max="12795" width="5.66666666666667" style="59" customWidth="1"/>
    <col min="12796" max="12796" width="10.6666666666667" style="59" customWidth="1"/>
    <col min="12797" max="12797" width="26.8833333333333" style="59" customWidth="1"/>
    <col min="12798" max="12798" width="13.775" style="59" customWidth="1"/>
    <col min="12799" max="12799" width="5.44166666666667" style="59" customWidth="1"/>
    <col min="12800" max="12800" width="8.88333333333333" style="59"/>
    <col min="12801" max="12801" width="9.33333333333333" style="59" customWidth="1"/>
    <col min="12802" max="12802" width="12.1083333333333" style="59" customWidth="1"/>
    <col min="12803" max="13050" width="8.88333333333333" style="59"/>
    <col min="13051" max="13051" width="5.66666666666667" style="59" customWidth="1"/>
    <col min="13052" max="13052" width="10.6666666666667" style="59" customWidth="1"/>
    <col min="13053" max="13053" width="26.8833333333333" style="59" customWidth="1"/>
    <col min="13054" max="13054" width="13.775" style="59" customWidth="1"/>
    <col min="13055" max="13055" width="5.44166666666667" style="59" customWidth="1"/>
    <col min="13056" max="13056" width="8.88333333333333" style="59"/>
    <col min="13057" max="13057" width="9.33333333333333" style="59" customWidth="1"/>
    <col min="13058" max="13058" width="12.1083333333333" style="59" customWidth="1"/>
    <col min="13059" max="13306" width="8.88333333333333" style="59"/>
    <col min="13307" max="13307" width="5.66666666666667" style="59" customWidth="1"/>
    <col min="13308" max="13308" width="10.6666666666667" style="59" customWidth="1"/>
    <col min="13309" max="13309" width="26.8833333333333" style="59" customWidth="1"/>
    <col min="13310" max="13310" width="13.775" style="59" customWidth="1"/>
    <col min="13311" max="13311" width="5.44166666666667" style="59" customWidth="1"/>
    <col min="13312" max="13312" width="8.88333333333333" style="59"/>
    <col min="13313" max="13313" width="9.33333333333333" style="59" customWidth="1"/>
    <col min="13314" max="13314" width="12.1083333333333" style="59" customWidth="1"/>
    <col min="13315" max="13562" width="8.88333333333333" style="59"/>
    <col min="13563" max="13563" width="5.66666666666667" style="59" customWidth="1"/>
    <col min="13564" max="13564" width="10.6666666666667" style="59" customWidth="1"/>
    <col min="13565" max="13565" width="26.8833333333333" style="59" customWidth="1"/>
    <col min="13566" max="13566" width="13.775" style="59" customWidth="1"/>
    <col min="13567" max="13567" width="5.44166666666667" style="59" customWidth="1"/>
    <col min="13568" max="13568" width="8.88333333333333" style="59"/>
    <col min="13569" max="13569" width="9.33333333333333" style="59" customWidth="1"/>
    <col min="13570" max="13570" width="12.1083333333333" style="59" customWidth="1"/>
    <col min="13571" max="13818" width="8.88333333333333" style="59"/>
    <col min="13819" max="13819" width="5.66666666666667" style="59" customWidth="1"/>
    <col min="13820" max="13820" width="10.6666666666667" style="59" customWidth="1"/>
    <col min="13821" max="13821" width="26.8833333333333" style="59" customWidth="1"/>
    <col min="13822" max="13822" width="13.775" style="59" customWidth="1"/>
    <col min="13823" max="13823" width="5.44166666666667" style="59" customWidth="1"/>
    <col min="13824" max="13824" width="8.88333333333333" style="59"/>
    <col min="13825" max="13825" width="9.33333333333333" style="59" customWidth="1"/>
    <col min="13826" max="13826" width="12.1083333333333" style="59" customWidth="1"/>
    <col min="13827" max="14074" width="8.88333333333333" style="59"/>
    <col min="14075" max="14075" width="5.66666666666667" style="59" customWidth="1"/>
    <col min="14076" max="14076" width="10.6666666666667" style="59" customWidth="1"/>
    <col min="14077" max="14077" width="26.8833333333333" style="59" customWidth="1"/>
    <col min="14078" max="14078" width="13.775" style="59" customWidth="1"/>
    <col min="14079" max="14079" width="5.44166666666667" style="59" customWidth="1"/>
    <col min="14080" max="14080" width="8.88333333333333" style="59"/>
    <col min="14081" max="14081" width="9.33333333333333" style="59" customWidth="1"/>
    <col min="14082" max="14082" width="12.1083333333333" style="59" customWidth="1"/>
    <col min="14083" max="14330" width="8.88333333333333" style="59"/>
    <col min="14331" max="14331" width="5.66666666666667" style="59" customWidth="1"/>
    <col min="14332" max="14332" width="10.6666666666667" style="59" customWidth="1"/>
    <col min="14333" max="14333" width="26.8833333333333" style="59" customWidth="1"/>
    <col min="14334" max="14334" width="13.775" style="59" customWidth="1"/>
    <col min="14335" max="14335" width="5.44166666666667" style="59" customWidth="1"/>
    <col min="14336" max="14336" width="8.88333333333333" style="59"/>
    <col min="14337" max="14337" width="9.33333333333333" style="59" customWidth="1"/>
    <col min="14338" max="14338" width="12.1083333333333" style="59" customWidth="1"/>
    <col min="14339" max="14586" width="8.88333333333333" style="59"/>
    <col min="14587" max="14587" width="5.66666666666667" style="59" customWidth="1"/>
    <col min="14588" max="14588" width="10.6666666666667" style="59" customWidth="1"/>
    <col min="14589" max="14589" width="26.8833333333333" style="59" customWidth="1"/>
    <col min="14590" max="14590" width="13.775" style="59" customWidth="1"/>
    <col min="14591" max="14591" width="5.44166666666667" style="59" customWidth="1"/>
    <col min="14592" max="14592" width="8.88333333333333" style="59"/>
    <col min="14593" max="14593" width="9.33333333333333" style="59" customWidth="1"/>
    <col min="14594" max="14594" width="12.1083333333333" style="59" customWidth="1"/>
    <col min="14595" max="14842" width="8.88333333333333" style="59"/>
    <col min="14843" max="14843" width="5.66666666666667" style="59" customWidth="1"/>
    <col min="14844" max="14844" width="10.6666666666667" style="59" customWidth="1"/>
    <col min="14845" max="14845" width="26.8833333333333" style="59" customWidth="1"/>
    <col min="14846" max="14846" width="13.775" style="59" customWidth="1"/>
    <col min="14847" max="14847" width="5.44166666666667" style="59" customWidth="1"/>
    <col min="14848" max="14848" width="8.88333333333333" style="59"/>
    <col min="14849" max="14849" width="9.33333333333333" style="59" customWidth="1"/>
    <col min="14850" max="14850" width="12.1083333333333" style="59" customWidth="1"/>
    <col min="14851" max="15098" width="8.88333333333333" style="59"/>
    <col min="15099" max="15099" width="5.66666666666667" style="59" customWidth="1"/>
    <col min="15100" max="15100" width="10.6666666666667" style="59" customWidth="1"/>
    <col min="15101" max="15101" width="26.8833333333333" style="59" customWidth="1"/>
    <col min="15102" max="15102" width="13.775" style="59" customWidth="1"/>
    <col min="15103" max="15103" width="5.44166666666667" style="59" customWidth="1"/>
    <col min="15104" max="15104" width="8.88333333333333" style="59"/>
    <col min="15105" max="15105" width="9.33333333333333" style="59" customWidth="1"/>
    <col min="15106" max="15106" width="12.1083333333333" style="59" customWidth="1"/>
    <col min="15107" max="15354" width="8.88333333333333" style="59"/>
    <col min="15355" max="15355" width="5.66666666666667" style="59" customWidth="1"/>
    <col min="15356" max="15356" width="10.6666666666667" style="59" customWidth="1"/>
    <col min="15357" max="15357" width="26.8833333333333" style="59" customWidth="1"/>
    <col min="15358" max="15358" width="13.775" style="59" customWidth="1"/>
    <col min="15359" max="15359" width="5.44166666666667" style="59" customWidth="1"/>
    <col min="15360" max="15360" width="8.88333333333333" style="59"/>
    <col min="15361" max="15361" width="9.33333333333333" style="59" customWidth="1"/>
    <col min="15362" max="15362" width="12.1083333333333" style="59" customWidth="1"/>
    <col min="15363" max="15610" width="8.88333333333333" style="59"/>
    <col min="15611" max="15611" width="5.66666666666667" style="59" customWidth="1"/>
    <col min="15612" max="15612" width="10.6666666666667" style="59" customWidth="1"/>
    <col min="15613" max="15613" width="26.8833333333333" style="59" customWidth="1"/>
    <col min="15614" max="15614" width="13.775" style="59" customWidth="1"/>
    <col min="15615" max="15615" width="5.44166666666667" style="59" customWidth="1"/>
    <col min="15616" max="15616" width="8.88333333333333" style="59"/>
    <col min="15617" max="15617" width="9.33333333333333" style="59" customWidth="1"/>
    <col min="15618" max="15618" width="12.1083333333333" style="59" customWidth="1"/>
    <col min="15619" max="15866" width="8.88333333333333" style="59"/>
    <col min="15867" max="15867" width="5.66666666666667" style="59" customWidth="1"/>
    <col min="15868" max="15868" width="10.6666666666667" style="59" customWidth="1"/>
    <col min="15869" max="15869" width="26.8833333333333" style="59" customWidth="1"/>
    <col min="15870" max="15870" width="13.775" style="59" customWidth="1"/>
    <col min="15871" max="15871" width="5.44166666666667" style="59" customWidth="1"/>
    <col min="15872" max="15872" width="8.88333333333333" style="59"/>
    <col min="15873" max="15873" width="9.33333333333333" style="59" customWidth="1"/>
    <col min="15874" max="15874" width="12.1083333333333" style="59" customWidth="1"/>
    <col min="15875" max="16122" width="8.88333333333333" style="59"/>
    <col min="16123" max="16123" width="5.66666666666667" style="59" customWidth="1"/>
    <col min="16124" max="16124" width="10.6666666666667" style="59" customWidth="1"/>
    <col min="16125" max="16125" width="26.8833333333333" style="59" customWidth="1"/>
    <col min="16126" max="16126" width="13.775" style="59" customWidth="1"/>
    <col min="16127" max="16127" width="5.44166666666667" style="59" customWidth="1"/>
    <col min="16128" max="16128" width="8.88333333333333" style="59"/>
    <col min="16129" max="16129" width="9.33333333333333" style="59" customWidth="1"/>
    <col min="16130" max="16130" width="12.1083333333333" style="59" customWidth="1"/>
    <col min="16131" max="16379" width="8.88333333333333" style="59"/>
    <col min="16380" max="16384" width="9" style="59"/>
  </cols>
  <sheetData>
    <row r="1" s="59" customFormat="1" ht="22.5" spans="1:7">
      <c r="A1" s="7" t="s">
        <v>0</v>
      </c>
      <c r="B1" s="7"/>
      <c r="C1" s="7"/>
      <c r="D1" s="7"/>
      <c r="E1" s="7"/>
      <c r="F1" s="7"/>
      <c r="G1" s="7"/>
    </row>
    <row r="2" s="59" customFormat="1" ht="14.25" spans="1:7">
      <c r="A2" s="63" t="s">
        <v>1</v>
      </c>
      <c r="B2" s="63"/>
      <c r="C2" s="63"/>
      <c r="D2" s="63"/>
      <c r="E2" s="63"/>
      <c r="F2" s="63"/>
      <c r="G2" s="63"/>
    </row>
    <row r="3" s="59" customFormat="1" ht="14.25" spans="1:7">
      <c r="A3" s="9" t="s">
        <v>2</v>
      </c>
      <c r="B3" s="64"/>
      <c r="C3" s="9"/>
      <c r="D3" s="9"/>
      <c r="E3" s="9"/>
      <c r="F3" s="9"/>
      <c r="G3" s="9"/>
    </row>
    <row r="4" s="59" customFormat="1" ht="14.25" spans="1:7">
      <c r="A4" s="9" t="s">
        <v>3</v>
      </c>
      <c r="B4" s="64"/>
      <c r="C4" s="9"/>
      <c r="D4" s="9"/>
      <c r="E4" s="9"/>
      <c r="F4" s="9"/>
      <c r="G4" s="9"/>
    </row>
    <row r="5" s="59" customFormat="1" ht="28.5" customHeight="1" spans="1:7">
      <c r="A5" s="10" t="s">
        <v>4</v>
      </c>
      <c r="B5" s="65"/>
      <c r="C5" s="10"/>
      <c r="D5" s="10"/>
      <c r="E5" s="10"/>
      <c r="F5" s="10"/>
      <c r="G5" s="10"/>
    </row>
    <row r="6" s="59" customFormat="1" ht="14.25" spans="1:7">
      <c r="A6" s="11" t="s">
        <v>5</v>
      </c>
      <c r="B6" s="66"/>
      <c r="C6" s="11"/>
      <c r="D6" s="11"/>
      <c r="E6" s="11"/>
      <c r="F6" s="11"/>
      <c r="G6" s="11"/>
    </row>
    <row r="7" s="59" customFormat="1" ht="17" customHeight="1" spans="1:7">
      <c r="A7" s="12" t="s">
        <v>6</v>
      </c>
      <c r="B7" s="13" t="s">
        <v>7</v>
      </c>
      <c r="C7" s="14" t="s">
        <v>8</v>
      </c>
      <c r="D7" s="15" t="s">
        <v>9</v>
      </c>
      <c r="E7" s="16" t="s">
        <v>10</v>
      </c>
      <c r="F7" s="17" t="s">
        <v>11</v>
      </c>
      <c r="G7" s="67"/>
    </row>
    <row r="8" s="59" customFormat="1" ht="17" customHeight="1" spans="1:7">
      <c r="A8" s="12"/>
      <c r="B8" s="13"/>
      <c r="C8" s="14"/>
      <c r="D8" s="16" t="s">
        <v>12</v>
      </c>
      <c r="E8" s="16" t="s">
        <v>12</v>
      </c>
      <c r="F8" s="17"/>
      <c r="G8" s="67"/>
    </row>
    <row r="9" s="60" customFormat="1" ht="21" customHeight="1" spans="1:7">
      <c r="A9" s="18">
        <v>1</v>
      </c>
      <c r="B9" s="87" t="s">
        <v>13</v>
      </c>
      <c r="C9" s="87" t="s">
        <v>14</v>
      </c>
      <c r="D9" s="88">
        <v>40.2654867256637</v>
      </c>
      <c r="E9" s="104">
        <f>D9*1.13</f>
        <v>45.5</v>
      </c>
      <c r="F9" s="25" t="s">
        <v>15</v>
      </c>
      <c r="G9" s="71"/>
    </row>
    <row r="10" s="60" customFormat="1" ht="21" customHeight="1" spans="1:7">
      <c r="A10" s="18">
        <v>2</v>
      </c>
      <c r="B10" s="87" t="s">
        <v>16</v>
      </c>
      <c r="C10" s="87" t="s">
        <v>17</v>
      </c>
      <c r="D10" s="88">
        <v>40.2654867256637</v>
      </c>
      <c r="E10" s="104">
        <f>D10*1.13</f>
        <v>45.5</v>
      </c>
      <c r="F10" s="72"/>
      <c r="G10" s="71"/>
    </row>
    <row r="11" s="60" customFormat="1" ht="44" customHeight="1" spans="1:7">
      <c r="A11" s="18" t="s">
        <v>18</v>
      </c>
      <c r="B11" s="105" t="s">
        <v>19</v>
      </c>
      <c r="C11" s="106"/>
      <c r="D11" s="106"/>
      <c r="E11" s="107"/>
      <c r="F11" s="72"/>
      <c r="G11" s="71"/>
    </row>
    <row r="12" s="59" customFormat="1" ht="21" customHeight="1" spans="1:7">
      <c r="A12" s="73" t="s">
        <v>20</v>
      </c>
      <c r="B12" s="74"/>
      <c r="C12" s="73"/>
      <c r="D12" s="73"/>
      <c r="E12" s="73"/>
      <c r="F12" s="73"/>
      <c r="G12" s="75"/>
    </row>
    <row r="13" s="59" customFormat="1" ht="21" customHeight="1" spans="1:7">
      <c r="A13" s="51" t="s">
        <v>21</v>
      </c>
      <c r="B13" s="52"/>
      <c r="C13" s="51"/>
      <c r="D13" s="51"/>
      <c r="E13" s="51"/>
      <c r="F13" s="51"/>
      <c r="G13" s="75"/>
    </row>
    <row r="14" s="59" customFormat="1" ht="21" customHeight="1" spans="1:7">
      <c r="A14" s="51" t="s">
        <v>22</v>
      </c>
      <c r="B14" s="52"/>
      <c r="C14" s="51"/>
      <c r="D14" s="51"/>
      <c r="E14" s="51"/>
      <c r="F14" s="51"/>
      <c r="G14" s="75"/>
    </row>
    <row r="15" s="59" customFormat="1" ht="21" customHeight="1" spans="1:7">
      <c r="A15" s="51" t="s">
        <v>23</v>
      </c>
      <c r="B15" s="52"/>
      <c r="C15" s="51"/>
      <c r="D15" s="51"/>
      <c r="E15" s="51"/>
      <c r="F15" s="51"/>
      <c r="G15" s="75"/>
    </row>
    <row r="16" s="59" customFormat="1" ht="21" customHeight="1" spans="1:7">
      <c r="A16" s="51" t="s">
        <v>24</v>
      </c>
      <c r="B16" s="52"/>
      <c r="C16" s="51"/>
      <c r="D16" s="51"/>
      <c r="E16" s="51"/>
      <c r="F16" s="51"/>
      <c r="G16" s="75"/>
    </row>
    <row r="17" s="59" customFormat="1" ht="43.2" customHeight="1" spans="1:7">
      <c r="A17" s="51" t="s">
        <v>25</v>
      </c>
      <c r="B17" s="52"/>
      <c r="C17" s="51"/>
      <c r="D17" s="51"/>
      <c r="E17" s="51"/>
      <c r="F17" s="51"/>
      <c r="G17" s="75"/>
    </row>
    <row r="18" s="61" customFormat="1" ht="7" customHeight="1" spans="1:7">
      <c r="A18" s="76"/>
      <c r="B18" s="54"/>
      <c r="C18" s="76"/>
      <c r="D18" s="76"/>
      <c r="E18" s="77"/>
      <c r="F18" s="77"/>
      <c r="G18" s="78"/>
    </row>
    <row r="19" s="62" customFormat="1" ht="19.2" customHeight="1" spans="1:7">
      <c r="A19" s="60" t="s">
        <v>26</v>
      </c>
      <c r="B19" s="54"/>
      <c r="C19" s="79"/>
      <c r="D19" s="60" t="s">
        <v>27</v>
      </c>
      <c r="E19" s="80"/>
      <c r="F19" s="80"/>
      <c r="G19" s="81"/>
    </row>
    <row r="20" s="62" customFormat="1" ht="13" customHeight="1" spans="1:7">
      <c r="A20" s="60"/>
      <c r="B20" s="54"/>
      <c r="C20" s="79"/>
      <c r="D20" s="56"/>
      <c r="E20" s="80"/>
      <c r="F20" s="80"/>
      <c r="G20" s="81"/>
    </row>
    <row r="21" s="60" customFormat="1" ht="19.2" customHeight="1" spans="1:5">
      <c r="A21" s="60" t="s">
        <v>28</v>
      </c>
      <c r="B21" s="54"/>
      <c r="C21" s="79"/>
      <c r="D21" s="60" t="s">
        <v>28</v>
      </c>
      <c r="E21" s="80"/>
    </row>
    <row r="22" s="62" customFormat="1" ht="19.2" customHeight="1" spans="1:7">
      <c r="A22" s="60"/>
      <c r="B22" s="54"/>
      <c r="C22" s="79"/>
      <c r="D22" s="56"/>
      <c r="E22" s="80"/>
      <c r="F22" s="80"/>
      <c r="G22" s="81"/>
    </row>
    <row r="23" s="62" customFormat="1" ht="41" customHeight="1" spans="1:7">
      <c r="A23" s="60" t="s">
        <v>29</v>
      </c>
      <c r="B23" s="82"/>
      <c r="C23" s="76"/>
      <c r="D23" s="60" t="s">
        <v>29</v>
      </c>
      <c r="E23" s="80"/>
      <c r="F23" s="80"/>
      <c r="G23" s="81"/>
    </row>
    <row r="24" s="59" customFormat="1" spans="1:6">
      <c r="A24" s="83"/>
      <c r="B24" s="84"/>
      <c r="C24" s="83"/>
      <c r="D24" s="83"/>
      <c r="E24" s="83"/>
      <c r="F24" s="83"/>
    </row>
    <row r="25" s="59" customFormat="1" spans="1:6">
      <c r="A25" s="83"/>
      <c r="B25" s="84"/>
      <c r="C25" s="83"/>
      <c r="D25" s="83"/>
      <c r="E25" s="83"/>
      <c r="F25" s="83"/>
    </row>
    <row r="26" s="59" customFormat="1" spans="1:6">
      <c r="A26" s="83"/>
      <c r="B26" s="84"/>
      <c r="C26" s="83"/>
      <c r="D26" s="83"/>
      <c r="E26" s="83"/>
      <c r="F26" s="83"/>
    </row>
    <row r="27" s="59" customFormat="1" spans="1:6">
      <c r="A27" s="83"/>
      <c r="B27" s="84"/>
      <c r="C27" s="83"/>
      <c r="D27" s="83"/>
      <c r="E27" s="83"/>
      <c r="F27" s="83"/>
    </row>
    <row r="28" s="59" customFormat="1" spans="1:6">
      <c r="A28" s="83"/>
      <c r="B28" s="84"/>
      <c r="C28" s="83"/>
      <c r="D28" s="83"/>
      <c r="E28" s="83"/>
      <c r="F28" s="83"/>
    </row>
    <row r="29" s="59" customFormat="1" spans="1:6">
      <c r="A29" s="83"/>
      <c r="B29" s="84"/>
      <c r="C29" s="83"/>
      <c r="D29" s="83"/>
      <c r="E29" s="83"/>
      <c r="F29" s="83"/>
    </row>
    <row r="30" s="59" customFormat="1" spans="1:6">
      <c r="A30" s="83"/>
      <c r="B30" s="84"/>
      <c r="C30" s="83"/>
      <c r="D30" s="83"/>
      <c r="E30" s="83"/>
      <c r="F30" s="83"/>
    </row>
    <row r="31" s="59" customFormat="1" spans="1:6">
      <c r="A31" s="83"/>
      <c r="B31" s="84"/>
      <c r="C31" s="83"/>
      <c r="D31" s="83"/>
      <c r="E31" s="83"/>
      <c r="F31" s="83"/>
    </row>
    <row r="32" s="59" customFormat="1" spans="1:6">
      <c r="A32" s="83"/>
      <c r="B32" s="84"/>
      <c r="C32" s="83"/>
      <c r="D32" s="83"/>
      <c r="E32" s="83"/>
      <c r="F32" s="83"/>
    </row>
    <row r="33" s="59" customFormat="1" spans="1:6">
      <c r="A33" s="83"/>
      <c r="B33" s="84"/>
      <c r="C33" s="83"/>
      <c r="D33" s="83"/>
      <c r="E33" s="83"/>
      <c r="F33" s="83"/>
    </row>
    <row r="34" s="59" customFormat="1" spans="1:6">
      <c r="A34" s="83"/>
      <c r="B34" s="84"/>
      <c r="C34" s="83"/>
      <c r="D34" s="83"/>
      <c r="E34" s="83"/>
      <c r="F34" s="83"/>
    </row>
    <row r="35" s="59" customFormat="1" spans="1:6">
      <c r="A35" s="83"/>
      <c r="B35" s="84"/>
      <c r="C35" s="83"/>
      <c r="D35" s="83"/>
      <c r="E35" s="83"/>
      <c r="F35" s="83"/>
    </row>
    <row r="36" s="59" customFormat="1" spans="1:6">
      <c r="A36" s="83"/>
      <c r="B36" s="84"/>
      <c r="C36" s="83"/>
      <c r="D36" s="83"/>
      <c r="E36" s="83"/>
      <c r="F36" s="83"/>
    </row>
    <row r="37" s="59" customFormat="1" spans="1:6">
      <c r="A37" s="83"/>
      <c r="B37" s="84"/>
      <c r="C37" s="83"/>
      <c r="D37" s="83"/>
      <c r="E37" s="83"/>
      <c r="F37" s="83"/>
    </row>
  </sheetData>
  <mergeCells count="18">
    <mergeCell ref="A1:F1"/>
    <mergeCell ref="A2:F2"/>
    <mergeCell ref="A3:F3"/>
    <mergeCell ref="A4:F4"/>
    <mergeCell ref="A5:F5"/>
    <mergeCell ref="A6:F6"/>
    <mergeCell ref="B11:E11"/>
    <mergeCell ref="A12:F12"/>
    <mergeCell ref="A13:F13"/>
    <mergeCell ref="A14:F14"/>
    <mergeCell ref="A15:F15"/>
    <mergeCell ref="A16:F16"/>
    <mergeCell ref="A17:F17"/>
    <mergeCell ref="A7:A8"/>
    <mergeCell ref="B7:B8"/>
    <mergeCell ref="C7:C8"/>
    <mergeCell ref="F7:F8"/>
    <mergeCell ref="F9:F11"/>
  </mergeCells>
  <conditionalFormatting sqref="B21">
    <cfRule type="duplicateValues" dxfId="0" priority="1"/>
  </conditionalFormatting>
  <pageMargins left="0.75" right="0.75" top="0.354166666666667" bottom="0.6298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view="pageBreakPreview" zoomScaleNormal="70" topLeftCell="A7" workbookViewId="0">
      <selection activeCell="D9" sqref="D9:E26"/>
    </sheetView>
  </sheetViews>
  <sheetFormatPr defaultColWidth="9" defaultRowHeight="13.5" outlineLevelCol="6"/>
  <cols>
    <col min="1" max="1" width="5.66666666666667" style="59" customWidth="1"/>
    <col min="2" max="2" width="14.125" style="6" customWidth="1"/>
    <col min="3" max="3" width="33.875" style="59" customWidth="1"/>
    <col min="4" max="4" width="12.375" style="59" customWidth="1"/>
    <col min="5" max="5" width="13.25" style="59" customWidth="1"/>
    <col min="6" max="6" width="16.5" style="59" customWidth="1"/>
    <col min="7" max="7" width="14.75" style="59" customWidth="1"/>
    <col min="8" max="8" width="9.55833333333333" style="59" customWidth="1"/>
    <col min="9" max="11" width="8.88333333333333" style="59"/>
    <col min="12" max="12" width="10.5" style="59" customWidth="1"/>
    <col min="13" max="250" width="8.88333333333333" style="59"/>
    <col min="251" max="251" width="5.66666666666667" style="59" customWidth="1"/>
    <col min="252" max="252" width="10.6666666666667" style="59" customWidth="1"/>
    <col min="253" max="253" width="26.8833333333333" style="59" customWidth="1"/>
    <col min="254" max="254" width="13.775" style="59" customWidth="1"/>
    <col min="255" max="255" width="5.44166666666667" style="59" customWidth="1"/>
    <col min="256" max="256" width="8.88333333333333" style="59"/>
    <col min="257" max="257" width="9.33333333333333" style="59" customWidth="1"/>
    <col min="258" max="258" width="12.1083333333333" style="59" customWidth="1"/>
    <col min="259" max="506" width="8.88333333333333" style="59"/>
    <col min="507" max="507" width="5.66666666666667" style="59" customWidth="1"/>
    <col min="508" max="508" width="10.6666666666667" style="59" customWidth="1"/>
    <col min="509" max="509" width="26.8833333333333" style="59" customWidth="1"/>
    <col min="510" max="510" width="13.775" style="59" customWidth="1"/>
    <col min="511" max="511" width="5.44166666666667" style="59" customWidth="1"/>
    <col min="512" max="512" width="8.88333333333333" style="59"/>
    <col min="513" max="513" width="9.33333333333333" style="59" customWidth="1"/>
    <col min="514" max="514" width="12.1083333333333" style="59" customWidth="1"/>
    <col min="515" max="762" width="8.88333333333333" style="59"/>
    <col min="763" max="763" width="5.66666666666667" style="59" customWidth="1"/>
    <col min="764" max="764" width="10.6666666666667" style="59" customWidth="1"/>
    <col min="765" max="765" width="26.8833333333333" style="59" customWidth="1"/>
    <col min="766" max="766" width="13.775" style="59" customWidth="1"/>
    <col min="767" max="767" width="5.44166666666667" style="59" customWidth="1"/>
    <col min="768" max="768" width="8.88333333333333" style="59"/>
    <col min="769" max="769" width="9.33333333333333" style="59" customWidth="1"/>
    <col min="770" max="770" width="12.1083333333333" style="59" customWidth="1"/>
    <col min="771" max="1018" width="8.88333333333333" style="59"/>
    <col min="1019" max="1019" width="5.66666666666667" style="59" customWidth="1"/>
    <col min="1020" max="1020" width="10.6666666666667" style="59" customWidth="1"/>
    <col min="1021" max="1021" width="26.8833333333333" style="59" customWidth="1"/>
    <col min="1022" max="1022" width="13.775" style="59" customWidth="1"/>
    <col min="1023" max="1023" width="5.44166666666667" style="59" customWidth="1"/>
    <col min="1024" max="1024" width="8.88333333333333" style="59"/>
    <col min="1025" max="1025" width="9.33333333333333" style="59" customWidth="1"/>
    <col min="1026" max="1026" width="12.1083333333333" style="59" customWidth="1"/>
    <col min="1027" max="1274" width="8.88333333333333" style="59"/>
    <col min="1275" max="1275" width="5.66666666666667" style="59" customWidth="1"/>
    <col min="1276" max="1276" width="10.6666666666667" style="59" customWidth="1"/>
    <col min="1277" max="1277" width="26.8833333333333" style="59" customWidth="1"/>
    <col min="1278" max="1278" width="13.775" style="59" customWidth="1"/>
    <col min="1279" max="1279" width="5.44166666666667" style="59" customWidth="1"/>
    <col min="1280" max="1280" width="8.88333333333333" style="59"/>
    <col min="1281" max="1281" width="9.33333333333333" style="59" customWidth="1"/>
    <col min="1282" max="1282" width="12.1083333333333" style="59" customWidth="1"/>
    <col min="1283" max="1530" width="8.88333333333333" style="59"/>
    <col min="1531" max="1531" width="5.66666666666667" style="59" customWidth="1"/>
    <col min="1532" max="1532" width="10.6666666666667" style="59" customWidth="1"/>
    <col min="1533" max="1533" width="26.8833333333333" style="59" customWidth="1"/>
    <col min="1534" max="1534" width="13.775" style="59" customWidth="1"/>
    <col min="1535" max="1535" width="5.44166666666667" style="59" customWidth="1"/>
    <col min="1536" max="1536" width="8.88333333333333" style="59"/>
    <col min="1537" max="1537" width="9.33333333333333" style="59" customWidth="1"/>
    <col min="1538" max="1538" width="12.1083333333333" style="59" customWidth="1"/>
    <col min="1539" max="1786" width="8.88333333333333" style="59"/>
    <col min="1787" max="1787" width="5.66666666666667" style="59" customWidth="1"/>
    <col min="1788" max="1788" width="10.6666666666667" style="59" customWidth="1"/>
    <col min="1789" max="1789" width="26.8833333333333" style="59" customWidth="1"/>
    <col min="1790" max="1790" width="13.775" style="59" customWidth="1"/>
    <col min="1791" max="1791" width="5.44166666666667" style="59" customWidth="1"/>
    <col min="1792" max="1792" width="8.88333333333333" style="59"/>
    <col min="1793" max="1793" width="9.33333333333333" style="59" customWidth="1"/>
    <col min="1794" max="1794" width="12.1083333333333" style="59" customWidth="1"/>
    <col min="1795" max="2042" width="8.88333333333333" style="59"/>
    <col min="2043" max="2043" width="5.66666666666667" style="59" customWidth="1"/>
    <col min="2044" max="2044" width="10.6666666666667" style="59" customWidth="1"/>
    <col min="2045" max="2045" width="26.8833333333333" style="59" customWidth="1"/>
    <col min="2046" max="2046" width="13.775" style="59" customWidth="1"/>
    <col min="2047" max="2047" width="5.44166666666667" style="59" customWidth="1"/>
    <col min="2048" max="2048" width="8.88333333333333" style="59"/>
    <col min="2049" max="2049" width="9.33333333333333" style="59" customWidth="1"/>
    <col min="2050" max="2050" width="12.1083333333333" style="59" customWidth="1"/>
    <col min="2051" max="2298" width="8.88333333333333" style="59"/>
    <col min="2299" max="2299" width="5.66666666666667" style="59" customWidth="1"/>
    <col min="2300" max="2300" width="10.6666666666667" style="59" customWidth="1"/>
    <col min="2301" max="2301" width="26.8833333333333" style="59" customWidth="1"/>
    <col min="2302" max="2302" width="13.775" style="59" customWidth="1"/>
    <col min="2303" max="2303" width="5.44166666666667" style="59" customWidth="1"/>
    <col min="2304" max="2304" width="8.88333333333333" style="59"/>
    <col min="2305" max="2305" width="9.33333333333333" style="59" customWidth="1"/>
    <col min="2306" max="2306" width="12.1083333333333" style="59" customWidth="1"/>
    <col min="2307" max="2554" width="8.88333333333333" style="59"/>
    <col min="2555" max="2555" width="5.66666666666667" style="59" customWidth="1"/>
    <col min="2556" max="2556" width="10.6666666666667" style="59" customWidth="1"/>
    <col min="2557" max="2557" width="26.8833333333333" style="59" customWidth="1"/>
    <col min="2558" max="2558" width="13.775" style="59" customWidth="1"/>
    <col min="2559" max="2559" width="5.44166666666667" style="59" customWidth="1"/>
    <col min="2560" max="2560" width="8.88333333333333" style="59"/>
    <col min="2561" max="2561" width="9.33333333333333" style="59" customWidth="1"/>
    <col min="2562" max="2562" width="12.1083333333333" style="59" customWidth="1"/>
    <col min="2563" max="2810" width="8.88333333333333" style="59"/>
    <col min="2811" max="2811" width="5.66666666666667" style="59" customWidth="1"/>
    <col min="2812" max="2812" width="10.6666666666667" style="59" customWidth="1"/>
    <col min="2813" max="2813" width="26.8833333333333" style="59" customWidth="1"/>
    <col min="2814" max="2814" width="13.775" style="59" customWidth="1"/>
    <col min="2815" max="2815" width="5.44166666666667" style="59" customWidth="1"/>
    <col min="2816" max="2816" width="8.88333333333333" style="59"/>
    <col min="2817" max="2817" width="9.33333333333333" style="59" customWidth="1"/>
    <col min="2818" max="2818" width="12.1083333333333" style="59" customWidth="1"/>
    <col min="2819" max="3066" width="8.88333333333333" style="59"/>
    <col min="3067" max="3067" width="5.66666666666667" style="59" customWidth="1"/>
    <col min="3068" max="3068" width="10.6666666666667" style="59" customWidth="1"/>
    <col min="3069" max="3069" width="26.8833333333333" style="59" customWidth="1"/>
    <col min="3070" max="3070" width="13.775" style="59" customWidth="1"/>
    <col min="3071" max="3071" width="5.44166666666667" style="59" customWidth="1"/>
    <col min="3072" max="3072" width="8.88333333333333" style="59"/>
    <col min="3073" max="3073" width="9.33333333333333" style="59" customWidth="1"/>
    <col min="3074" max="3074" width="12.1083333333333" style="59" customWidth="1"/>
    <col min="3075" max="3322" width="8.88333333333333" style="59"/>
    <col min="3323" max="3323" width="5.66666666666667" style="59" customWidth="1"/>
    <col min="3324" max="3324" width="10.6666666666667" style="59" customWidth="1"/>
    <col min="3325" max="3325" width="26.8833333333333" style="59" customWidth="1"/>
    <col min="3326" max="3326" width="13.775" style="59" customWidth="1"/>
    <col min="3327" max="3327" width="5.44166666666667" style="59" customWidth="1"/>
    <col min="3328" max="3328" width="8.88333333333333" style="59"/>
    <col min="3329" max="3329" width="9.33333333333333" style="59" customWidth="1"/>
    <col min="3330" max="3330" width="12.1083333333333" style="59" customWidth="1"/>
    <col min="3331" max="3578" width="8.88333333333333" style="59"/>
    <col min="3579" max="3579" width="5.66666666666667" style="59" customWidth="1"/>
    <col min="3580" max="3580" width="10.6666666666667" style="59" customWidth="1"/>
    <col min="3581" max="3581" width="26.8833333333333" style="59" customWidth="1"/>
    <col min="3582" max="3582" width="13.775" style="59" customWidth="1"/>
    <col min="3583" max="3583" width="5.44166666666667" style="59" customWidth="1"/>
    <col min="3584" max="3584" width="8.88333333333333" style="59"/>
    <col min="3585" max="3585" width="9.33333333333333" style="59" customWidth="1"/>
    <col min="3586" max="3586" width="12.1083333333333" style="59" customWidth="1"/>
    <col min="3587" max="3834" width="8.88333333333333" style="59"/>
    <col min="3835" max="3835" width="5.66666666666667" style="59" customWidth="1"/>
    <col min="3836" max="3836" width="10.6666666666667" style="59" customWidth="1"/>
    <col min="3837" max="3837" width="26.8833333333333" style="59" customWidth="1"/>
    <col min="3838" max="3838" width="13.775" style="59" customWidth="1"/>
    <col min="3839" max="3839" width="5.44166666666667" style="59" customWidth="1"/>
    <col min="3840" max="3840" width="8.88333333333333" style="59"/>
    <col min="3841" max="3841" width="9.33333333333333" style="59" customWidth="1"/>
    <col min="3842" max="3842" width="12.1083333333333" style="59" customWidth="1"/>
    <col min="3843" max="4090" width="8.88333333333333" style="59"/>
    <col min="4091" max="4091" width="5.66666666666667" style="59" customWidth="1"/>
    <col min="4092" max="4092" width="10.6666666666667" style="59" customWidth="1"/>
    <col min="4093" max="4093" width="26.8833333333333" style="59" customWidth="1"/>
    <col min="4094" max="4094" width="13.775" style="59" customWidth="1"/>
    <col min="4095" max="4095" width="5.44166666666667" style="59" customWidth="1"/>
    <col min="4096" max="4096" width="8.88333333333333" style="59"/>
    <col min="4097" max="4097" width="9.33333333333333" style="59" customWidth="1"/>
    <col min="4098" max="4098" width="12.1083333333333" style="59" customWidth="1"/>
    <col min="4099" max="4346" width="8.88333333333333" style="59"/>
    <col min="4347" max="4347" width="5.66666666666667" style="59" customWidth="1"/>
    <col min="4348" max="4348" width="10.6666666666667" style="59" customWidth="1"/>
    <col min="4349" max="4349" width="26.8833333333333" style="59" customWidth="1"/>
    <col min="4350" max="4350" width="13.775" style="59" customWidth="1"/>
    <col min="4351" max="4351" width="5.44166666666667" style="59" customWidth="1"/>
    <col min="4352" max="4352" width="8.88333333333333" style="59"/>
    <col min="4353" max="4353" width="9.33333333333333" style="59" customWidth="1"/>
    <col min="4354" max="4354" width="12.1083333333333" style="59" customWidth="1"/>
    <col min="4355" max="4602" width="8.88333333333333" style="59"/>
    <col min="4603" max="4603" width="5.66666666666667" style="59" customWidth="1"/>
    <col min="4604" max="4604" width="10.6666666666667" style="59" customWidth="1"/>
    <col min="4605" max="4605" width="26.8833333333333" style="59" customWidth="1"/>
    <col min="4606" max="4606" width="13.775" style="59" customWidth="1"/>
    <col min="4607" max="4607" width="5.44166666666667" style="59" customWidth="1"/>
    <col min="4608" max="4608" width="8.88333333333333" style="59"/>
    <col min="4609" max="4609" width="9.33333333333333" style="59" customWidth="1"/>
    <col min="4610" max="4610" width="12.1083333333333" style="59" customWidth="1"/>
    <col min="4611" max="4858" width="8.88333333333333" style="59"/>
    <col min="4859" max="4859" width="5.66666666666667" style="59" customWidth="1"/>
    <col min="4860" max="4860" width="10.6666666666667" style="59" customWidth="1"/>
    <col min="4861" max="4861" width="26.8833333333333" style="59" customWidth="1"/>
    <col min="4862" max="4862" width="13.775" style="59" customWidth="1"/>
    <col min="4863" max="4863" width="5.44166666666667" style="59" customWidth="1"/>
    <col min="4864" max="4864" width="8.88333333333333" style="59"/>
    <col min="4865" max="4865" width="9.33333333333333" style="59" customWidth="1"/>
    <col min="4866" max="4866" width="12.1083333333333" style="59" customWidth="1"/>
    <col min="4867" max="5114" width="8.88333333333333" style="59"/>
    <col min="5115" max="5115" width="5.66666666666667" style="59" customWidth="1"/>
    <col min="5116" max="5116" width="10.6666666666667" style="59" customWidth="1"/>
    <col min="5117" max="5117" width="26.8833333333333" style="59" customWidth="1"/>
    <col min="5118" max="5118" width="13.775" style="59" customWidth="1"/>
    <col min="5119" max="5119" width="5.44166666666667" style="59" customWidth="1"/>
    <col min="5120" max="5120" width="8.88333333333333" style="59"/>
    <col min="5121" max="5121" width="9.33333333333333" style="59" customWidth="1"/>
    <col min="5122" max="5122" width="12.1083333333333" style="59" customWidth="1"/>
    <col min="5123" max="5370" width="8.88333333333333" style="59"/>
    <col min="5371" max="5371" width="5.66666666666667" style="59" customWidth="1"/>
    <col min="5372" max="5372" width="10.6666666666667" style="59" customWidth="1"/>
    <col min="5373" max="5373" width="26.8833333333333" style="59" customWidth="1"/>
    <col min="5374" max="5374" width="13.775" style="59" customWidth="1"/>
    <col min="5375" max="5375" width="5.44166666666667" style="59" customWidth="1"/>
    <col min="5376" max="5376" width="8.88333333333333" style="59"/>
    <col min="5377" max="5377" width="9.33333333333333" style="59" customWidth="1"/>
    <col min="5378" max="5378" width="12.1083333333333" style="59" customWidth="1"/>
    <col min="5379" max="5626" width="8.88333333333333" style="59"/>
    <col min="5627" max="5627" width="5.66666666666667" style="59" customWidth="1"/>
    <col min="5628" max="5628" width="10.6666666666667" style="59" customWidth="1"/>
    <col min="5629" max="5629" width="26.8833333333333" style="59" customWidth="1"/>
    <col min="5630" max="5630" width="13.775" style="59" customWidth="1"/>
    <col min="5631" max="5631" width="5.44166666666667" style="59" customWidth="1"/>
    <col min="5632" max="5632" width="8.88333333333333" style="59"/>
    <col min="5633" max="5633" width="9.33333333333333" style="59" customWidth="1"/>
    <col min="5634" max="5634" width="12.1083333333333" style="59" customWidth="1"/>
    <col min="5635" max="5882" width="8.88333333333333" style="59"/>
    <col min="5883" max="5883" width="5.66666666666667" style="59" customWidth="1"/>
    <col min="5884" max="5884" width="10.6666666666667" style="59" customWidth="1"/>
    <col min="5885" max="5885" width="26.8833333333333" style="59" customWidth="1"/>
    <col min="5886" max="5886" width="13.775" style="59" customWidth="1"/>
    <col min="5887" max="5887" width="5.44166666666667" style="59" customWidth="1"/>
    <col min="5888" max="5888" width="8.88333333333333" style="59"/>
    <col min="5889" max="5889" width="9.33333333333333" style="59" customWidth="1"/>
    <col min="5890" max="5890" width="12.1083333333333" style="59" customWidth="1"/>
    <col min="5891" max="6138" width="8.88333333333333" style="59"/>
    <col min="6139" max="6139" width="5.66666666666667" style="59" customWidth="1"/>
    <col min="6140" max="6140" width="10.6666666666667" style="59" customWidth="1"/>
    <col min="6141" max="6141" width="26.8833333333333" style="59" customWidth="1"/>
    <col min="6142" max="6142" width="13.775" style="59" customWidth="1"/>
    <col min="6143" max="6143" width="5.44166666666667" style="59" customWidth="1"/>
    <col min="6144" max="6144" width="8.88333333333333" style="59"/>
    <col min="6145" max="6145" width="9.33333333333333" style="59" customWidth="1"/>
    <col min="6146" max="6146" width="12.1083333333333" style="59" customWidth="1"/>
    <col min="6147" max="6394" width="8.88333333333333" style="59"/>
    <col min="6395" max="6395" width="5.66666666666667" style="59" customWidth="1"/>
    <col min="6396" max="6396" width="10.6666666666667" style="59" customWidth="1"/>
    <col min="6397" max="6397" width="26.8833333333333" style="59" customWidth="1"/>
    <col min="6398" max="6398" width="13.775" style="59" customWidth="1"/>
    <col min="6399" max="6399" width="5.44166666666667" style="59" customWidth="1"/>
    <col min="6400" max="6400" width="8.88333333333333" style="59"/>
    <col min="6401" max="6401" width="9.33333333333333" style="59" customWidth="1"/>
    <col min="6402" max="6402" width="12.1083333333333" style="59" customWidth="1"/>
    <col min="6403" max="6650" width="8.88333333333333" style="59"/>
    <col min="6651" max="6651" width="5.66666666666667" style="59" customWidth="1"/>
    <col min="6652" max="6652" width="10.6666666666667" style="59" customWidth="1"/>
    <col min="6653" max="6653" width="26.8833333333333" style="59" customWidth="1"/>
    <col min="6654" max="6654" width="13.775" style="59" customWidth="1"/>
    <col min="6655" max="6655" width="5.44166666666667" style="59" customWidth="1"/>
    <col min="6656" max="6656" width="8.88333333333333" style="59"/>
    <col min="6657" max="6657" width="9.33333333333333" style="59" customWidth="1"/>
    <col min="6658" max="6658" width="12.1083333333333" style="59" customWidth="1"/>
    <col min="6659" max="6906" width="8.88333333333333" style="59"/>
    <col min="6907" max="6907" width="5.66666666666667" style="59" customWidth="1"/>
    <col min="6908" max="6908" width="10.6666666666667" style="59" customWidth="1"/>
    <col min="6909" max="6909" width="26.8833333333333" style="59" customWidth="1"/>
    <col min="6910" max="6910" width="13.775" style="59" customWidth="1"/>
    <col min="6911" max="6911" width="5.44166666666667" style="59" customWidth="1"/>
    <col min="6912" max="6912" width="8.88333333333333" style="59"/>
    <col min="6913" max="6913" width="9.33333333333333" style="59" customWidth="1"/>
    <col min="6914" max="6914" width="12.1083333333333" style="59" customWidth="1"/>
    <col min="6915" max="7162" width="8.88333333333333" style="59"/>
    <col min="7163" max="7163" width="5.66666666666667" style="59" customWidth="1"/>
    <col min="7164" max="7164" width="10.6666666666667" style="59" customWidth="1"/>
    <col min="7165" max="7165" width="26.8833333333333" style="59" customWidth="1"/>
    <col min="7166" max="7166" width="13.775" style="59" customWidth="1"/>
    <col min="7167" max="7167" width="5.44166666666667" style="59" customWidth="1"/>
    <col min="7168" max="7168" width="8.88333333333333" style="59"/>
    <col min="7169" max="7169" width="9.33333333333333" style="59" customWidth="1"/>
    <col min="7170" max="7170" width="12.1083333333333" style="59" customWidth="1"/>
    <col min="7171" max="7418" width="8.88333333333333" style="59"/>
    <col min="7419" max="7419" width="5.66666666666667" style="59" customWidth="1"/>
    <col min="7420" max="7420" width="10.6666666666667" style="59" customWidth="1"/>
    <col min="7421" max="7421" width="26.8833333333333" style="59" customWidth="1"/>
    <col min="7422" max="7422" width="13.775" style="59" customWidth="1"/>
    <col min="7423" max="7423" width="5.44166666666667" style="59" customWidth="1"/>
    <col min="7424" max="7424" width="8.88333333333333" style="59"/>
    <col min="7425" max="7425" width="9.33333333333333" style="59" customWidth="1"/>
    <col min="7426" max="7426" width="12.1083333333333" style="59" customWidth="1"/>
    <col min="7427" max="7674" width="8.88333333333333" style="59"/>
    <col min="7675" max="7675" width="5.66666666666667" style="59" customWidth="1"/>
    <col min="7676" max="7676" width="10.6666666666667" style="59" customWidth="1"/>
    <col min="7677" max="7677" width="26.8833333333333" style="59" customWidth="1"/>
    <col min="7678" max="7678" width="13.775" style="59" customWidth="1"/>
    <col min="7679" max="7679" width="5.44166666666667" style="59" customWidth="1"/>
    <col min="7680" max="7680" width="8.88333333333333" style="59"/>
    <col min="7681" max="7681" width="9.33333333333333" style="59" customWidth="1"/>
    <col min="7682" max="7682" width="12.1083333333333" style="59" customWidth="1"/>
    <col min="7683" max="7930" width="8.88333333333333" style="59"/>
    <col min="7931" max="7931" width="5.66666666666667" style="59" customWidth="1"/>
    <col min="7932" max="7932" width="10.6666666666667" style="59" customWidth="1"/>
    <col min="7933" max="7933" width="26.8833333333333" style="59" customWidth="1"/>
    <col min="7934" max="7934" width="13.775" style="59" customWidth="1"/>
    <col min="7935" max="7935" width="5.44166666666667" style="59" customWidth="1"/>
    <col min="7936" max="7936" width="8.88333333333333" style="59"/>
    <col min="7937" max="7937" width="9.33333333333333" style="59" customWidth="1"/>
    <col min="7938" max="7938" width="12.1083333333333" style="59" customWidth="1"/>
    <col min="7939" max="8186" width="8.88333333333333" style="59"/>
    <col min="8187" max="8187" width="5.66666666666667" style="59" customWidth="1"/>
    <col min="8188" max="8188" width="10.6666666666667" style="59" customWidth="1"/>
    <col min="8189" max="8189" width="26.8833333333333" style="59" customWidth="1"/>
    <col min="8190" max="8190" width="13.775" style="59" customWidth="1"/>
    <col min="8191" max="8191" width="5.44166666666667" style="59" customWidth="1"/>
    <col min="8192" max="8192" width="8.88333333333333" style="59"/>
    <col min="8193" max="8193" width="9.33333333333333" style="59" customWidth="1"/>
    <col min="8194" max="8194" width="12.1083333333333" style="59" customWidth="1"/>
    <col min="8195" max="8442" width="8.88333333333333" style="59"/>
    <col min="8443" max="8443" width="5.66666666666667" style="59" customWidth="1"/>
    <col min="8444" max="8444" width="10.6666666666667" style="59" customWidth="1"/>
    <col min="8445" max="8445" width="26.8833333333333" style="59" customWidth="1"/>
    <col min="8446" max="8446" width="13.775" style="59" customWidth="1"/>
    <col min="8447" max="8447" width="5.44166666666667" style="59" customWidth="1"/>
    <col min="8448" max="8448" width="8.88333333333333" style="59"/>
    <col min="8449" max="8449" width="9.33333333333333" style="59" customWidth="1"/>
    <col min="8450" max="8450" width="12.1083333333333" style="59" customWidth="1"/>
    <col min="8451" max="8698" width="8.88333333333333" style="59"/>
    <col min="8699" max="8699" width="5.66666666666667" style="59" customWidth="1"/>
    <col min="8700" max="8700" width="10.6666666666667" style="59" customWidth="1"/>
    <col min="8701" max="8701" width="26.8833333333333" style="59" customWidth="1"/>
    <col min="8702" max="8702" width="13.775" style="59" customWidth="1"/>
    <col min="8703" max="8703" width="5.44166666666667" style="59" customWidth="1"/>
    <col min="8704" max="8704" width="8.88333333333333" style="59"/>
    <col min="8705" max="8705" width="9.33333333333333" style="59" customWidth="1"/>
    <col min="8706" max="8706" width="12.1083333333333" style="59" customWidth="1"/>
    <col min="8707" max="8954" width="8.88333333333333" style="59"/>
    <col min="8955" max="8955" width="5.66666666666667" style="59" customWidth="1"/>
    <col min="8956" max="8956" width="10.6666666666667" style="59" customWidth="1"/>
    <col min="8957" max="8957" width="26.8833333333333" style="59" customWidth="1"/>
    <col min="8958" max="8958" width="13.775" style="59" customWidth="1"/>
    <col min="8959" max="8959" width="5.44166666666667" style="59" customWidth="1"/>
    <col min="8960" max="8960" width="8.88333333333333" style="59"/>
    <col min="8961" max="8961" width="9.33333333333333" style="59" customWidth="1"/>
    <col min="8962" max="8962" width="12.1083333333333" style="59" customWidth="1"/>
    <col min="8963" max="9210" width="8.88333333333333" style="59"/>
    <col min="9211" max="9211" width="5.66666666666667" style="59" customWidth="1"/>
    <col min="9212" max="9212" width="10.6666666666667" style="59" customWidth="1"/>
    <col min="9213" max="9213" width="26.8833333333333" style="59" customWidth="1"/>
    <col min="9214" max="9214" width="13.775" style="59" customWidth="1"/>
    <col min="9215" max="9215" width="5.44166666666667" style="59" customWidth="1"/>
    <col min="9216" max="9216" width="8.88333333333333" style="59"/>
    <col min="9217" max="9217" width="9.33333333333333" style="59" customWidth="1"/>
    <col min="9218" max="9218" width="12.1083333333333" style="59" customWidth="1"/>
    <col min="9219" max="9466" width="8.88333333333333" style="59"/>
    <col min="9467" max="9467" width="5.66666666666667" style="59" customWidth="1"/>
    <col min="9468" max="9468" width="10.6666666666667" style="59" customWidth="1"/>
    <col min="9469" max="9469" width="26.8833333333333" style="59" customWidth="1"/>
    <col min="9470" max="9470" width="13.775" style="59" customWidth="1"/>
    <col min="9471" max="9471" width="5.44166666666667" style="59" customWidth="1"/>
    <col min="9472" max="9472" width="8.88333333333333" style="59"/>
    <col min="9473" max="9473" width="9.33333333333333" style="59" customWidth="1"/>
    <col min="9474" max="9474" width="12.1083333333333" style="59" customWidth="1"/>
    <col min="9475" max="9722" width="8.88333333333333" style="59"/>
    <col min="9723" max="9723" width="5.66666666666667" style="59" customWidth="1"/>
    <col min="9724" max="9724" width="10.6666666666667" style="59" customWidth="1"/>
    <col min="9725" max="9725" width="26.8833333333333" style="59" customWidth="1"/>
    <col min="9726" max="9726" width="13.775" style="59" customWidth="1"/>
    <col min="9727" max="9727" width="5.44166666666667" style="59" customWidth="1"/>
    <col min="9728" max="9728" width="8.88333333333333" style="59"/>
    <col min="9729" max="9729" width="9.33333333333333" style="59" customWidth="1"/>
    <col min="9730" max="9730" width="12.1083333333333" style="59" customWidth="1"/>
    <col min="9731" max="9978" width="8.88333333333333" style="59"/>
    <col min="9979" max="9979" width="5.66666666666667" style="59" customWidth="1"/>
    <col min="9980" max="9980" width="10.6666666666667" style="59" customWidth="1"/>
    <col min="9981" max="9981" width="26.8833333333333" style="59" customWidth="1"/>
    <col min="9982" max="9982" width="13.775" style="59" customWidth="1"/>
    <col min="9983" max="9983" width="5.44166666666667" style="59" customWidth="1"/>
    <col min="9984" max="9984" width="8.88333333333333" style="59"/>
    <col min="9985" max="9985" width="9.33333333333333" style="59" customWidth="1"/>
    <col min="9986" max="9986" width="12.1083333333333" style="59" customWidth="1"/>
    <col min="9987" max="10234" width="8.88333333333333" style="59"/>
    <col min="10235" max="10235" width="5.66666666666667" style="59" customWidth="1"/>
    <col min="10236" max="10236" width="10.6666666666667" style="59" customWidth="1"/>
    <col min="10237" max="10237" width="26.8833333333333" style="59" customWidth="1"/>
    <col min="10238" max="10238" width="13.775" style="59" customWidth="1"/>
    <col min="10239" max="10239" width="5.44166666666667" style="59" customWidth="1"/>
    <col min="10240" max="10240" width="8.88333333333333" style="59"/>
    <col min="10241" max="10241" width="9.33333333333333" style="59" customWidth="1"/>
    <col min="10242" max="10242" width="12.1083333333333" style="59" customWidth="1"/>
    <col min="10243" max="10490" width="8.88333333333333" style="59"/>
    <col min="10491" max="10491" width="5.66666666666667" style="59" customWidth="1"/>
    <col min="10492" max="10492" width="10.6666666666667" style="59" customWidth="1"/>
    <col min="10493" max="10493" width="26.8833333333333" style="59" customWidth="1"/>
    <col min="10494" max="10494" width="13.775" style="59" customWidth="1"/>
    <col min="10495" max="10495" width="5.44166666666667" style="59" customWidth="1"/>
    <col min="10496" max="10496" width="8.88333333333333" style="59"/>
    <col min="10497" max="10497" width="9.33333333333333" style="59" customWidth="1"/>
    <col min="10498" max="10498" width="12.1083333333333" style="59" customWidth="1"/>
    <col min="10499" max="10746" width="8.88333333333333" style="59"/>
    <col min="10747" max="10747" width="5.66666666666667" style="59" customWidth="1"/>
    <col min="10748" max="10748" width="10.6666666666667" style="59" customWidth="1"/>
    <col min="10749" max="10749" width="26.8833333333333" style="59" customWidth="1"/>
    <col min="10750" max="10750" width="13.775" style="59" customWidth="1"/>
    <col min="10751" max="10751" width="5.44166666666667" style="59" customWidth="1"/>
    <col min="10752" max="10752" width="8.88333333333333" style="59"/>
    <col min="10753" max="10753" width="9.33333333333333" style="59" customWidth="1"/>
    <col min="10754" max="10754" width="12.1083333333333" style="59" customWidth="1"/>
    <col min="10755" max="11002" width="8.88333333333333" style="59"/>
    <col min="11003" max="11003" width="5.66666666666667" style="59" customWidth="1"/>
    <col min="11004" max="11004" width="10.6666666666667" style="59" customWidth="1"/>
    <col min="11005" max="11005" width="26.8833333333333" style="59" customWidth="1"/>
    <col min="11006" max="11006" width="13.775" style="59" customWidth="1"/>
    <col min="11007" max="11007" width="5.44166666666667" style="59" customWidth="1"/>
    <col min="11008" max="11008" width="8.88333333333333" style="59"/>
    <col min="11009" max="11009" width="9.33333333333333" style="59" customWidth="1"/>
    <col min="11010" max="11010" width="12.1083333333333" style="59" customWidth="1"/>
    <col min="11011" max="11258" width="8.88333333333333" style="59"/>
    <col min="11259" max="11259" width="5.66666666666667" style="59" customWidth="1"/>
    <col min="11260" max="11260" width="10.6666666666667" style="59" customWidth="1"/>
    <col min="11261" max="11261" width="26.8833333333333" style="59" customWidth="1"/>
    <col min="11262" max="11262" width="13.775" style="59" customWidth="1"/>
    <col min="11263" max="11263" width="5.44166666666667" style="59" customWidth="1"/>
    <col min="11264" max="11264" width="8.88333333333333" style="59"/>
    <col min="11265" max="11265" width="9.33333333333333" style="59" customWidth="1"/>
    <col min="11266" max="11266" width="12.1083333333333" style="59" customWidth="1"/>
    <col min="11267" max="11514" width="8.88333333333333" style="59"/>
    <col min="11515" max="11515" width="5.66666666666667" style="59" customWidth="1"/>
    <col min="11516" max="11516" width="10.6666666666667" style="59" customWidth="1"/>
    <col min="11517" max="11517" width="26.8833333333333" style="59" customWidth="1"/>
    <col min="11518" max="11518" width="13.775" style="59" customWidth="1"/>
    <col min="11519" max="11519" width="5.44166666666667" style="59" customWidth="1"/>
    <col min="11520" max="11520" width="8.88333333333333" style="59"/>
    <col min="11521" max="11521" width="9.33333333333333" style="59" customWidth="1"/>
    <col min="11522" max="11522" width="12.1083333333333" style="59" customWidth="1"/>
    <col min="11523" max="11770" width="8.88333333333333" style="59"/>
    <col min="11771" max="11771" width="5.66666666666667" style="59" customWidth="1"/>
    <col min="11772" max="11772" width="10.6666666666667" style="59" customWidth="1"/>
    <col min="11773" max="11773" width="26.8833333333333" style="59" customWidth="1"/>
    <col min="11774" max="11774" width="13.775" style="59" customWidth="1"/>
    <col min="11775" max="11775" width="5.44166666666667" style="59" customWidth="1"/>
    <col min="11776" max="11776" width="8.88333333333333" style="59"/>
    <col min="11777" max="11777" width="9.33333333333333" style="59" customWidth="1"/>
    <col min="11778" max="11778" width="12.1083333333333" style="59" customWidth="1"/>
    <col min="11779" max="12026" width="8.88333333333333" style="59"/>
    <col min="12027" max="12027" width="5.66666666666667" style="59" customWidth="1"/>
    <col min="12028" max="12028" width="10.6666666666667" style="59" customWidth="1"/>
    <col min="12029" max="12029" width="26.8833333333333" style="59" customWidth="1"/>
    <col min="12030" max="12030" width="13.775" style="59" customWidth="1"/>
    <col min="12031" max="12031" width="5.44166666666667" style="59" customWidth="1"/>
    <col min="12032" max="12032" width="8.88333333333333" style="59"/>
    <col min="12033" max="12033" width="9.33333333333333" style="59" customWidth="1"/>
    <col min="12034" max="12034" width="12.1083333333333" style="59" customWidth="1"/>
    <col min="12035" max="12282" width="8.88333333333333" style="59"/>
    <col min="12283" max="12283" width="5.66666666666667" style="59" customWidth="1"/>
    <col min="12284" max="12284" width="10.6666666666667" style="59" customWidth="1"/>
    <col min="12285" max="12285" width="26.8833333333333" style="59" customWidth="1"/>
    <col min="12286" max="12286" width="13.775" style="59" customWidth="1"/>
    <col min="12287" max="12287" width="5.44166666666667" style="59" customWidth="1"/>
    <col min="12288" max="12288" width="8.88333333333333" style="59"/>
    <col min="12289" max="12289" width="9.33333333333333" style="59" customWidth="1"/>
    <col min="12290" max="12290" width="12.1083333333333" style="59" customWidth="1"/>
    <col min="12291" max="12538" width="8.88333333333333" style="59"/>
    <col min="12539" max="12539" width="5.66666666666667" style="59" customWidth="1"/>
    <col min="12540" max="12540" width="10.6666666666667" style="59" customWidth="1"/>
    <col min="12541" max="12541" width="26.8833333333333" style="59" customWidth="1"/>
    <col min="12542" max="12542" width="13.775" style="59" customWidth="1"/>
    <col min="12543" max="12543" width="5.44166666666667" style="59" customWidth="1"/>
    <col min="12544" max="12544" width="8.88333333333333" style="59"/>
    <col min="12545" max="12545" width="9.33333333333333" style="59" customWidth="1"/>
    <col min="12546" max="12546" width="12.1083333333333" style="59" customWidth="1"/>
    <col min="12547" max="12794" width="8.88333333333333" style="59"/>
    <col min="12795" max="12795" width="5.66666666666667" style="59" customWidth="1"/>
    <col min="12796" max="12796" width="10.6666666666667" style="59" customWidth="1"/>
    <col min="12797" max="12797" width="26.8833333333333" style="59" customWidth="1"/>
    <col min="12798" max="12798" width="13.775" style="59" customWidth="1"/>
    <col min="12799" max="12799" width="5.44166666666667" style="59" customWidth="1"/>
    <col min="12800" max="12800" width="8.88333333333333" style="59"/>
    <col min="12801" max="12801" width="9.33333333333333" style="59" customWidth="1"/>
    <col min="12802" max="12802" width="12.1083333333333" style="59" customWidth="1"/>
    <col min="12803" max="13050" width="8.88333333333333" style="59"/>
    <col min="13051" max="13051" width="5.66666666666667" style="59" customWidth="1"/>
    <col min="13052" max="13052" width="10.6666666666667" style="59" customWidth="1"/>
    <col min="13053" max="13053" width="26.8833333333333" style="59" customWidth="1"/>
    <col min="13054" max="13054" width="13.775" style="59" customWidth="1"/>
    <col min="13055" max="13055" width="5.44166666666667" style="59" customWidth="1"/>
    <col min="13056" max="13056" width="8.88333333333333" style="59"/>
    <col min="13057" max="13057" width="9.33333333333333" style="59" customWidth="1"/>
    <col min="13058" max="13058" width="12.1083333333333" style="59" customWidth="1"/>
    <col min="13059" max="13306" width="8.88333333333333" style="59"/>
    <col min="13307" max="13307" width="5.66666666666667" style="59" customWidth="1"/>
    <col min="13308" max="13308" width="10.6666666666667" style="59" customWidth="1"/>
    <col min="13309" max="13309" width="26.8833333333333" style="59" customWidth="1"/>
    <col min="13310" max="13310" width="13.775" style="59" customWidth="1"/>
    <col min="13311" max="13311" width="5.44166666666667" style="59" customWidth="1"/>
    <col min="13312" max="13312" width="8.88333333333333" style="59"/>
    <col min="13313" max="13313" width="9.33333333333333" style="59" customWidth="1"/>
    <col min="13314" max="13314" width="12.1083333333333" style="59" customWidth="1"/>
    <col min="13315" max="13562" width="8.88333333333333" style="59"/>
    <col min="13563" max="13563" width="5.66666666666667" style="59" customWidth="1"/>
    <col min="13564" max="13564" width="10.6666666666667" style="59" customWidth="1"/>
    <col min="13565" max="13565" width="26.8833333333333" style="59" customWidth="1"/>
    <col min="13566" max="13566" width="13.775" style="59" customWidth="1"/>
    <col min="13567" max="13567" width="5.44166666666667" style="59" customWidth="1"/>
    <col min="13568" max="13568" width="8.88333333333333" style="59"/>
    <col min="13569" max="13569" width="9.33333333333333" style="59" customWidth="1"/>
    <col min="13570" max="13570" width="12.1083333333333" style="59" customWidth="1"/>
    <col min="13571" max="13818" width="8.88333333333333" style="59"/>
    <col min="13819" max="13819" width="5.66666666666667" style="59" customWidth="1"/>
    <col min="13820" max="13820" width="10.6666666666667" style="59" customWidth="1"/>
    <col min="13821" max="13821" width="26.8833333333333" style="59" customWidth="1"/>
    <col min="13822" max="13822" width="13.775" style="59" customWidth="1"/>
    <col min="13823" max="13823" width="5.44166666666667" style="59" customWidth="1"/>
    <col min="13824" max="13824" width="8.88333333333333" style="59"/>
    <col min="13825" max="13825" width="9.33333333333333" style="59" customWidth="1"/>
    <col min="13826" max="13826" width="12.1083333333333" style="59" customWidth="1"/>
    <col min="13827" max="14074" width="8.88333333333333" style="59"/>
    <col min="14075" max="14075" width="5.66666666666667" style="59" customWidth="1"/>
    <col min="14076" max="14076" width="10.6666666666667" style="59" customWidth="1"/>
    <col min="14077" max="14077" width="26.8833333333333" style="59" customWidth="1"/>
    <col min="14078" max="14078" width="13.775" style="59" customWidth="1"/>
    <col min="14079" max="14079" width="5.44166666666667" style="59" customWidth="1"/>
    <col min="14080" max="14080" width="8.88333333333333" style="59"/>
    <col min="14081" max="14081" width="9.33333333333333" style="59" customWidth="1"/>
    <col min="14082" max="14082" width="12.1083333333333" style="59" customWidth="1"/>
    <col min="14083" max="14330" width="8.88333333333333" style="59"/>
    <col min="14331" max="14331" width="5.66666666666667" style="59" customWidth="1"/>
    <col min="14332" max="14332" width="10.6666666666667" style="59" customWidth="1"/>
    <col min="14333" max="14333" width="26.8833333333333" style="59" customWidth="1"/>
    <col min="14334" max="14334" width="13.775" style="59" customWidth="1"/>
    <col min="14335" max="14335" width="5.44166666666667" style="59" customWidth="1"/>
    <col min="14336" max="14336" width="8.88333333333333" style="59"/>
    <col min="14337" max="14337" width="9.33333333333333" style="59" customWidth="1"/>
    <col min="14338" max="14338" width="12.1083333333333" style="59" customWidth="1"/>
    <col min="14339" max="14586" width="8.88333333333333" style="59"/>
    <col min="14587" max="14587" width="5.66666666666667" style="59" customWidth="1"/>
    <col min="14588" max="14588" width="10.6666666666667" style="59" customWidth="1"/>
    <col min="14589" max="14589" width="26.8833333333333" style="59" customWidth="1"/>
    <col min="14590" max="14590" width="13.775" style="59" customWidth="1"/>
    <col min="14591" max="14591" width="5.44166666666667" style="59" customWidth="1"/>
    <col min="14592" max="14592" width="8.88333333333333" style="59"/>
    <col min="14593" max="14593" width="9.33333333333333" style="59" customWidth="1"/>
    <col min="14594" max="14594" width="12.1083333333333" style="59" customWidth="1"/>
    <col min="14595" max="14842" width="8.88333333333333" style="59"/>
    <col min="14843" max="14843" width="5.66666666666667" style="59" customWidth="1"/>
    <col min="14844" max="14844" width="10.6666666666667" style="59" customWidth="1"/>
    <col min="14845" max="14845" width="26.8833333333333" style="59" customWidth="1"/>
    <col min="14846" max="14846" width="13.775" style="59" customWidth="1"/>
    <col min="14847" max="14847" width="5.44166666666667" style="59" customWidth="1"/>
    <col min="14848" max="14848" width="8.88333333333333" style="59"/>
    <col min="14849" max="14849" width="9.33333333333333" style="59" customWidth="1"/>
    <col min="14850" max="14850" width="12.1083333333333" style="59" customWidth="1"/>
    <col min="14851" max="15098" width="8.88333333333333" style="59"/>
    <col min="15099" max="15099" width="5.66666666666667" style="59" customWidth="1"/>
    <col min="15100" max="15100" width="10.6666666666667" style="59" customWidth="1"/>
    <col min="15101" max="15101" width="26.8833333333333" style="59" customWidth="1"/>
    <col min="15102" max="15102" width="13.775" style="59" customWidth="1"/>
    <col min="15103" max="15103" width="5.44166666666667" style="59" customWidth="1"/>
    <col min="15104" max="15104" width="8.88333333333333" style="59"/>
    <col min="15105" max="15105" width="9.33333333333333" style="59" customWidth="1"/>
    <col min="15106" max="15106" width="12.1083333333333" style="59" customWidth="1"/>
    <col min="15107" max="15354" width="8.88333333333333" style="59"/>
    <col min="15355" max="15355" width="5.66666666666667" style="59" customWidth="1"/>
    <col min="15356" max="15356" width="10.6666666666667" style="59" customWidth="1"/>
    <col min="15357" max="15357" width="26.8833333333333" style="59" customWidth="1"/>
    <col min="15358" max="15358" width="13.775" style="59" customWidth="1"/>
    <col min="15359" max="15359" width="5.44166666666667" style="59" customWidth="1"/>
    <col min="15360" max="15360" width="8.88333333333333" style="59"/>
    <col min="15361" max="15361" width="9.33333333333333" style="59" customWidth="1"/>
    <col min="15362" max="15362" width="12.1083333333333" style="59" customWidth="1"/>
    <col min="15363" max="15610" width="8.88333333333333" style="59"/>
    <col min="15611" max="15611" width="5.66666666666667" style="59" customWidth="1"/>
    <col min="15612" max="15612" width="10.6666666666667" style="59" customWidth="1"/>
    <col min="15613" max="15613" width="26.8833333333333" style="59" customWidth="1"/>
    <col min="15614" max="15614" width="13.775" style="59" customWidth="1"/>
    <col min="15615" max="15615" width="5.44166666666667" style="59" customWidth="1"/>
    <col min="15616" max="15616" width="8.88333333333333" style="59"/>
    <col min="15617" max="15617" width="9.33333333333333" style="59" customWidth="1"/>
    <col min="15618" max="15618" width="12.1083333333333" style="59" customWidth="1"/>
    <col min="15619" max="15866" width="8.88333333333333" style="59"/>
    <col min="15867" max="15867" width="5.66666666666667" style="59" customWidth="1"/>
    <col min="15868" max="15868" width="10.6666666666667" style="59" customWidth="1"/>
    <col min="15869" max="15869" width="26.8833333333333" style="59" customWidth="1"/>
    <col min="15870" max="15870" width="13.775" style="59" customWidth="1"/>
    <col min="15871" max="15871" width="5.44166666666667" style="59" customWidth="1"/>
    <col min="15872" max="15872" width="8.88333333333333" style="59"/>
    <col min="15873" max="15873" width="9.33333333333333" style="59" customWidth="1"/>
    <col min="15874" max="15874" width="12.1083333333333" style="59" customWidth="1"/>
    <col min="15875" max="16122" width="8.88333333333333" style="59"/>
    <col min="16123" max="16123" width="5.66666666666667" style="59" customWidth="1"/>
    <col min="16124" max="16124" width="10.6666666666667" style="59" customWidth="1"/>
    <col min="16125" max="16125" width="26.8833333333333" style="59" customWidth="1"/>
    <col min="16126" max="16126" width="13.775" style="59" customWidth="1"/>
    <col min="16127" max="16127" width="5.44166666666667" style="59" customWidth="1"/>
    <col min="16128" max="16128" width="8.88333333333333" style="59"/>
    <col min="16129" max="16129" width="9.33333333333333" style="59" customWidth="1"/>
    <col min="16130" max="16130" width="12.1083333333333" style="59" customWidth="1"/>
    <col min="16131" max="16379" width="8.88333333333333" style="59"/>
    <col min="16380" max="16384" width="9" style="59"/>
  </cols>
  <sheetData>
    <row r="1" ht="22.5" spans="1:7">
      <c r="A1" s="7" t="s">
        <v>0</v>
      </c>
      <c r="B1" s="7"/>
      <c r="C1" s="7"/>
      <c r="D1" s="7"/>
      <c r="E1" s="7"/>
      <c r="F1" s="7"/>
      <c r="G1" s="7"/>
    </row>
    <row r="2" ht="14.25" spans="1:7">
      <c r="A2" s="63" t="s">
        <v>30</v>
      </c>
      <c r="B2" s="63"/>
      <c r="C2" s="63"/>
      <c r="D2" s="63"/>
      <c r="E2" s="63"/>
      <c r="F2" s="63"/>
      <c r="G2" s="63"/>
    </row>
    <row r="3" ht="14.25" spans="1:7">
      <c r="A3" s="9" t="s">
        <v>2</v>
      </c>
      <c r="B3" s="64"/>
      <c r="C3" s="9"/>
      <c r="D3" s="9"/>
      <c r="E3" s="9"/>
      <c r="F3" s="9"/>
      <c r="G3" s="9"/>
    </row>
    <row r="4" ht="14.25" spans="1:7">
      <c r="A4" s="9" t="s">
        <v>31</v>
      </c>
      <c r="B4" s="64"/>
      <c r="C4" s="9"/>
      <c r="D4" s="9"/>
      <c r="E4" s="9"/>
      <c r="F4" s="9"/>
      <c r="G4" s="9"/>
    </row>
    <row r="5" ht="28.5" customHeight="1" spans="1:7">
      <c r="A5" s="10" t="s">
        <v>4</v>
      </c>
      <c r="B5" s="65"/>
      <c r="C5" s="10"/>
      <c r="D5" s="10"/>
      <c r="E5" s="10"/>
      <c r="F5" s="10"/>
      <c r="G5" s="10"/>
    </row>
    <row r="6" ht="14.25" spans="1:7">
      <c r="A6" s="11" t="s">
        <v>5</v>
      </c>
      <c r="B6" s="66"/>
      <c r="C6" s="11"/>
      <c r="D6" s="11"/>
      <c r="E6" s="11"/>
      <c r="F6" s="11"/>
      <c r="G6" s="11"/>
    </row>
    <row r="7" ht="24" customHeight="1" spans="1:7">
      <c r="A7" s="12" t="s">
        <v>6</v>
      </c>
      <c r="B7" s="13" t="s">
        <v>7</v>
      </c>
      <c r="C7" s="14" t="s">
        <v>8</v>
      </c>
      <c r="D7" s="85" t="s">
        <v>9</v>
      </c>
      <c r="E7" s="16" t="s">
        <v>10</v>
      </c>
      <c r="F7" s="17" t="s">
        <v>11</v>
      </c>
      <c r="G7" s="67"/>
    </row>
    <row r="8" ht="24" customHeight="1" spans="1:7">
      <c r="A8" s="12"/>
      <c r="B8" s="13"/>
      <c r="C8" s="14"/>
      <c r="D8" s="16" t="s">
        <v>12</v>
      </c>
      <c r="E8" s="16" t="s">
        <v>12</v>
      </c>
      <c r="F8" s="17"/>
      <c r="G8" s="67"/>
    </row>
    <row r="9" s="60" customFormat="1" ht="19" customHeight="1" spans="1:7">
      <c r="A9" s="86">
        <v>1</v>
      </c>
      <c r="B9" s="93" t="s">
        <v>32</v>
      </c>
      <c r="C9" s="93" t="s">
        <v>33</v>
      </c>
      <c r="D9" s="41">
        <v>23.1858407079646</v>
      </c>
      <c r="E9" s="41">
        <v>26.2</v>
      </c>
      <c r="F9" s="90" t="s">
        <v>34</v>
      </c>
      <c r="G9" s="71"/>
    </row>
    <row r="10" s="60" customFormat="1" ht="19" customHeight="1" spans="1:7">
      <c r="A10" s="86">
        <v>2</v>
      </c>
      <c r="B10" s="94" t="s">
        <v>35</v>
      </c>
      <c r="C10" s="93" t="s">
        <v>36</v>
      </c>
      <c r="D10" s="41">
        <v>22.3008849557522</v>
      </c>
      <c r="E10" s="41">
        <v>25.2</v>
      </c>
      <c r="F10" s="91"/>
      <c r="G10" s="71"/>
    </row>
    <row r="11" s="60" customFormat="1" ht="19" customHeight="1" spans="1:7">
      <c r="A11" s="86">
        <v>3</v>
      </c>
      <c r="B11" s="93" t="s">
        <v>37</v>
      </c>
      <c r="C11" s="93" t="s">
        <v>38</v>
      </c>
      <c r="D11" s="41">
        <v>23.1858407079646</v>
      </c>
      <c r="E11" s="41">
        <v>26.2</v>
      </c>
      <c r="F11" s="91"/>
      <c r="G11" s="71"/>
    </row>
    <row r="12" s="60" customFormat="1" ht="19" customHeight="1" spans="1:7">
      <c r="A12" s="86">
        <v>4</v>
      </c>
      <c r="B12" s="93" t="s">
        <v>39</v>
      </c>
      <c r="C12" s="93" t="s">
        <v>40</v>
      </c>
      <c r="D12" s="41">
        <v>23.6283185840708</v>
      </c>
      <c r="E12" s="41">
        <v>26.7</v>
      </c>
      <c r="F12" s="91"/>
      <c r="G12" s="71"/>
    </row>
    <row r="13" s="60" customFormat="1" ht="19" customHeight="1" spans="1:7">
      <c r="A13" s="86">
        <v>5</v>
      </c>
      <c r="B13" s="93" t="s">
        <v>41</v>
      </c>
      <c r="C13" s="93" t="s">
        <v>42</v>
      </c>
      <c r="D13" s="41">
        <v>22.9203539823009</v>
      </c>
      <c r="E13" s="41">
        <v>25.9</v>
      </c>
      <c r="F13" s="91"/>
      <c r="G13" s="71"/>
    </row>
    <row r="14" s="60" customFormat="1" ht="19" customHeight="1" spans="1:7">
      <c r="A14" s="86">
        <v>6</v>
      </c>
      <c r="B14" s="93" t="s">
        <v>43</v>
      </c>
      <c r="C14" s="93" t="s">
        <v>44</v>
      </c>
      <c r="D14" s="41">
        <v>30.7079646017699</v>
      </c>
      <c r="E14" s="41">
        <v>34.7</v>
      </c>
      <c r="F14" s="91"/>
      <c r="G14" s="71"/>
    </row>
    <row r="15" s="60" customFormat="1" ht="19" customHeight="1" spans="1:7">
      <c r="A15" s="86">
        <v>7</v>
      </c>
      <c r="B15" s="93" t="s">
        <v>45</v>
      </c>
      <c r="C15" s="93" t="s">
        <v>46</v>
      </c>
      <c r="D15" s="41">
        <v>26.4601769911504</v>
      </c>
      <c r="E15" s="41">
        <v>29.9</v>
      </c>
      <c r="F15" s="91"/>
      <c r="G15" s="71"/>
    </row>
    <row r="16" s="60" customFormat="1" ht="19" customHeight="1" spans="1:7">
      <c r="A16" s="86">
        <v>8</v>
      </c>
      <c r="B16" s="95" t="s">
        <v>47</v>
      </c>
      <c r="C16" s="95" t="s">
        <v>48</v>
      </c>
      <c r="D16" s="41">
        <v>22.3008849557522</v>
      </c>
      <c r="E16" s="41">
        <v>25.2</v>
      </c>
      <c r="F16" s="91"/>
      <c r="G16" s="71"/>
    </row>
    <row r="17" s="60" customFormat="1" ht="19" customHeight="1" spans="1:7">
      <c r="A17" s="86">
        <v>9</v>
      </c>
      <c r="B17" s="95" t="s">
        <v>49</v>
      </c>
      <c r="C17" s="95" t="s">
        <v>50</v>
      </c>
      <c r="D17" s="41">
        <v>23.9823008849558</v>
      </c>
      <c r="E17" s="41">
        <v>27.1</v>
      </c>
      <c r="F17" s="91"/>
      <c r="G17" s="71"/>
    </row>
    <row r="18" s="60" customFormat="1" ht="19" customHeight="1" spans="1:7">
      <c r="A18" s="86">
        <v>10</v>
      </c>
      <c r="B18" s="93" t="s">
        <v>51</v>
      </c>
      <c r="C18" s="93" t="s">
        <v>52</v>
      </c>
      <c r="D18" s="41">
        <v>22.5663716814159</v>
      </c>
      <c r="E18" s="41">
        <v>25.5</v>
      </c>
      <c r="F18" s="91"/>
      <c r="G18" s="71"/>
    </row>
    <row r="19" s="60" customFormat="1" ht="19" customHeight="1" spans="1:7">
      <c r="A19" s="86">
        <v>11</v>
      </c>
      <c r="B19" s="93" t="s">
        <v>53</v>
      </c>
      <c r="C19" s="93" t="s">
        <v>54</v>
      </c>
      <c r="D19" s="41">
        <v>23.8938053097345</v>
      </c>
      <c r="E19" s="41">
        <v>27</v>
      </c>
      <c r="F19" s="91"/>
      <c r="G19" s="71"/>
    </row>
    <row r="20" s="60" customFormat="1" ht="19" customHeight="1" spans="1:7">
      <c r="A20" s="86">
        <v>12</v>
      </c>
      <c r="B20" s="93" t="s">
        <v>55</v>
      </c>
      <c r="C20" s="93" t="s">
        <v>56</v>
      </c>
      <c r="D20" s="41">
        <v>41.0619469026549</v>
      </c>
      <c r="E20" s="41">
        <v>46.4</v>
      </c>
      <c r="F20" s="91"/>
      <c r="G20" s="71"/>
    </row>
    <row r="21" s="60" customFormat="1" ht="19" customHeight="1" spans="1:7">
      <c r="A21" s="86">
        <v>13</v>
      </c>
      <c r="B21" s="93" t="s">
        <v>57</v>
      </c>
      <c r="C21" s="93" t="s">
        <v>58</v>
      </c>
      <c r="D21" s="41">
        <v>52.6548672566372</v>
      </c>
      <c r="E21" s="41">
        <v>59.5</v>
      </c>
      <c r="F21" s="91"/>
      <c r="G21" s="71"/>
    </row>
    <row r="22" s="60" customFormat="1" ht="19" customHeight="1" spans="1:7">
      <c r="A22" s="86">
        <v>14</v>
      </c>
      <c r="B22" s="93" t="s">
        <v>59</v>
      </c>
      <c r="C22" s="93" t="s">
        <v>60</v>
      </c>
      <c r="D22" s="41">
        <v>46.6371681415929</v>
      </c>
      <c r="E22" s="41">
        <v>52.7</v>
      </c>
      <c r="F22" s="91"/>
      <c r="G22" s="71"/>
    </row>
    <row r="23" s="60" customFormat="1" ht="19" customHeight="1" spans="1:7">
      <c r="A23" s="86">
        <v>15</v>
      </c>
      <c r="B23" s="93" t="s">
        <v>61</v>
      </c>
      <c r="C23" s="93" t="s">
        <v>62</v>
      </c>
      <c r="D23" s="41">
        <v>47.5221238938053</v>
      </c>
      <c r="E23" s="41">
        <v>53.7</v>
      </c>
      <c r="F23" s="91"/>
      <c r="G23" s="71"/>
    </row>
    <row r="24" s="60" customFormat="1" ht="19" customHeight="1" spans="1:7">
      <c r="A24" s="86">
        <v>16</v>
      </c>
      <c r="B24" s="93" t="s">
        <v>63</v>
      </c>
      <c r="C24" s="93" t="s">
        <v>64</v>
      </c>
      <c r="D24" s="41">
        <v>48.4070796460177</v>
      </c>
      <c r="E24" s="41">
        <v>54.7</v>
      </c>
      <c r="F24" s="91"/>
      <c r="G24" s="71"/>
    </row>
    <row r="25" s="60" customFormat="1" ht="19" customHeight="1" spans="1:7">
      <c r="A25" s="86">
        <v>17</v>
      </c>
      <c r="B25" s="93" t="s">
        <v>65</v>
      </c>
      <c r="C25" s="93" t="s">
        <v>66</v>
      </c>
      <c r="D25" s="41">
        <v>46.0176991150443</v>
      </c>
      <c r="E25" s="41">
        <v>52</v>
      </c>
      <c r="F25" s="91"/>
      <c r="G25" s="71"/>
    </row>
    <row r="26" s="60" customFormat="1" ht="19" customHeight="1" spans="1:7">
      <c r="A26" s="86">
        <v>18</v>
      </c>
      <c r="B26" s="93" t="s">
        <v>67</v>
      </c>
      <c r="C26" s="93" t="s">
        <v>68</v>
      </c>
      <c r="D26" s="41">
        <v>47.6991150442478</v>
      </c>
      <c r="E26" s="41">
        <v>53.9</v>
      </c>
      <c r="F26" s="91"/>
      <c r="G26" s="71"/>
    </row>
    <row r="27" s="60" customFormat="1" ht="19" customHeight="1" spans="1:7">
      <c r="A27" s="86">
        <v>19</v>
      </c>
      <c r="B27" s="40"/>
      <c r="C27" s="40"/>
      <c r="D27" s="41"/>
      <c r="E27" s="41"/>
      <c r="F27" s="91"/>
      <c r="G27" s="71"/>
    </row>
    <row r="28" s="60" customFormat="1" ht="19" customHeight="1" spans="1:7">
      <c r="A28" s="86">
        <v>20</v>
      </c>
      <c r="B28" s="96"/>
      <c r="C28" s="97"/>
      <c r="D28" s="41"/>
      <c r="E28" s="41"/>
      <c r="F28" s="91"/>
      <c r="G28" s="71"/>
    </row>
    <row r="29" s="60" customFormat="1" ht="19" customHeight="1" spans="1:7">
      <c r="A29" s="86">
        <v>23</v>
      </c>
      <c r="B29" s="98"/>
      <c r="C29" s="98"/>
      <c r="D29" s="41"/>
      <c r="E29" s="41"/>
      <c r="F29" s="99"/>
      <c r="G29" s="71"/>
    </row>
    <row r="30" ht="31.2" customHeight="1" spans="1:7">
      <c r="A30" s="73" t="s">
        <v>20</v>
      </c>
      <c r="B30" s="74"/>
      <c r="C30" s="73"/>
      <c r="D30" s="73"/>
      <c r="E30" s="73"/>
      <c r="F30" s="73"/>
      <c r="G30" s="75"/>
    </row>
    <row r="31" ht="31.2" customHeight="1" spans="1:7">
      <c r="A31" s="51" t="s">
        <v>21</v>
      </c>
      <c r="B31" s="52"/>
      <c r="C31" s="51"/>
      <c r="D31" s="51"/>
      <c r="E31" s="51"/>
      <c r="F31" s="51"/>
      <c r="G31" s="75"/>
    </row>
    <row r="32" ht="31.2" customHeight="1" spans="1:7">
      <c r="A32" s="51" t="s">
        <v>22</v>
      </c>
      <c r="B32" s="52"/>
      <c r="C32" s="51"/>
      <c r="D32" s="51"/>
      <c r="E32" s="51"/>
      <c r="F32" s="51"/>
      <c r="G32" s="75"/>
    </row>
    <row r="33" ht="31.2" customHeight="1" spans="1:7">
      <c r="A33" s="51" t="s">
        <v>23</v>
      </c>
      <c r="B33" s="52"/>
      <c r="C33" s="51"/>
      <c r="D33" s="51"/>
      <c r="E33" s="51"/>
      <c r="F33" s="51"/>
      <c r="G33" s="75"/>
    </row>
    <row r="34" ht="31.2" customHeight="1" spans="1:7">
      <c r="A34" s="51" t="s">
        <v>24</v>
      </c>
      <c r="B34" s="52"/>
      <c r="C34" s="51"/>
      <c r="D34" s="51"/>
      <c r="E34" s="51"/>
      <c r="F34" s="51"/>
      <c r="G34" s="75"/>
    </row>
    <row r="35" ht="43.2" customHeight="1" spans="1:7">
      <c r="A35" s="51" t="s">
        <v>25</v>
      </c>
      <c r="B35" s="52"/>
      <c r="C35" s="51"/>
      <c r="D35" s="51"/>
      <c r="E35" s="51"/>
      <c r="F35" s="51"/>
      <c r="G35" s="75"/>
    </row>
    <row r="36" s="61" customFormat="1" ht="14.25" spans="1:7">
      <c r="A36" s="76"/>
      <c r="B36" s="54"/>
      <c r="C36" s="76"/>
      <c r="D36" s="76"/>
      <c r="E36" s="77"/>
      <c r="F36" s="77"/>
      <c r="G36" s="78"/>
    </row>
    <row r="37" s="61" customFormat="1" ht="19.2" customHeight="1" spans="1:7">
      <c r="A37" s="100" t="s">
        <v>26</v>
      </c>
      <c r="B37" s="54"/>
      <c r="C37" s="79"/>
      <c r="D37" s="100" t="s">
        <v>27</v>
      </c>
      <c r="E37" s="101"/>
      <c r="F37" s="101"/>
      <c r="G37" s="102"/>
    </row>
    <row r="38" s="61" customFormat="1" ht="19.2" customHeight="1" spans="1:7">
      <c r="A38" s="100"/>
      <c r="B38" s="54"/>
      <c r="C38" s="79"/>
      <c r="D38" s="56"/>
      <c r="E38" s="101"/>
      <c r="F38" s="101"/>
      <c r="G38" s="102"/>
    </row>
    <row r="39" ht="19.2" customHeight="1" spans="1:5">
      <c r="A39" s="100" t="s">
        <v>28</v>
      </c>
      <c r="B39" s="54"/>
      <c r="C39" s="79"/>
      <c r="D39" s="100" t="s">
        <v>28</v>
      </c>
      <c r="E39" s="101"/>
    </row>
    <row r="40" s="61" customFormat="1" ht="19.2" customHeight="1" spans="1:7">
      <c r="A40" s="100"/>
      <c r="B40" s="54"/>
      <c r="C40" s="79"/>
      <c r="D40" s="56"/>
      <c r="E40" s="101"/>
      <c r="F40" s="101"/>
      <c r="G40" s="102"/>
    </row>
    <row r="41" s="61" customFormat="1" ht="41" customHeight="1" spans="1:7">
      <c r="A41" s="100" t="s">
        <v>69</v>
      </c>
      <c r="B41" s="103"/>
      <c r="C41" s="76"/>
      <c r="D41" s="100" t="s">
        <v>69</v>
      </c>
      <c r="E41" s="101"/>
      <c r="F41" s="101"/>
      <c r="G41" s="102"/>
    </row>
    <row r="42" spans="1:6">
      <c r="A42" s="83"/>
      <c r="B42" s="84"/>
      <c r="C42" s="83"/>
      <c r="D42" s="83"/>
      <c r="E42" s="83"/>
      <c r="F42" s="83"/>
    </row>
    <row r="43" spans="1:6">
      <c r="A43" s="83"/>
      <c r="B43" s="84"/>
      <c r="C43" s="83"/>
      <c r="D43" s="83"/>
      <c r="E43" s="83"/>
      <c r="F43" s="83"/>
    </row>
    <row r="44" spans="1:6">
      <c r="A44" s="83"/>
      <c r="B44" s="84"/>
      <c r="C44" s="83"/>
      <c r="D44" s="83"/>
      <c r="E44" s="83"/>
      <c r="F44" s="83"/>
    </row>
    <row r="45" spans="1:6">
      <c r="A45" s="83"/>
      <c r="B45" s="84"/>
      <c r="C45" s="83"/>
      <c r="D45" s="83"/>
      <c r="E45" s="83"/>
      <c r="F45" s="83"/>
    </row>
    <row r="46" spans="1:6">
      <c r="A46" s="83"/>
      <c r="B46" s="84"/>
      <c r="C46" s="83"/>
      <c r="D46" s="83"/>
      <c r="E46" s="83"/>
      <c r="F46" s="83"/>
    </row>
    <row r="47" spans="1:6">
      <c r="A47" s="83"/>
      <c r="B47" s="84"/>
      <c r="C47" s="83"/>
      <c r="D47" s="83"/>
      <c r="E47" s="83"/>
      <c r="F47" s="83"/>
    </row>
    <row r="48" spans="1:6">
      <c r="A48" s="83"/>
      <c r="B48" s="84"/>
      <c r="C48" s="83"/>
      <c r="D48" s="83"/>
      <c r="E48" s="83"/>
      <c r="F48" s="83"/>
    </row>
    <row r="49" spans="1:6">
      <c r="A49" s="83"/>
      <c r="B49" s="84"/>
      <c r="C49" s="83"/>
      <c r="D49" s="83"/>
      <c r="E49" s="83"/>
      <c r="F49" s="83"/>
    </row>
    <row r="50" spans="1:6">
      <c r="A50" s="83"/>
      <c r="B50" s="84"/>
      <c r="C50" s="83"/>
      <c r="D50" s="83"/>
      <c r="E50" s="83"/>
      <c r="F50" s="83"/>
    </row>
    <row r="51" spans="1:6">
      <c r="A51" s="83"/>
      <c r="B51" s="84"/>
      <c r="C51" s="83"/>
      <c r="D51" s="83"/>
      <c r="E51" s="83"/>
      <c r="F51" s="83"/>
    </row>
    <row r="52" spans="1:6">
      <c r="A52" s="83"/>
      <c r="B52" s="84"/>
      <c r="C52" s="83"/>
      <c r="D52" s="83"/>
      <c r="E52" s="83"/>
      <c r="F52" s="83"/>
    </row>
    <row r="53" spans="1:6">
      <c r="A53" s="83"/>
      <c r="B53" s="84"/>
      <c r="C53" s="83"/>
      <c r="D53" s="83"/>
      <c r="E53" s="83"/>
      <c r="F53" s="83"/>
    </row>
    <row r="54" spans="1:6">
      <c r="A54" s="83"/>
      <c r="B54" s="84"/>
      <c r="C54" s="83"/>
      <c r="D54" s="83"/>
      <c r="E54" s="83"/>
      <c r="F54" s="83"/>
    </row>
    <row r="55" spans="1:6">
      <c r="A55" s="83"/>
      <c r="B55" s="84"/>
      <c r="C55" s="83"/>
      <c r="D55" s="83"/>
      <c r="E55" s="83"/>
      <c r="F55" s="83"/>
    </row>
  </sheetData>
  <mergeCells count="17">
    <mergeCell ref="A1:F1"/>
    <mergeCell ref="A2:F2"/>
    <mergeCell ref="A3:F3"/>
    <mergeCell ref="A4:F4"/>
    <mergeCell ref="A5:F5"/>
    <mergeCell ref="A6:F6"/>
    <mergeCell ref="A30:F30"/>
    <mergeCell ref="A31:F31"/>
    <mergeCell ref="A32:F32"/>
    <mergeCell ref="A33:F33"/>
    <mergeCell ref="A34:F34"/>
    <mergeCell ref="A35:F35"/>
    <mergeCell ref="A7:A8"/>
    <mergeCell ref="B7:B8"/>
    <mergeCell ref="C7:C8"/>
    <mergeCell ref="F7:F8"/>
    <mergeCell ref="F9:F29"/>
  </mergeCells>
  <conditionalFormatting sqref="B39">
    <cfRule type="duplicateValues" dxfId="0" priority="5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opLeftCell="A9" workbookViewId="0">
      <selection activeCell="F9" sqref="F9:F30"/>
    </sheetView>
  </sheetViews>
  <sheetFormatPr defaultColWidth="9" defaultRowHeight="13.5" outlineLevelCol="6"/>
  <cols>
    <col min="1" max="1" width="5.66666666666667" style="59" customWidth="1"/>
    <col min="2" max="2" width="14.125" style="6" customWidth="1"/>
    <col min="3" max="3" width="35" style="59" customWidth="1"/>
    <col min="4" max="4" width="16.2416666666667" style="59" customWidth="1"/>
    <col min="5" max="5" width="14.9083333333333" style="59" customWidth="1"/>
    <col min="6" max="6" width="16.5" style="59" customWidth="1"/>
    <col min="7" max="7" width="14.75" style="59" customWidth="1"/>
    <col min="8" max="8" width="9.55833333333333" style="59" customWidth="1"/>
    <col min="9" max="11" width="8.88333333333333" style="59"/>
    <col min="12" max="12" width="10.5" style="59" customWidth="1"/>
    <col min="13" max="250" width="8.88333333333333" style="59"/>
    <col min="251" max="251" width="5.66666666666667" style="59" customWidth="1"/>
    <col min="252" max="252" width="10.6666666666667" style="59" customWidth="1"/>
    <col min="253" max="253" width="26.8833333333333" style="59" customWidth="1"/>
    <col min="254" max="254" width="13.775" style="59" customWidth="1"/>
    <col min="255" max="255" width="5.44166666666667" style="59" customWidth="1"/>
    <col min="256" max="256" width="8.88333333333333" style="59"/>
    <col min="257" max="257" width="9.33333333333333" style="59" customWidth="1"/>
    <col min="258" max="258" width="12.1083333333333" style="59" customWidth="1"/>
    <col min="259" max="506" width="8.88333333333333" style="59"/>
    <col min="507" max="507" width="5.66666666666667" style="59" customWidth="1"/>
    <col min="508" max="508" width="10.6666666666667" style="59" customWidth="1"/>
    <col min="509" max="509" width="26.8833333333333" style="59" customWidth="1"/>
    <col min="510" max="510" width="13.775" style="59" customWidth="1"/>
    <col min="511" max="511" width="5.44166666666667" style="59" customWidth="1"/>
    <col min="512" max="512" width="8.88333333333333" style="59"/>
    <col min="513" max="513" width="9.33333333333333" style="59" customWidth="1"/>
    <col min="514" max="514" width="12.1083333333333" style="59" customWidth="1"/>
    <col min="515" max="762" width="8.88333333333333" style="59"/>
    <col min="763" max="763" width="5.66666666666667" style="59" customWidth="1"/>
    <col min="764" max="764" width="10.6666666666667" style="59" customWidth="1"/>
    <col min="765" max="765" width="26.8833333333333" style="59" customWidth="1"/>
    <col min="766" max="766" width="13.775" style="59" customWidth="1"/>
    <col min="767" max="767" width="5.44166666666667" style="59" customWidth="1"/>
    <col min="768" max="768" width="8.88333333333333" style="59"/>
    <col min="769" max="769" width="9.33333333333333" style="59" customWidth="1"/>
    <col min="770" max="770" width="12.1083333333333" style="59" customWidth="1"/>
    <col min="771" max="1018" width="8.88333333333333" style="59"/>
    <col min="1019" max="1019" width="5.66666666666667" style="59" customWidth="1"/>
    <col min="1020" max="1020" width="10.6666666666667" style="59" customWidth="1"/>
    <col min="1021" max="1021" width="26.8833333333333" style="59" customWidth="1"/>
    <col min="1022" max="1022" width="13.775" style="59" customWidth="1"/>
    <col min="1023" max="1023" width="5.44166666666667" style="59" customWidth="1"/>
    <col min="1024" max="1024" width="8.88333333333333" style="59"/>
    <col min="1025" max="1025" width="9.33333333333333" style="59" customWidth="1"/>
    <col min="1026" max="1026" width="12.1083333333333" style="59" customWidth="1"/>
    <col min="1027" max="1274" width="8.88333333333333" style="59"/>
    <col min="1275" max="1275" width="5.66666666666667" style="59" customWidth="1"/>
    <col min="1276" max="1276" width="10.6666666666667" style="59" customWidth="1"/>
    <col min="1277" max="1277" width="26.8833333333333" style="59" customWidth="1"/>
    <col min="1278" max="1278" width="13.775" style="59" customWidth="1"/>
    <col min="1279" max="1279" width="5.44166666666667" style="59" customWidth="1"/>
    <col min="1280" max="1280" width="8.88333333333333" style="59"/>
    <col min="1281" max="1281" width="9.33333333333333" style="59" customWidth="1"/>
    <col min="1282" max="1282" width="12.1083333333333" style="59" customWidth="1"/>
    <col min="1283" max="1530" width="8.88333333333333" style="59"/>
    <col min="1531" max="1531" width="5.66666666666667" style="59" customWidth="1"/>
    <col min="1532" max="1532" width="10.6666666666667" style="59" customWidth="1"/>
    <col min="1533" max="1533" width="26.8833333333333" style="59" customWidth="1"/>
    <col min="1534" max="1534" width="13.775" style="59" customWidth="1"/>
    <col min="1535" max="1535" width="5.44166666666667" style="59" customWidth="1"/>
    <col min="1536" max="1536" width="8.88333333333333" style="59"/>
    <col min="1537" max="1537" width="9.33333333333333" style="59" customWidth="1"/>
    <col min="1538" max="1538" width="12.1083333333333" style="59" customWidth="1"/>
    <col min="1539" max="1786" width="8.88333333333333" style="59"/>
    <col min="1787" max="1787" width="5.66666666666667" style="59" customWidth="1"/>
    <col min="1788" max="1788" width="10.6666666666667" style="59" customWidth="1"/>
    <col min="1789" max="1789" width="26.8833333333333" style="59" customWidth="1"/>
    <col min="1790" max="1790" width="13.775" style="59" customWidth="1"/>
    <col min="1791" max="1791" width="5.44166666666667" style="59" customWidth="1"/>
    <col min="1792" max="1792" width="8.88333333333333" style="59"/>
    <col min="1793" max="1793" width="9.33333333333333" style="59" customWidth="1"/>
    <col min="1794" max="1794" width="12.1083333333333" style="59" customWidth="1"/>
    <col min="1795" max="2042" width="8.88333333333333" style="59"/>
    <col min="2043" max="2043" width="5.66666666666667" style="59" customWidth="1"/>
    <col min="2044" max="2044" width="10.6666666666667" style="59" customWidth="1"/>
    <col min="2045" max="2045" width="26.8833333333333" style="59" customWidth="1"/>
    <col min="2046" max="2046" width="13.775" style="59" customWidth="1"/>
    <col min="2047" max="2047" width="5.44166666666667" style="59" customWidth="1"/>
    <col min="2048" max="2048" width="8.88333333333333" style="59"/>
    <col min="2049" max="2049" width="9.33333333333333" style="59" customWidth="1"/>
    <col min="2050" max="2050" width="12.1083333333333" style="59" customWidth="1"/>
    <col min="2051" max="2298" width="8.88333333333333" style="59"/>
    <col min="2299" max="2299" width="5.66666666666667" style="59" customWidth="1"/>
    <col min="2300" max="2300" width="10.6666666666667" style="59" customWidth="1"/>
    <col min="2301" max="2301" width="26.8833333333333" style="59" customWidth="1"/>
    <col min="2302" max="2302" width="13.775" style="59" customWidth="1"/>
    <col min="2303" max="2303" width="5.44166666666667" style="59" customWidth="1"/>
    <col min="2304" max="2304" width="8.88333333333333" style="59"/>
    <col min="2305" max="2305" width="9.33333333333333" style="59" customWidth="1"/>
    <col min="2306" max="2306" width="12.1083333333333" style="59" customWidth="1"/>
    <col min="2307" max="2554" width="8.88333333333333" style="59"/>
    <col min="2555" max="2555" width="5.66666666666667" style="59" customWidth="1"/>
    <col min="2556" max="2556" width="10.6666666666667" style="59" customWidth="1"/>
    <col min="2557" max="2557" width="26.8833333333333" style="59" customWidth="1"/>
    <col min="2558" max="2558" width="13.775" style="59" customWidth="1"/>
    <col min="2559" max="2559" width="5.44166666666667" style="59" customWidth="1"/>
    <col min="2560" max="2560" width="8.88333333333333" style="59"/>
    <col min="2561" max="2561" width="9.33333333333333" style="59" customWidth="1"/>
    <col min="2562" max="2562" width="12.1083333333333" style="59" customWidth="1"/>
    <col min="2563" max="2810" width="8.88333333333333" style="59"/>
    <col min="2811" max="2811" width="5.66666666666667" style="59" customWidth="1"/>
    <col min="2812" max="2812" width="10.6666666666667" style="59" customWidth="1"/>
    <col min="2813" max="2813" width="26.8833333333333" style="59" customWidth="1"/>
    <col min="2814" max="2814" width="13.775" style="59" customWidth="1"/>
    <col min="2815" max="2815" width="5.44166666666667" style="59" customWidth="1"/>
    <col min="2816" max="2816" width="8.88333333333333" style="59"/>
    <col min="2817" max="2817" width="9.33333333333333" style="59" customWidth="1"/>
    <col min="2818" max="2818" width="12.1083333333333" style="59" customWidth="1"/>
    <col min="2819" max="3066" width="8.88333333333333" style="59"/>
    <col min="3067" max="3067" width="5.66666666666667" style="59" customWidth="1"/>
    <col min="3068" max="3068" width="10.6666666666667" style="59" customWidth="1"/>
    <col min="3069" max="3069" width="26.8833333333333" style="59" customWidth="1"/>
    <col min="3070" max="3070" width="13.775" style="59" customWidth="1"/>
    <col min="3071" max="3071" width="5.44166666666667" style="59" customWidth="1"/>
    <col min="3072" max="3072" width="8.88333333333333" style="59"/>
    <col min="3073" max="3073" width="9.33333333333333" style="59" customWidth="1"/>
    <col min="3074" max="3074" width="12.1083333333333" style="59" customWidth="1"/>
    <col min="3075" max="3322" width="8.88333333333333" style="59"/>
    <col min="3323" max="3323" width="5.66666666666667" style="59" customWidth="1"/>
    <col min="3324" max="3324" width="10.6666666666667" style="59" customWidth="1"/>
    <col min="3325" max="3325" width="26.8833333333333" style="59" customWidth="1"/>
    <col min="3326" max="3326" width="13.775" style="59" customWidth="1"/>
    <col min="3327" max="3327" width="5.44166666666667" style="59" customWidth="1"/>
    <col min="3328" max="3328" width="8.88333333333333" style="59"/>
    <col min="3329" max="3329" width="9.33333333333333" style="59" customWidth="1"/>
    <col min="3330" max="3330" width="12.1083333333333" style="59" customWidth="1"/>
    <col min="3331" max="3578" width="8.88333333333333" style="59"/>
    <col min="3579" max="3579" width="5.66666666666667" style="59" customWidth="1"/>
    <col min="3580" max="3580" width="10.6666666666667" style="59" customWidth="1"/>
    <col min="3581" max="3581" width="26.8833333333333" style="59" customWidth="1"/>
    <col min="3582" max="3582" width="13.775" style="59" customWidth="1"/>
    <col min="3583" max="3583" width="5.44166666666667" style="59" customWidth="1"/>
    <col min="3584" max="3584" width="8.88333333333333" style="59"/>
    <col min="3585" max="3585" width="9.33333333333333" style="59" customWidth="1"/>
    <col min="3586" max="3586" width="12.1083333333333" style="59" customWidth="1"/>
    <col min="3587" max="3834" width="8.88333333333333" style="59"/>
    <col min="3835" max="3835" width="5.66666666666667" style="59" customWidth="1"/>
    <col min="3836" max="3836" width="10.6666666666667" style="59" customWidth="1"/>
    <col min="3837" max="3837" width="26.8833333333333" style="59" customWidth="1"/>
    <col min="3838" max="3838" width="13.775" style="59" customWidth="1"/>
    <col min="3839" max="3839" width="5.44166666666667" style="59" customWidth="1"/>
    <col min="3840" max="3840" width="8.88333333333333" style="59"/>
    <col min="3841" max="3841" width="9.33333333333333" style="59" customWidth="1"/>
    <col min="3842" max="3842" width="12.1083333333333" style="59" customWidth="1"/>
    <col min="3843" max="4090" width="8.88333333333333" style="59"/>
    <col min="4091" max="4091" width="5.66666666666667" style="59" customWidth="1"/>
    <col min="4092" max="4092" width="10.6666666666667" style="59" customWidth="1"/>
    <col min="4093" max="4093" width="26.8833333333333" style="59" customWidth="1"/>
    <col min="4094" max="4094" width="13.775" style="59" customWidth="1"/>
    <col min="4095" max="4095" width="5.44166666666667" style="59" customWidth="1"/>
    <col min="4096" max="4096" width="8.88333333333333" style="59"/>
    <col min="4097" max="4097" width="9.33333333333333" style="59" customWidth="1"/>
    <col min="4098" max="4098" width="12.1083333333333" style="59" customWidth="1"/>
    <col min="4099" max="4346" width="8.88333333333333" style="59"/>
    <col min="4347" max="4347" width="5.66666666666667" style="59" customWidth="1"/>
    <col min="4348" max="4348" width="10.6666666666667" style="59" customWidth="1"/>
    <col min="4349" max="4349" width="26.8833333333333" style="59" customWidth="1"/>
    <col min="4350" max="4350" width="13.775" style="59" customWidth="1"/>
    <col min="4351" max="4351" width="5.44166666666667" style="59" customWidth="1"/>
    <col min="4352" max="4352" width="8.88333333333333" style="59"/>
    <col min="4353" max="4353" width="9.33333333333333" style="59" customWidth="1"/>
    <col min="4354" max="4354" width="12.1083333333333" style="59" customWidth="1"/>
    <col min="4355" max="4602" width="8.88333333333333" style="59"/>
    <col min="4603" max="4603" width="5.66666666666667" style="59" customWidth="1"/>
    <col min="4604" max="4604" width="10.6666666666667" style="59" customWidth="1"/>
    <col min="4605" max="4605" width="26.8833333333333" style="59" customWidth="1"/>
    <col min="4606" max="4606" width="13.775" style="59" customWidth="1"/>
    <col min="4607" max="4607" width="5.44166666666667" style="59" customWidth="1"/>
    <col min="4608" max="4608" width="8.88333333333333" style="59"/>
    <col min="4609" max="4609" width="9.33333333333333" style="59" customWidth="1"/>
    <col min="4610" max="4610" width="12.1083333333333" style="59" customWidth="1"/>
    <col min="4611" max="4858" width="8.88333333333333" style="59"/>
    <col min="4859" max="4859" width="5.66666666666667" style="59" customWidth="1"/>
    <col min="4860" max="4860" width="10.6666666666667" style="59" customWidth="1"/>
    <col min="4861" max="4861" width="26.8833333333333" style="59" customWidth="1"/>
    <col min="4862" max="4862" width="13.775" style="59" customWidth="1"/>
    <col min="4863" max="4863" width="5.44166666666667" style="59" customWidth="1"/>
    <col min="4864" max="4864" width="8.88333333333333" style="59"/>
    <col min="4865" max="4865" width="9.33333333333333" style="59" customWidth="1"/>
    <col min="4866" max="4866" width="12.1083333333333" style="59" customWidth="1"/>
    <col min="4867" max="5114" width="8.88333333333333" style="59"/>
    <col min="5115" max="5115" width="5.66666666666667" style="59" customWidth="1"/>
    <col min="5116" max="5116" width="10.6666666666667" style="59" customWidth="1"/>
    <col min="5117" max="5117" width="26.8833333333333" style="59" customWidth="1"/>
    <col min="5118" max="5118" width="13.775" style="59" customWidth="1"/>
    <col min="5119" max="5119" width="5.44166666666667" style="59" customWidth="1"/>
    <col min="5120" max="5120" width="8.88333333333333" style="59"/>
    <col min="5121" max="5121" width="9.33333333333333" style="59" customWidth="1"/>
    <col min="5122" max="5122" width="12.1083333333333" style="59" customWidth="1"/>
    <col min="5123" max="5370" width="8.88333333333333" style="59"/>
    <col min="5371" max="5371" width="5.66666666666667" style="59" customWidth="1"/>
    <col min="5372" max="5372" width="10.6666666666667" style="59" customWidth="1"/>
    <col min="5373" max="5373" width="26.8833333333333" style="59" customWidth="1"/>
    <col min="5374" max="5374" width="13.775" style="59" customWidth="1"/>
    <col min="5375" max="5375" width="5.44166666666667" style="59" customWidth="1"/>
    <col min="5376" max="5376" width="8.88333333333333" style="59"/>
    <col min="5377" max="5377" width="9.33333333333333" style="59" customWidth="1"/>
    <col min="5378" max="5378" width="12.1083333333333" style="59" customWidth="1"/>
    <col min="5379" max="5626" width="8.88333333333333" style="59"/>
    <col min="5627" max="5627" width="5.66666666666667" style="59" customWidth="1"/>
    <col min="5628" max="5628" width="10.6666666666667" style="59" customWidth="1"/>
    <col min="5629" max="5629" width="26.8833333333333" style="59" customWidth="1"/>
    <col min="5630" max="5630" width="13.775" style="59" customWidth="1"/>
    <col min="5631" max="5631" width="5.44166666666667" style="59" customWidth="1"/>
    <col min="5632" max="5632" width="8.88333333333333" style="59"/>
    <col min="5633" max="5633" width="9.33333333333333" style="59" customWidth="1"/>
    <col min="5634" max="5634" width="12.1083333333333" style="59" customWidth="1"/>
    <col min="5635" max="5882" width="8.88333333333333" style="59"/>
    <col min="5883" max="5883" width="5.66666666666667" style="59" customWidth="1"/>
    <col min="5884" max="5884" width="10.6666666666667" style="59" customWidth="1"/>
    <col min="5885" max="5885" width="26.8833333333333" style="59" customWidth="1"/>
    <col min="5886" max="5886" width="13.775" style="59" customWidth="1"/>
    <col min="5887" max="5887" width="5.44166666666667" style="59" customWidth="1"/>
    <col min="5888" max="5888" width="8.88333333333333" style="59"/>
    <col min="5889" max="5889" width="9.33333333333333" style="59" customWidth="1"/>
    <col min="5890" max="5890" width="12.1083333333333" style="59" customWidth="1"/>
    <col min="5891" max="6138" width="8.88333333333333" style="59"/>
    <col min="6139" max="6139" width="5.66666666666667" style="59" customWidth="1"/>
    <col min="6140" max="6140" width="10.6666666666667" style="59" customWidth="1"/>
    <col min="6141" max="6141" width="26.8833333333333" style="59" customWidth="1"/>
    <col min="6142" max="6142" width="13.775" style="59" customWidth="1"/>
    <col min="6143" max="6143" width="5.44166666666667" style="59" customWidth="1"/>
    <col min="6144" max="6144" width="8.88333333333333" style="59"/>
    <col min="6145" max="6145" width="9.33333333333333" style="59" customWidth="1"/>
    <col min="6146" max="6146" width="12.1083333333333" style="59" customWidth="1"/>
    <col min="6147" max="6394" width="8.88333333333333" style="59"/>
    <col min="6395" max="6395" width="5.66666666666667" style="59" customWidth="1"/>
    <col min="6396" max="6396" width="10.6666666666667" style="59" customWidth="1"/>
    <col min="6397" max="6397" width="26.8833333333333" style="59" customWidth="1"/>
    <col min="6398" max="6398" width="13.775" style="59" customWidth="1"/>
    <col min="6399" max="6399" width="5.44166666666667" style="59" customWidth="1"/>
    <col min="6400" max="6400" width="8.88333333333333" style="59"/>
    <col min="6401" max="6401" width="9.33333333333333" style="59" customWidth="1"/>
    <col min="6402" max="6402" width="12.1083333333333" style="59" customWidth="1"/>
    <col min="6403" max="6650" width="8.88333333333333" style="59"/>
    <col min="6651" max="6651" width="5.66666666666667" style="59" customWidth="1"/>
    <col min="6652" max="6652" width="10.6666666666667" style="59" customWidth="1"/>
    <col min="6653" max="6653" width="26.8833333333333" style="59" customWidth="1"/>
    <col min="6654" max="6654" width="13.775" style="59" customWidth="1"/>
    <col min="6655" max="6655" width="5.44166666666667" style="59" customWidth="1"/>
    <col min="6656" max="6656" width="8.88333333333333" style="59"/>
    <col min="6657" max="6657" width="9.33333333333333" style="59" customWidth="1"/>
    <col min="6658" max="6658" width="12.1083333333333" style="59" customWidth="1"/>
    <col min="6659" max="6906" width="8.88333333333333" style="59"/>
    <col min="6907" max="6907" width="5.66666666666667" style="59" customWidth="1"/>
    <col min="6908" max="6908" width="10.6666666666667" style="59" customWidth="1"/>
    <col min="6909" max="6909" width="26.8833333333333" style="59" customWidth="1"/>
    <col min="6910" max="6910" width="13.775" style="59" customWidth="1"/>
    <col min="6911" max="6911" width="5.44166666666667" style="59" customWidth="1"/>
    <col min="6912" max="6912" width="8.88333333333333" style="59"/>
    <col min="6913" max="6913" width="9.33333333333333" style="59" customWidth="1"/>
    <col min="6914" max="6914" width="12.1083333333333" style="59" customWidth="1"/>
    <col min="6915" max="7162" width="8.88333333333333" style="59"/>
    <col min="7163" max="7163" width="5.66666666666667" style="59" customWidth="1"/>
    <col min="7164" max="7164" width="10.6666666666667" style="59" customWidth="1"/>
    <col min="7165" max="7165" width="26.8833333333333" style="59" customWidth="1"/>
    <col min="7166" max="7166" width="13.775" style="59" customWidth="1"/>
    <col min="7167" max="7167" width="5.44166666666667" style="59" customWidth="1"/>
    <col min="7168" max="7168" width="8.88333333333333" style="59"/>
    <col min="7169" max="7169" width="9.33333333333333" style="59" customWidth="1"/>
    <col min="7170" max="7170" width="12.1083333333333" style="59" customWidth="1"/>
    <col min="7171" max="7418" width="8.88333333333333" style="59"/>
    <col min="7419" max="7419" width="5.66666666666667" style="59" customWidth="1"/>
    <col min="7420" max="7420" width="10.6666666666667" style="59" customWidth="1"/>
    <col min="7421" max="7421" width="26.8833333333333" style="59" customWidth="1"/>
    <col min="7422" max="7422" width="13.775" style="59" customWidth="1"/>
    <col min="7423" max="7423" width="5.44166666666667" style="59" customWidth="1"/>
    <col min="7424" max="7424" width="8.88333333333333" style="59"/>
    <col min="7425" max="7425" width="9.33333333333333" style="59" customWidth="1"/>
    <col min="7426" max="7426" width="12.1083333333333" style="59" customWidth="1"/>
    <col min="7427" max="7674" width="8.88333333333333" style="59"/>
    <col min="7675" max="7675" width="5.66666666666667" style="59" customWidth="1"/>
    <col min="7676" max="7676" width="10.6666666666667" style="59" customWidth="1"/>
    <col min="7677" max="7677" width="26.8833333333333" style="59" customWidth="1"/>
    <col min="7678" max="7678" width="13.775" style="59" customWidth="1"/>
    <col min="7679" max="7679" width="5.44166666666667" style="59" customWidth="1"/>
    <col min="7680" max="7680" width="8.88333333333333" style="59"/>
    <col min="7681" max="7681" width="9.33333333333333" style="59" customWidth="1"/>
    <col min="7682" max="7682" width="12.1083333333333" style="59" customWidth="1"/>
    <col min="7683" max="7930" width="8.88333333333333" style="59"/>
    <col min="7931" max="7931" width="5.66666666666667" style="59" customWidth="1"/>
    <col min="7932" max="7932" width="10.6666666666667" style="59" customWidth="1"/>
    <col min="7933" max="7933" width="26.8833333333333" style="59" customWidth="1"/>
    <col min="7934" max="7934" width="13.775" style="59" customWidth="1"/>
    <col min="7935" max="7935" width="5.44166666666667" style="59" customWidth="1"/>
    <col min="7936" max="7936" width="8.88333333333333" style="59"/>
    <col min="7937" max="7937" width="9.33333333333333" style="59" customWidth="1"/>
    <col min="7938" max="7938" width="12.1083333333333" style="59" customWidth="1"/>
    <col min="7939" max="8186" width="8.88333333333333" style="59"/>
    <col min="8187" max="8187" width="5.66666666666667" style="59" customWidth="1"/>
    <col min="8188" max="8188" width="10.6666666666667" style="59" customWidth="1"/>
    <col min="8189" max="8189" width="26.8833333333333" style="59" customWidth="1"/>
    <col min="8190" max="8190" width="13.775" style="59" customWidth="1"/>
    <col min="8191" max="8191" width="5.44166666666667" style="59" customWidth="1"/>
    <col min="8192" max="8192" width="8.88333333333333" style="59"/>
    <col min="8193" max="8193" width="9.33333333333333" style="59" customWidth="1"/>
    <col min="8194" max="8194" width="12.1083333333333" style="59" customWidth="1"/>
    <col min="8195" max="8442" width="8.88333333333333" style="59"/>
    <col min="8443" max="8443" width="5.66666666666667" style="59" customWidth="1"/>
    <col min="8444" max="8444" width="10.6666666666667" style="59" customWidth="1"/>
    <col min="8445" max="8445" width="26.8833333333333" style="59" customWidth="1"/>
    <col min="8446" max="8446" width="13.775" style="59" customWidth="1"/>
    <col min="8447" max="8447" width="5.44166666666667" style="59" customWidth="1"/>
    <col min="8448" max="8448" width="8.88333333333333" style="59"/>
    <col min="8449" max="8449" width="9.33333333333333" style="59" customWidth="1"/>
    <col min="8450" max="8450" width="12.1083333333333" style="59" customWidth="1"/>
    <col min="8451" max="8698" width="8.88333333333333" style="59"/>
    <col min="8699" max="8699" width="5.66666666666667" style="59" customWidth="1"/>
    <col min="8700" max="8700" width="10.6666666666667" style="59" customWidth="1"/>
    <col min="8701" max="8701" width="26.8833333333333" style="59" customWidth="1"/>
    <col min="8702" max="8702" width="13.775" style="59" customWidth="1"/>
    <col min="8703" max="8703" width="5.44166666666667" style="59" customWidth="1"/>
    <col min="8704" max="8704" width="8.88333333333333" style="59"/>
    <col min="8705" max="8705" width="9.33333333333333" style="59" customWidth="1"/>
    <col min="8706" max="8706" width="12.1083333333333" style="59" customWidth="1"/>
    <col min="8707" max="8954" width="8.88333333333333" style="59"/>
    <col min="8955" max="8955" width="5.66666666666667" style="59" customWidth="1"/>
    <col min="8956" max="8956" width="10.6666666666667" style="59" customWidth="1"/>
    <col min="8957" max="8957" width="26.8833333333333" style="59" customWidth="1"/>
    <col min="8958" max="8958" width="13.775" style="59" customWidth="1"/>
    <col min="8959" max="8959" width="5.44166666666667" style="59" customWidth="1"/>
    <col min="8960" max="8960" width="8.88333333333333" style="59"/>
    <col min="8961" max="8961" width="9.33333333333333" style="59" customWidth="1"/>
    <col min="8962" max="8962" width="12.1083333333333" style="59" customWidth="1"/>
    <col min="8963" max="9210" width="8.88333333333333" style="59"/>
    <col min="9211" max="9211" width="5.66666666666667" style="59" customWidth="1"/>
    <col min="9212" max="9212" width="10.6666666666667" style="59" customWidth="1"/>
    <col min="9213" max="9213" width="26.8833333333333" style="59" customWidth="1"/>
    <col min="9214" max="9214" width="13.775" style="59" customWidth="1"/>
    <col min="9215" max="9215" width="5.44166666666667" style="59" customWidth="1"/>
    <col min="9216" max="9216" width="8.88333333333333" style="59"/>
    <col min="9217" max="9217" width="9.33333333333333" style="59" customWidth="1"/>
    <col min="9218" max="9218" width="12.1083333333333" style="59" customWidth="1"/>
    <col min="9219" max="9466" width="8.88333333333333" style="59"/>
    <col min="9467" max="9467" width="5.66666666666667" style="59" customWidth="1"/>
    <col min="9468" max="9468" width="10.6666666666667" style="59" customWidth="1"/>
    <col min="9469" max="9469" width="26.8833333333333" style="59" customWidth="1"/>
    <col min="9470" max="9470" width="13.775" style="59" customWidth="1"/>
    <col min="9471" max="9471" width="5.44166666666667" style="59" customWidth="1"/>
    <col min="9472" max="9472" width="8.88333333333333" style="59"/>
    <col min="9473" max="9473" width="9.33333333333333" style="59" customWidth="1"/>
    <col min="9474" max="9474" width="12.1083333333333" style="59" customWidth="1"/>
    <col min="9475" max="9722" width="8.88333333333333" style="59"/>
    <col min="9723" max="9723" width="5.66666666666667" style="59" customWidth="1"/>
    <col min="9724" max="9724" width="10.6666666666667" style="59" customWidth="1"/>
    <col min="9725" max="9725" width="26.8833333333333" style="59" customWidth="1"/>
    <col min="9726" max="9726" width="13.775" style="59" customWidth="1"/>
    <col min="9727" max="9727" width="5.44166666666667" style="59" customWidth="1"/>
    <col min="9728" max="9728" width="8.88333333333333" style="59"/>
    <col min="9729" max="9729" width="9.33333333333333" style="59" customWidth="1"/>
    <col min="9730" max="9730" width="12.1083333333333" style="59" customWidth="1"/>
    <col min="9731" max="9978" width="8.88333333333333" style="59"/>
    <col min="9979" max="9979" width="5.66666666666667" style="59" customWidth="1"/>
    <col min="9980" max="9980" width="10.6666666666667" style="59" customWidth="1"/>
    <col min="9981" max="9981" width="26.8833333333333" style="59" customWidth="1"/>
    <col min="9982" max="9982" width="13.775" style="59" customWidth="1"/>
    <col min="9983" max="9983" width="5.44166666666667" style="59" customWidth="1"/>
    <col min="9984" max="9984" width="8.88333333333333" style="59"/>
    <col min="9985" max="9985" width="9.33333333333333" style="59" customWidth="1"/>
    <col min="9986" max="9986" width="12.1083333333333" style="59" customWidth="1"/>
    <col min="9987" max="10234" width="8.88333333333333" style="59"/>
    <col min="10235" max="10235" width="5.66666666666667" style="59" customWidth="1"/>
    <col min="10236" max="10236" width="10.6666666666667" style="59" customWidth="1"/>
    <col min="10237" max="10237" width="26.8833333333333" style="59" customWidth="1"/>
    <col min="10238" max="10238" width="13.775" style="59" customWidth="1"/>
    <col min="10239" max="10239" width="5.44166666666667" style="59" customWidth="1"/>
    <col min="10240" max="10240" width="8.88333333333333" style="59"/>
    <col min="10241" max="10241" width="9.33333333333333" style="59" customWidth="1"/>
    <col min="10242" max="10242" width="12.1083333333333" style="59" customWidth="1"/>
    <col min="10243" max="10490" width="8.88333333333333" style="59"/>
    <col min="10491" max="10491" width="5.66666666666667" style="59" customWidth="1"/>
    <col min="10492" max="10492" width="10.6666666666667" style="59" customWidth="1"/>
    <col min="10493" max="10493" width="26.8833333333333" style="59" customWidth="1"/>
    <col min="10494" max="10494" width="13.775" style="59" customWidth="1"/>
    <col min="10495" max="10495" width="5.44166666666667" style="59" customWidth="1"/>
    <col min="10496" max="10496" width="8.88333333333333" style="59"/>
    <col min="10497" max="10497" width="9.33333333333333" style="59" customWidth="1"/>
    <col min="10498" max="10498" width="12.1083333333333" style="59" customWidth="1"/>
    <col min="10499" max="10746" width="8.88333333333333" style="59"/>
    <col min="10747" max="10747" width="5.66666666666667" style="59" customWidth="1"/>
    <col min="10748" max="10748" width="10.6666666666667" style="59" customWidth="1"/>
    <col min="10749" max="10749" width="26.8833333333333" style="59" customWidth="1"/>
    <col min="10750" max="10750" width="13.775" style="59" customWidth="1"/>
    <col min="10751" max="10751" width="5.44166666666667" style="59" customWidth="1"/>
    <col min="10752" max="10752" width="8.88333333333333" style="59"/>
    <col min="10753" max="10753" width="9.33333333333333" style="59" customWidth="1"/>
    <col min="10754" max="10754" width="12.1083333333333" style="59" customWidth="1"/>
    <col min="10755" max="11002" width="8.88333333333333" style="59"/>
    <col min="11003" max="11003" width="5.66666666666667" style="59" customWidth="1"/>
    <col min="11004" max="11004" width="10.6666666666667" style="59" customWidth="1"/>
    <col min="11005" max="11005" width="26.8833333333333" style="59" customWidth="1"/>
    <col min="11006" max="11006" width="13.775" style="59" customWidth="1"/>
    <col min="11007" max="11007" width="5.44166666666667" style="59" customWidth="1"/>
    <col min="11008" max="11008" width="8.88333333333333" style="59"/>
    <col min="11009" max="11009" width="9.33333333333333" style="59" customWidth="1"/>
    <col min="11010" max="11010" width="12.1083333333333" style="59" customWidth="1"/>
    <col min="11011" max="11258" width="8.88333333333333" style="59"/>
    <col min="11259" max="11259" width="5.66666666666667" style="59" customWidth="1"/>
    <col min="11260" max="11260" width="10.6666666666667" style="59" customWidth="1"/>
    <col min="11261" max="11261" width="26.8833333333333" style="59" customWidth="1"/>
    <col min="11262" max="11262" width="13.775" style="59" customWidth="1"/>
    <col min="11263" max="11263" width="5.44166666666667" style="59" customWidth="1"/>
    <col min="11264" max="11264" width="8.88333333333333" style="59"/>
    <col min="11265" max="11265" width="9.33333333333333" style="59" customWidth="1"/>
    <col min="11266" max="11266" width="12.1083333333333" style="59" customWidth="1"/>
    <col min="11267" max="11514" width="8.88333333333333" style="59"/>
    <col min="11515" max="11515" width="5.66666666666667" style="59" customWidth="1"/>
    <col min="11516" max="11516" width="10.6666666666667" style="59" customWidth="1"/>
    <col min="11517" max="11517" width="26.8833333333333" style="59" customWidth="1"/>
    <col min="11518" max="11518" width="13.775" style="59" customWidth="1"/>
    <col min="11519" max="11519" width="5.44166666666667" style="59" customWidth="1"/>
    <col min="11520" max="11520" width="8.88333333333333" style="59"/>
    <col min="11521" max="11521" width="9.33333333333333" style="59" customWidth="1"/>
    <col min="11522" max="11522" width="12.1083333333333" style="59" customWidth="1"/>
    <col min="11523" max="11770" width="8.88333333333333" style="59"/>
    <col min="11771" max="11771" width="5.66666666666667" style="59" customWidth="1"/>
    <col min="11772" max="11772" width="10.6666666666667" style="59" customWidth="1"/>
    <col min="11773" max="11773" width="26.8833333333333" style="59" customWidth="1"/>
    <col min="11774" max="11774" width="13.775" style="59" customWidth="1"/>
    <col min="11775" max="11775" width="5.44166666666667" style="59" customWidth="1"/>
    <col min="11776" max="11776" width="8.88333333333333" style="59"/>
    <col min="11777" max="11777" width="9.33333333333333" style="59" customWidth="1"/>
    <col min="11778" max="11778" width="12.1083333333333" style="59" customWidth="1"/>
    <col min="11779" max="12026" width="8.88333333333333" style="59"/>
    <col min="12027" max="12027" width="5.66666666666667" style="59" customWidth="1"/>
    <col min="12028" max="12028" width="10.6666666666667" style="59" customWidth="1"/>
    <col min="12029" max="12029" width="26.8833333333333" style="59" customWidth="1"/>
    <col min="12030" max="12030" width="13.775" style="59" customWidth="1"/>
    <col min="12031" max="12031" width="5.44166666666667" style="59" customWidth="1"/>
    <col min="12032" max="12032" width="8.88333333333333" style="59"/>
    <col min="12033" max="12033" width="9.33333333333333" style="59" customWidth="1"/>
    <col min="12034" max="12034" width="12.1083333333333" style="59" customWidth="1"/>
    <col min="12035" max="12282" width="8.88333333333333" style="59"/>
    <col min="12283" max="12283" width="5.66666666666667" style="59" customWidth="1"/>
    <col min="12284" max="12284" width="10.6666666666667" style="59" customWidth="1"/>
    <col min="12285" max="12285" width="26.8833333333333" style="59" customWidth="1"/>
    <col min="12286" max="12286" width="13.775" style="59" customWidth="1"/>
    <col min="12287" max="12287" width="5.44166666666667" style="59" customWidth="1"/>
    <col min="12288" max="12288" width="8.88333333333333" style="59"/>
    <col min="12289" max="12289" width="9.33333333333333" style="59" customWidth="1"/>
    <col min="12290" max="12290" width="12.1083333333333" style="59" customWidth="1"/>
    <col min="12291" max="12538" width="8.88333333333333" style="59"/>
    <col min="12539" max="12539" width="5.66666666666667" style="59" customWidth="1"/>
    <col min="12540" max="12540" width="10.6666666666667" style="59" customWidth="1"/>
    <col min="12541" max="12541" width="26.8833333333333" style="59" customWidth="1"/>
    <col min="12542" max="12542" width="13.775" style="59" customWidth="1"/>
    <col min="12543" max="12543" width="5.44166666666667" style="59" customWidth="1"/>
    <col min="12544" max="12544" width="8.88333333333333" style="59"/>
    <col min="12545" max="12545" width="9.33333333333333" style="59" customWidth="1"/>
    <col min="12546" max="12546" width="12.1083333333333" style="59" customWidth="1"/>
    <col min="12547" max="12794" width="8.88333333333333" style="59"/>
    <col min="12795" max="12795" width="5.66666666666667" style="59" customWidth="1"/>
    <col min="12796" max="12796" width="10.6666666666667" style="59" customWidth="1"/>
    <col min="12797" max="12797" width="26.8833333333333" style="59" customWidth="1"/>
    <col min="12798" max="12798" width="13.775" style="59" customWidth="1"/>
    <col min="12799" max="12799" width="5.44166666666667" style="59" customWidth="1"/>
    <col min="12800" max="12800" width="8.88333333333333" style="59"/>
    <col min="12801" max="12801" width="9.33333333333333" style="59" customWidth="1"/>
    <col min="12802" max="12802" width="12.1083333333333" style="59" customWidth="1"/>
    <col min="12803" max="13050" width="8.88333333333333" style="59"/>
    <col min="13051" max="13051" width="5.66666666666667" style="59" customWidth="1"/>
    <col min="13052" max="13052" width="10.6666666666667" style="59" customWidth="1"/>
    <col min="13053" max="13053" width="26.8833333333333" style="59" customWidth="1"/>
    <col min="13054" max="13054" width="13.775" style="59" customWidth="1"/>
    <col min="13055" max="13055" width="5.44166666666667" style="59" customWidth="1"/>
    <col min="13056" max="13056" width="8.88333333333333" style="59"/>
    <col min="13057" max="13057" width="9.33333333333333" style="59" customWidth="1"/>
    <col min="13058" max="13058" width="12.1083333333333" style="59" customWidth="1"/>
    <col min="13059" max="13306" width="8.88333333333333" style="59"/>
    <col min="13307" max="13307" width="5.66666666666667" style="59" customWidth="1"/>
    <col min="13308" max="13308" width="10.6666666666667" style="59" customWidth="1"/>
    <col min="13309" max="13309" width="26.8833333333333" style="59" customWidth="1"/>
    <col min="13310" max="13310" width="13.775" style="59" customWidth="1"/>
    <col min="13311" max="13311" width="5.44166666666667" style="59" customWidth="1"/>
    <col min="13312" max="13312" width="8.88333333333333" style="59"/>
    <col min="13313" max="13313" width="9.33333333333333" style="59" customWidth="1"/>
    <col min="13314" max="13314" width="12.1083333333333" style="59" customWidth="1"/>
    <col min="13315" max="13562" width="8.88333333333333" style="59"/>
    <col min="13563" max="13563" width="5.66666666666667" style="59" customWidth="1"/>
    <col min="13564" max="13564" width="10.6666666666667" style="59" customWidth="1"/>
    <col min="13565" max="13565" width="26.8833333333333" style="59" customWidth="1"/>
    <col min="13566" max="13566" width="13.775" style="59" customWidth="1"/>
    <col min="13567" max="13567" width="5.44166666666667" style="59" customWidth="1"/>
    <col min="13568" max="13568" width="8.88333333333333" style="59"/>
    <col min="13569" max="13569" width="9.33333333333333" style="59" customWidth="1"/>
    <col min="13570" max="13570" width="12.1083333333333" style="59" customWidth="1"/>
    <col min="13571" max="13818" width="8.88333333333333" style="59"/>
    <col min="13819" max="13819" width="5.66666666666667" style="59" customWidth="1"/>
    <col min="13820" max="13820" width="10.6666666666667" style="59" customWidth="1"/>
    <col min="13821" max="13821" width="26.8833333333333" style="59" customWidth="1"/>
    <col min="13822" max="13822" width="13.775" style="59" customWidth="1"/>
    <col min="13823" max="13823" width="5.44166666666667" style="59" customWidth="1"/>
    <col min="13824" max="13824" width="8.88333333333333" style="59"/>
    <col min="13825" max="13825" width="9.33333333333333" style="59" customWidth="1"/>
    <col min="13826" max="13826" width="12.1083333333333" style="59" customWidth="1"/>
    <col min="13827" max="14074" width="8.88333333333333" style="59"/>
    <col min="14075" max="14075" width="5.66666666666667" style="59" customWidth="1"/>
    <col min="14076" max="14076" width="10.6666666666667" style="59" customWidth="1"/>
    <col min="14077" max="14077" width="26.8833333333333" style="59" customWidth="1"/>
    <col min="14078" max="14078" width="13.775" style="59" customWidth="1"/>
    <col min="14079" max="14079" width="5.44166666666667" style="59" customWidth="1"/>
    <col min="14080" max="14080" width="8.88333333333333" style="59"/>
    <col min="14081" max="14081" width="9.33333333333333" style="59" customWidth="1"/>
    <col min="14082" max="14082" width="12.1083333333333" style="59" customWidth="1"/>
    <col min="14083" max="14330" width="8.88333333333333" style="59"/>
    <col min="14331" max="14331" width="5.66666666666667" style="59" customWidth="1"/>
    <col min="14332" max="14332" width="10.6666666666667" style="59" customWidth="1"/>
    <col min="14333" max="14333" width="26.8833333333333" style="59" customWidth="1"/>
    <col min="14334" max="14334" width="13.775" style="59" customWidth="1"/>
    <col min="14335" max="14335" width="5.44166666666667" style="59" customWidth="1"/>
    <col min="14336" max="14336" width="8.88333333333333" style="59"/>
    <col min="14337" max="14337" width="9.33333333333333" style="59" customWidth="1"/>
    <col min="14338" max="14338" width="12.1083333333333" style="59" customWidth="1"/>
    <col min="14339" max="14586" width="8.88333333333333" style="59"/>
    <col min="14587" max="14587" width="5.66666666666667" style="59" customWidth="1"/>
    <col min="14588" max="14588" width="10.6666666666667" style="59" customWidth="1"/>
    <col min="14589" max="14589" width="26.8833333333333" style="59" customWidth="1"/>
    <col min="14590" max="14590" width="13.775" style="59" customWidth="1"/>
    <col min="14591" max="14591" width="5.44166666666667" style="59" customWidth="1"/>
    <col min="14592" max="14592" width="8.88333333333333" style="59"/>
    <col min="14593" max="14593" width="9.33333333333333" style="59" customWidth="1"/>
    <col min="14594" max="14594" width="12.1083333333333" style="59" customWidth="1"/>
    <col min="14595" max="14842" width="8.88333333333333" style="59"/>
    <col min="14843" max="14843" width="5.66666666666667" style="59" customWidth="1"/>
    <col min="14844" max="14844" width="10.6666666666667" style="59" customWidth="1"/>
    <col min="14845" max="14845" width="26.8833333333333" style="59" customWidth="1"/>
    <col min="14846" max="14846" width="13.775" style="59" customWidth="1"/>
    <col min="14847" max="14847" width="5.44166666666667" style="59" customWidth="1"/>
    <col min="14848" max="14848" width="8.88333333333333" style="59"/>
    <col min="14849" max="14849" width="9.33333333333333" style="59" customWidth="1"/>
    <col min="14850" max="14850" width="12.1083333333333" style="59" customWidth="1"/>
    <col min="14851" max="15098" width="8.88333333333333" style="59"/>
    <col min="15099" max="15099" width="5.66666666666667" style="59" customWidth="1"/>
    <col min="15100" max="15100" width="10.6666666666667" style="59" customWidth="1"/>
    <col min="15101" max="15101" width="26.8833333333333" style="59" customWidth="1"/>
    <col min="15102" max="15102" width="13.775" style="59" customWidth="1"/>
    <col min="15103" max="15103" width="5.44166666666667" style="59" customWidth="1"/>
    <col min="15104" max="15104" width="8.88333333333333" style="59"/>
    <col min="15105" max="15105" width="9.33333333333333" style="59" customWidth="1"/>
    <col min="15106" max="15106" width="12.1083333333333" style="59" customWidth="1"/>
    <col min="15107" max="15354" width="8.88333333333333" style="59"/>
    <col min="15355" max="15355" width="5.66666666666667" style="59" customWidth="1"/>
    <col min="15356" max="15356" width="10.6666666666667" style="59" customWidth="1"/>
    <col min="15357" max="15357" width="26.8833333333333" style="59" customWidth="1"/>
    <col min="15358" max="15358" width="13.775" style="59" customWidth="1"/>
    <col min="15359" max="15359" width="5.44166666666667" style="59" customWidth="1"/>
    <col min="15360" max="15360" width="8.88333333333333" style="59"/>
    <col min="15361" max="15361" width="9.33333333333333" style="59" customWidth="1"/>
    <col min="15362" max="15362" width="12.1083333333333" style="59" customWidth="1"/>
    <col min="15363" max="15610" width="8.88333333333333" style="59"/>
    <col min="15611" max="15611" width="5.66666666666667" style="59" customWidth="1"/>
    <col min="15612" max="15612" width="10.6666666666667" style="59" customWidth="1"/>
    <col min="15613" max="15613" width="26.8833333333333" style="59" customWidth="1"/>
    <col min="15614" max="15614" width="13.775" style="59" customWidth="1"/>
    <col min="15615" max="15615" width="5.44166666666667" style="59" customWidth="1"/>
    <col min="15616" max="15616" width="8.88333333333333" style="59"/>
    <col min="15617" max="15617" width="9.33333333333333" style="59" customWidth="1"/>
    <col min="15618" max="15618" width="12.1083333333333" style="59" customWidth="1"/>
    <col min="15619" max="15866" width="8.88333333333333" style="59"/>
    <col min="15867" max="15867" width="5.66666666666667" style="59" customWidth="1"/>
    <col min="15868" max="15868" width="10.6666666666667" style="59" customWidth="1"/>
    <col min="15869" max="15869" width="26.8833333333333" style="59" customWidth="1"/>
    <col min="15870" max="15870" width="13.775" style="59" customWidth="1"/>
    <col min="15871" max="15871" width="5.44166666666667" style="59" customWidth="1"/>
    <col min="15872" max="15872" width="8.88333333333333" style="59"/>
    <col min="15873" max="15873" width="9.33333333333333" style="59" customWidth="1"/>
    <col min="15874" max="15874" width="12.1083333333333" style="59" customWidth="1"/>
    <col min="15875" max="16122" width="8.88333333333333" style="59"/>
    <col min="16123" max="16123" width="5.66666666666667" style="59" customWidth="1"/>
    <col min="16124" max="16124" width="10.6666666666667" style="59" customWidth="1"/>
    <col min="16125" max="16125" width="26.8833333333333" style="59" customWidth="1"/>
    <col min="16126" max="16126" width="13.775" style="59" customWidth="1"/>
    <col min="16127" max="16127" width="5.44166666666667" style="59" customWidth="1"/>
    <col min="16128" max="16128" width="8.88333333333333" style="59"/>
    <col min="16129" max="16129" width="9.33333333333333" style="59" customWidth="1"/>
    <col min="16130" max="16130" width="12.1083333333333" style="59" customWidth="1"/>
    <col min="16131" max="16379" width="8.88333333333333" style="59"/>
    <col min="16380" max="16384" width="9" style="59"/>
  </cols>
  <sheetData>
    <row r="1" s="59" customFormat="1" ht="22.5" spans="1:7">
      <c r="A1" s="7" t="s">
        <v>0</v>
      </c>
      <c r="B1" s="7"/>
      <c r="C1" s="7"/>
      <c r="D1" s="7"/>
      <c r="E1" s="7"/>
      <c r="F1" s="7"/>
      <c r="G1" s="7"/>
    </row>
    <row r="2" s="59" customFormat="1" ht="14.25" spans="1:7">
      <c r="A2" s="63" t="s">
        <v>70</v>
      </c>
      <c r="B2" s="63"/>
      <c r="C2" s="63"/>
      <c r="D2" s="63"/>
      <c r="E2" s="63"/>
      <c r="F2" s="63"/>
      <c r="G2" s="63"/>
    </row>
    <row r="3" s="59" customFormat="1" ht="14.25" spans="1:7">
      <c r="A3" s="9" t="s">
        <v>2</v>
      </c>
      <c r="B3" s="64"/>
      <c r="C3" s="9"/>
      <c r="D3" s="9"/>
      <c r="E3" s="9"/>
      <c r="F3" s="9"/>
      <c r="G3" s="9"/>
    </row>
    <row r="4" s="59" customFormat="1" ht="14.25" spans="1:7">
      <c r="A4" s="9" t="s">
        <v>31</v>
      </c>
      <c r="B4" s="64"/>
      <c r="C4" s="9"/>
      <c r="D4" s="9"/>
      <c r="E4" s="9"/>
      <c r="F4" s="9"/>
      <c r="G4" s="9"/>
    </row>
    <row r="5" s="59" customFormat="1" ht="28.5" customHeight="1" spans="1:7">
      <c r="A5" s="10" t="s">
        <v>4</v>
      </c>
      <c r="B5" s="65"/>
      <c r="C5" s="10"/>
      <c r="D5" s="10"/>
      <c r="E5" s="10"/>
      <c r="F5" s="10"/>
      <c r="G5" s="10"/>
    </row>
    <row r="6" s="59" customFormat="1" ht="14.25" spans="1:7">
      <c r="A6" s="11" t="s">
        <v>5</v>
      </c>
      <c r="B6" s="66"/>
      <c r="C6" s="11"/>
      <c r="D6" s="11"/>
      <c r="E6" s="11"/>
      <c r="F6" s="11"/>
      <c r="G6" s="11"/>
    </row>
    <row r="7" s="59" customFormat="1" ht="24" customHeight="1" spans="1:7">
      <c r="A7" s="12" t="s">
        <v>6</v>
      </c>
      <c r="B7" s="13" t="s">
        <v>7</v>
      </c>
      <c r="C7" s="14" t="s">
        <v>8</v>
      </c>
      <c r="D7" s="85" t="s">
        <v>9</v>
      </c>
      <c r="E7" s="16" t="s">
        <v>10</v>
      </c>
      <c r="F7" s="17" t="s">
        <v>11</v>
      </c>
      <c r="G7" s="67"/>
    </row>
    <row r="8" s="59" customFormat="1" ht="24" customHeight="1" spans="1:7">
      <c r="A8" s="12"/>
      <c r="B8" s="13"/>
      <c r="C8" s="14"/>
      <c r="D8" s="16" t="s">
        <v>12</v>
      </c>
      <c r="E8" s="16" t="s">
        <v>12</v>
      </c>
      <c r="F8" s="17"/>
      <c r="G8" s="67"/>
    </row>
    <row r="9" s="60" customFormat="1" ht="21" customHeight="1" spans="1:7">
      <c r="A9" s="86">
        <v>1</v>
      </c>
      <c r="B9" s="87" t="s">
        <v>71</v>
      </c>
      <c r="C9" s="87" t="s">
        <v>72</v>
      </c>
      <c r="D9" s="88">
        <v>33.0557001561687</v>
      </c>
      <c r="E9" s="89">
        <f>D9*1.13</f>
        <v>37.3529411764706</v>
      </c>
      <c r="F9" s="90" t="s">
        <v>15</v>
      </c>
      <c r="G9" s="71"/>
    </row>
    <row r="10" s="60" customFormat="1" ht="21" customHeight="1" spans="1:7">
      <c r="A10" s="86">
        <v>2</v>
      </c>
      <c r="B10" s="87" t="s">
        <v>73</v>
      </c>
      <c r="C10" s="87" t="s">
        <v>74</v>
      </c>
      <c r="D10" s="88">
        <v>33.0557001561687</v>
      </c>
      <c r="E10" s="89">
        <f t="shared" ref="E10:E30" si="0">D10*1.13</f>
        <v>37.3529411764706</v>
      </c>
      <c r="F10" s="91"/>
      <c r="G10" s="71"/>
    </row>
    <row r="11" s="60" customFormat="1" ht="21" customHeight="1" spans="1:7">
      <c r="A11" s="86">
        <v>3</v>
      </c>
      <c r="B11" s="87" t="s">
        <v>75</v>
      </c>
      <c r="C11" s="87" t="s">
        <v>76</v>
      </c>
      <c r="D11" s="88">
        <v>32.448377581121</v>
      </c>
      <c r="E11" s="89">
        <f t="shared" si="0"/>
        <v>36.6666666666667</v>
      </c>
      <c r="F11" s="91"/>
      <c r="G11" s="71"/>
    </row>
    <row r="12" s="60" customFormat="1" ht="21" customHeight="1" spans="1:7">
      <c r="A12" s="86">
        <v>4</v>
      </c>
      <c r="B12" s="87" t="s">
        <v>77</v>
      </c>
      <c r="C12" s="87" t="s">
        <v>78</v>
      </c>
      <c r="D12" s="88">
        <v>47.0241193822662</v>
      </c>
      <c r="E12" s="89">
        <f t="shared" si="0"/>
        <v>53.1372549019608</v>
      </c>
      <c r="F12" s="91"/>
      <c r="G12" s="71"/>
    </row>
    <row r="13" s="60" customFormat="1" ht="21" customHeight="1" spans="1:7">
      <c r="A13" s="86">
        <v>5</v>
      </c>
      <c r="B13" s="87" t="s">
        <v>79</v>
      </c>
      <c r="C13" s="87" t="s">
        <v>80</v>
      </c>
      <c r="D13" s="88">
        <v>45.7227138643068</v>
      </c>
      <c r="E13" s="89">
        <f t="shared" si="0"/>
        <v>51.6666666666667</v>
      </c>
      <c r="F13" s="91"/>
      <c r="G13" s="71"/>
    </row>
    <row r="14" s="60" customFormat="1" ht="21" customHeight="1" spans="1:7">
      <c r="A14" s="86">
        <v>6</v>
      </c>
      <c r="B14" s="87" t="s">
        <v>81</v>
      </c>
      <c r="C14" s="87" t="s">
        <v>82</v>
      </c>
      <c r="D14" s="88">
        <v>40.1700503210134</v>
      </c>
      <c r="E14" s="89">
        <f t="shared" si="0"/>
        <v>45.3921568627451</v>
      </c>
      <c r="F14" s="91"/>
      <c r="G14" s="71"/>
    </row>
    <row r="15" s="60" customFormat="1" ht="21" customHeight="1" spans="1:7">
      <c r="A15" s="86">
        <v>7</v>
      </c>
      <c r="B15" s="87" t="s">
        <v>83</v>
      </c>
      <c r="C15" s="87" t="s">
        <v>84</v>
      </c>
      <c r="D15" s="88">
        <v>38.868644803054</v>
      </c>
      <c r="E15" s="89">
        <f t="shared" si="0"/>
        <v>43.921568627451</v>
      </c>
      <c r="F15" s="91"/>
      <c r="G15" s="71"/>
    </row>
    <row r="16" s="60" customFormat="1" ht="21" customHeight="1" spans="1:7">
      <c r="A16" s="86">
        <v>8</v>
      </c>
      <c r="B16" s="87" t="s">
        <v>85</v>
      </c>
      <c r="C16" s="87" t="s">
        <v>86</v>
      </c>
      <c r="D16" s="88">
        <v>23.1650182196773</v>
      </c>
      <c r="E16" s="89">
        <f t="shared" si="0"/>
        <v>26.1764705882353</v>
      </c>
      <c r="F16" s="91"/>
      <c r="G16" s="71"/>
    </row>
    <row r="17" s="60" customFormat="1" ht="21" customHeight="1" spans="1:7">
      <c r="A17" s="86">
        <v>9</v>
      </c>
      <c r="B17" s="87" t="s">
        <v>87</v>
      </c>
      <c r="C17" s="87" t="s">
        <v>88</v>
      </c>
      <c r="D17" s="88">
        <v>23.5120596911331</v>
      </c>
      <c r="E17" s="89">
        <f t="shared" si="0"/>
        <v>26.5686274509804</v>
      </c>
      <c r="F17" s="91"/>
      <c r="G17" s="71"/>
    </row>
    <row r="18" s="60" customFormat="1" ht="21" customHeight="1" spans="1:7">
      <c r="A18" s="86">
        <v>10</v>
      </c>
      <c r="B18" s="87" t="s">
        <v>89</v>
      </c>
      <c r="C18" s="87" t="s">
        <v>90</v>
      </c>
      <c r="D18" s="88">
        <v>36.0055526635433</v>
      </c>
      <c r="E18" s="89">
        <f t="shared" si="0"/>
        <v>40.6862745098039</v>
      </c>
      <c r="F18" s="91"/>
      <c r="G18" s="71"/>
    </row>
    <row r="19" s="60" customFormat="1" ht="21" customHeight="1" spans="1:7">
      <c r="A19" s="86">
        <v>11</v>
      </c>
      <c r="B19" s="87" t="s">
        <v>91</v>
      </c>
      <c r="C19" s="87" t="s">
        <v>92</v>
      </c>
      <c r="D19" s="88">
        <v>40.1700503210134</v>
      </c>
      <c r="E19" s="89">
        <f t="shared" si="0"/>
        <v>45.3921568627451</v>
      </c>
      <c r="F19" s="91"/>
      <c r="G19" s="71"/>
    </row>
    <row r="20" s="60" customFormat="1" ht="21" customHeight="1" spans="1:7">
      <c r="A20" s="86">
        <v>12</v>
      </c>
      <c r="B20" s="87" t="s">
        <v>93</v>
      </c>
      <c r="C20" s="87" t="s">
        <v>94</v>
      </c>
      <c r="D20" s="88">
        <v>37.1334374457748</v>
      </c>
      <c r="E20" s="89">
        <f t="shared" si="0"/>
        <v>41.9607843137255</v>
      </c>
      <c r="F20" s="91"/>
      <c r="G20" s="71"/>
    </row>
    <row r="21" s="60" customFormat="1" ht="21" customHeight="1" spans="1:7">
      <c r="A21" s="86">
        <v>13</v>
      </c>
      <c r="B21" s="87" t="s">
        <v>95</v>
      </c>
      <c r="C21" s="87" t="s">
        <v>96</v>
      </c>
      <c r="D21" s="88">
        <v>49.7136907860489</v>
      </c>
      <c r="E21" s="89">
        <f t="shared" si="0"/>
        <v>56.1764705882353</v>
      </c>
      <c r="F21" s="91"/>
      <c r="G21" s="71"/>
    </row>
    <row r="22" s="60" customFormat="1" ht="21" customHeight="1" spans="1:7">
      <c r="A22" s="86">
        <v>14</v>
      </c>
      <c r="B22" s="87" t="s">
        <v>97</v>
      </c>
      <c r="C22" s="87" t="s">
        <v>98</v>
      </c>
      <c r="D22" s="88">
        <v>46.5035571750824</v>
      </c>
      <c r="E22" s="89">
        <f t="shared" si="0"/>
        <v>52.5490196078431</v>
      </c>
      <c r="F22" s="91"/>
      <c r="G22" s="71"/>
    </row>
    <row r="23" s="60" customFormat="1" ht="21" customHeight="1" spans="1:7">
      <c r="A23" s="86">
        <v>15</v>
      </c>
      <c r="B23" s="87" t="s">
        <v>99</v>
      </c>
      <c r="C23" s="87" t="s">
        <v>100</v>
      </c>
      <c r="D23" s="88">
        <v>53.878188443519</v>
      </c>
      <c r="E23" s="89">
        <f t="shared" si="0"/>
        <v>60.8823529411765</v>
      </c>
      <c r="F23" s="91"/>
      <c r="G23" s="71"/>
    </row>
    <row r="24" s="60" customFormat="1" ht="21" customHeight="1" spans="1:7">
      <c r="A24" s="86">
        <v>16</v>
      </c>
      <c r="B24" s="87" t="s">
        <v>101</v>
      </c>
      <c r="C24" s="87" t="s">
        <v>102</v>
      </c>
      <c r="D24" s="88">
        <v>52.9238243970155</v>
      </c>
      <c r="E24" s="89">
        <f t="shared" si="0"/>
        <v>59.8039215686275</v>
      </c>
      <c r="F24" s="91"/>
      <c r="G24" s="71"/>
    </row>
    <row r="25" s="60" customFormat="1" ht="21" customHeight="1" spans="1:7">
      <c r="A25" s="86">
        <v>17</v>
      </c>
      <c r="B25" s="87" t="s">
        <v>103</v>
      </c>
      <c r="C25" s="87" t="s">
        <v>104</v>
      </c>
      <c r="D25" s="88">
        <v>22.9047371160854</v>
      </c>
      <c r="E25" s="89">
        <f t="shared" si="0"/>
        <v>25.8823529411765</v>
      </c>
      <c r="F25" s="91"/>
      <c r="G25" s="71"/>
    </row>
    <row r="26" s="60" customFormat="1" ht="21" customHeight="1" spans="1:7">
      <c r="A26" s="86">
        <v>18</v>
      </c>
      <c r="B26" s="87" t="s">
        <v>105</v>
      </c>
      <c r="C26" s="87" t="s">
        <v>106</v>
      </c>
      <c r="D26" s="88">
        <v>22.5576956446296</v>
      </c>
      <c r="E26" s="89">
        <f t="shared" si="0"/>
        <v>25.4901960784314</v>
      </c>
      <c r="F26" s="91"/>
      <c r="G26" s="71"/>
    </row>
    <row r="27" s="60" customFormat="1" ht="21" customHeight="1" spans="1:7">
      <c r="A27" s="86">
        <v>19</v>
      </c>
      <c r="B27" s="92" t="s">
        <v>107</v>
      </c>
      <c r="C27" s="92" t="s">
        <v>108</v>
      </c>
      <c r="D27" s="88">
        <v>48.4643414888079</v>
      </c>
      <c r="E27" s="89">
        <f t="shared" si="0"/>
        <v>54.7647058823529</v>
      </c>
      <c r="F27" s="91"/>
      <c r="G27" s="71"/>
    </row>
    <row r="28" s="60" customFormat="1" ht="21" customHeight="1" spans="1:7">
      <c r="A28" s="86">
        <v>20</v>
      </c>
      <c r="B28" s="92" t="s">
        <v>109</v>
      </c>
      <c r="C28" s="92" t="s">
        <v>110</v>
      </c>
      <c r="D28" s="88">
        <v>50.459829949679</v>
      </c>
      <c r="E28" s="89">
        <f t="shared" si="0"/>
        <v>57.0196078431373</v>
      </c>
      <c r="F28" s="91"/>
      <c r="G28" s="71"/>
    </row>
    <row r="29" s="60" customFormat="1" ht="21" customHeight="1" spans="1:7">
      <c r="A29" s="86">
        <v>21</v>
      </c>
      <c r="B29" s="92" t="s">
        <v>111</v>
      </c>
      <c r="C29" s="92" t="s">
        <v>112</v>
      </c>
      <c r="D29" s="88">
        <v>46.208571924345</v>
      </c>
      <c r="E29" s="89">
        <f t="shared" si="0"/>
        <v>52.2156862745098</v>
      </c>
      <c r="F29" s="91"/>
      <c r="G29" s="71"/>
    </row>
    <row r="30" s="60" customFormat="1" ht="21" customHeight="1" spans="1:7">
      <c r="A30" s="86">
        <v>22</v>
      </c>
      <c r="B30" s="92" t="s">
        <v>113</v>
      </c>
      <c r="C30" s="92" t="s">
        <v>114</v>
      </c>
      <c r="D30" s="88">
        <v>46.0350511886171</v>
      </c>
      <c r="E30" s="89">
        <f t="shared" si="0"/>
        <v>52.0196078431373</v>
      </c>
      <c r="F30" s="91"/>
      <c r="G30" s="71"/>
    </row>
    <row r="31" s="59" customFormat="1" ht="31.2" customHeight="1" spans="1:7">
      <c r="A31" s="73" t="s">
        <v>20</v>
      </c>
      <c r="B31" s="74"/>
      <c r="C31" s="73"/>
      <c r="D31" s="73"/>
      <c r="E31" s="73"/>
      <c r="F31" s="73"/>
      <c r="G31" s="75"/>
    </row>
    <row r="32" s="59" customFormat="1" ht="31.2" customHeight="1" spans="1:7">
      <c r="A32" s="51" t="s">
        <v>21</v>
      </c>
      <c r="B32" s="52"/>
      <c r="C32" s="51"/>
      <c r="D32" s="51"/>
      <c r="E32" s="51"/>
      <c r="F32" s="51"/>
      <c r="G32" s="75"/>
    </row>
    <row r="33" s="59" customFormat="1" ht="31.2" customHeight="1" spans="1:7">
      <c r="A33" s="51" t="s">
        <v>22</v>
      </c>
      <c r="B33" s="52"/>
      <c r="C33" s="51"/>
      <c r="D33" s="51"/>
      <c r="E33" s="51"/>
      <c r="F33" s="51"/>
      <c r="G33" s="75"/>
    </row>
    <row r="34" s="59" customFormat="1" ht="31.2" customHeight="1" spans="1:7">
      <c r="A34" s="51" t="s">
        <v>23</v>
      </c>
      <c r="B34" s="52"/>
      <c r="C34" s="51"/>
      <c r="D34" s="51"/>
      <c r="E34" s="51"/>
      <c r="F34" s="51"/>
      <c r="G34" s="75"/>
    </row>
    <row r="35" s="59" customFormat="1" ht="31.2" customHeight="1" spans="1:7">
      <c r="A35" s="51" t="s">
        <v>24</v>
      </c>
      <c r="B35" s="52"/>
      <c r="C35" s="51"/>
      <c r="D35" s="51"/>
      <c r="E35" s="51"/>
      <c r="F35" s="51"/>
      <c r="G35" s="75"/>
    </row>
    <row r="36" s="59" customFormat="1" ht="43.2" customHeight="1" spans="1:7">
      <c r="A36" s="51" t="s">
        <v>25</v>
      </c>
      <c r="B36" s="52"/>
      <c r="C36" s="51"/>
      <c r="D36" s="51"/>
      <c r="E36" s="51"/>
      <c r="F36" s="51"/>
      <c r="G36" s="75"/>
    </row>
    <row r="37" s="61" customFormat="1" ht="14.25" spans="1:7">
      <c r="A37" s="76"/>
      <c r="B37" s="54"/>
      <c r="C37" s="76"/>
      <c r="D37" s="76"/>
      <c r="E37" s="77"/>
      <c r="F37" s="77"/>
      <c r="G37" s="78"/>
    </row>
    <row r="38" s="62" customFormat="1" ht="19.2" customHeight="1" spans="1:7">
      <c r="A38" s="60" t="s">
        <v>26</v>
      </c>
      <c r="B38" s="54"/>
      <c r="C38" s="79"/>
      <c r="D38" s="60" t="s">
        <v>27</v>
      </c>
      <c r="E38" s="80"/>
      <c r="F38" s="80"/>
      <c r="G38" s="81"/>
    </row>
    <row r="39" s="62" customFormat="1" ht="19.2" customHeight="1" spans="1:7">
      <c r="A39" s="60"/>
      <c r="B39" s="54"/>
      <c r="C39" s="79"/>
      <c r="D39" s="56"/>
      <c r="E39" s="80"/>
      <c r="F39" s="80"/>
      <c r="G39" s="81"/>
    </row>
    <row r="40" s="60" customFormat="1" ht="19.2" customHeight="1" spans="1:5">
      <c r="A40" s="60" t="s">
        <v>28</v>
      </c>
      <c r="B40" s="54"/>
      <c r="C40" s="79"/>
      <c r="D40" s="60" t="s">
        <v>28</v>
      </c>
      <c r="E40" s="80"/>
    </row>
    <row r="41" s="62" customFormat="1" ht="19.2" customHeight="1" spans="1:7">
      <c r="A41" s="60"/>
      <c r="B41" s="54"/>
      <c r="C41" s="79"/>
      <c r="D41" s="56"/>
      <c r="E41" s="80"/>
      <c r="F41" s="80"/>
      <c r="G41" s="81"/>
    </row>
    <row r="42" s="62" customFormat="1" ht="41" customHeight="1" spans="1:7">
      <c r="A42" s="60" t="s">
        <v>115</v>
      </c>
      <c r="B42" s="82"/>
      <c r="C42" s="76"/>
      <c r="D42" s="60" t="s">
        <v>115</v>
      </c>
      <c r="E42" s="80"/>
      <c r="F42" s="80"/>
      <c r="G42" s="81"/>
    </row>
    <row r="43" s="59" customFormat="1" spans="1:6">
      <c r="A43" s="83"/>
      <c r="B43" s="84"/>
      <c r="C43" s="83"/>
      <c r="D43" s="83"/>
      <c r="E43" s="83"/>
      <c r="F43" s="83"/>
    </row>
    <row r="44" s="59" customFormat="1" spans="1:6">
      <c r="A44" s="83"/>
      <c r="B44" s="84"/>
      <c r="C44" s="83"/>
      <c r="D44" s="83"/>
      <c r="E44" s="83"/>
      <c r="F44" s="83"/>
    </row>
    <row r="45" s="59" customFormat="1" spans="1:6">
      <c r="A45" s="83"/>
      <c r="B45" s="84"/>
      <c r="C45" s="83"/>
      <c r="D45" s="83"/>
      <c r="E45" s="83"/>
      <c r="F45" s="83"/>
    </row>
    <row r="46" s="59" customFormat="1" spans="1:6">
      <c r="A46" s="83"/>
      <c r="B46" s="84"/>
      <c r="C46" s="83"/>
      <c r="D46" s="83"/>
      <c r="E46" s="83"/>
      <c r="F46" s="83"/>
    </row>
    <row r="47" s="59" customFormat="1" spans="1:6">
      <c r="A47" s="83"/>
      <c r="B47" s="84"/>
      <c r="C47" s="83"/>
      <c r="D47" s="83"/>
      <c r="E47" s="83"/>
      <c r="F47" s="83"/>
    </row>
    <row r="48" s="59" customFormat="1" spans="1:6">
      <c r="A48" s="83"/>
      <c r="B48" s="84"/>
      <c r="C48" s="83"/>
      <c r="D48" s="83"/>
      <c r="E48" s="83"/>
      <c r="F48" s="83"/>
    </row>
    <row r="49" s="59" customFormat="1" spans="1:6">
      <c r="A49" s="83"/>
      <c r="B49" s="84"/>
      <c r="C49" s="83"/>
      <c r="D49" s="83"/>
      <c r="E49" s="83"/>
      <c r="F49" s="83"/>
    </row>
    <row r="50" s="59" customFormat="1" spans="1:6">
      <c r="A50" s="83"/>
      <c r="B50" s="84"/>
      <c r="C50" s="83"/>
      <c r="D50" s="83"/>
      <c r="E50" s="83"/>
      <c r="F50" s="83"/>
    </row>
    <row r="51" s="59" customFormat="1" spans="1:6">
      <c r="A51" s="83"/>
      <c r="B51" s="84"/>
      <c r="C51" s="83"/>
      <c r="D51" s="83"/>
      <c r="E51" s="83"/>
      <c r="F51" s="83"/>
    </row>
    <row r="52" s="59" customFormat="1" spans="1:6">
      <c r="A52" s="83"/>
      <c r="B52" s="84"/>
      <c r="C52" s="83"/>
      <c r="D52" s="83"/>
      <c r="E52" s="83"/>
      <c r="F52" s="83"/>
    </row>
    <row r="53" s="59" customFormat="1" spans="1:6">
      <c r="A53" s="83"/>
      <c r="B53" s="84"/>
      <c r="C53" s="83"/>
      <c r="D53" s="83"/>
      <c r="E53" s="83"/>
      <c r="F53" s="83"/>
    </row>
    <row r="54" s="59" customFormat="1" spans="1:6">
      <c r="A54" s="83"/>
      <c r="B54" s="84"/>
      <c r="C54" s="83"/>
      <c r="D54" s="83"/>
      <c r="E54" s="83"/>
      <c r="F54" s="83"/>
    </row>
    <row r="55" s="59" customFormat="1" spans="1:6">
      <c r="A55" s="83"/>
      <c r="B55" s="84"/>
      <c r="C55" s="83"/>
      <c r="D55" s="83"/>
      <c r="E55" s="83"/>
      <c r="F55" s="83"/>
    </row>
    <row r="56" s="59" customFormat="1" spans="1:6">
      <c r="A56" s="83"/>
      <c r="B56" s="84"/>
      <c r="C56" s="83"/>
      <c r="D56" s="83"/>
      <c r="E56" s="83"/>
      <c r="F56" s="83"/>
    </row>
  </sheetData>
  <mergeCells count="17">
    <mergeCell ref="A1:F1"/>
    <mergeCell ref="A2:F2"/>
    <mergeCell ref="A3:F3"/>
    <mergeCell ref="A4:F4"/>
    <mergeCell ref="A5:F5"/>
    <mergeCell ref="A6:F6"/>
    <mergeCell ref="A31:F31"/>
    <mergeCell ref="A32:F32"/>
    <mergeCell ref="A33:F33"/>
    <mergeCell ref="A34:F34"/>
    <mergeCell ref="A35:F35"/>
    <mergeCell ref="A36:F36"/>
    <mergeCell ref="A7:A8"/>
    <mergeCell ref="B7:B8"/>
    <mergeCell ref="C7:C8"/>
    <mergeCell ref="F7:F8"/>
    <mergeCell ref="F9:F30"/>
  </mergeCells>
  <conditionalFormatting sqref="B40">
    <cfRule type="duplicateValues" dxfId="0" priority="1"/>
  </conditionalFormatting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9" sqref="E9:E19"/>
    </sheetView>
  </sheetViews>
  <sheetFormatPr defaultColWidth="9" defaultRowHeight="13.5" outlineLevelCol="6"/>
  <cols>
    <col min="1" max="1" width="9.64166666666667" style="59" customWidth="1"/>
    <col min="2" max="2" width="20.125" style="6" customWidth="1"/>
    <col min="3" max="3" width="33" style="59" customWidth="1"/>
    <col min="4" max="4" width="19.7416666666667" style="59" customWidth="1"/>
    <col min="5" max="5" width="19.3666666666667" style="59" customWidth="1"/>
    <col min="6" max="6" width="19.8416666666667" style="59" customWidth="1"/>
    <col min="7" max="7" width="14.75" style="59" customWidth="1"/>
    <col min="8" max="8" width="9.55833333333333" style="59" customWidth="1"/>
    <col min="9" max="11" width="8.88333333333333" style="59"/>
    <col min="12" max="12" width="10.5" style="59" customWidth="1"/>
    <col min="13" max="250" width="8.88333333333333" style="59"/>
    <col min="251" max="251" width="5.66666666666667" style="59" customWidth="1"/>
    <col min="252" max="252" width="10.6666666666667" style="59" customWidth="1"/>
    <col min="253" max="253" width="26.8833333333333" style="59" customWidth="1"/>
    <col min="254" max="254" width="13.775" style="59" customWidth="1"/>
    <col min="255" max="255" width="5.44166666666667" style="59" customWidth="1"/>
    <col min="256" max="256" width="8.88333333333333" style="59"/>
    <col min="257" max="257" width="9.33333333333333" style="59" customWidth="1"/>
    <col min="258" max="258" width="12.1083333333333" style="59" customWidth="1"/>
    <col min="259" max="506" width="8.88333333333333" style="59"/>
    <col min="507" max="507" width="5.66666666666667" style="59" customWidth="1"/>
    <col min="508" max="508" width="10.6666666666667" style="59" customWidth="1"/>
    <col min="509" max="509" width="26.8833333333333" style="59" customWidth="1"/>
    <col min="510" max="510" width="13.775" style="59" customWidth="1"/>
    <col min="511" max="511" width="5.44166666666667" style="59" customWidth="1"/>
    <col min="512" max="512" width="8.88333333333333" style="59"/>
    <col min="513" max="513" width="9.33333333333333" style="59" customWidth="1"/>
    <col min="514" max="514" width="12.1083333333333" style="59" customWidth="1"/>
    <col min="515" max="762" width="8.88333333333333" style="59"/>
    <col min="763" max="763" width="5.66666666666667" style="59" customWidth="1"/>
    <col min="764" max="764" width="10.6666666666667" style="59" customWidth="1"/>
    <col min="765" max="765" width="26.8833333333333" style="59" customWidth="1"/>
    <col min="766" max="766" width="13.775" style="59" customWidth="1"/>
    <col min="767" max="767" width="5.44166666666667" style="59" customWidth="1"/>
    <col min="768" max="768" width="8.88333333333333" style="59"/>
    <col min="769" max="769" width="9.33333333333333" style="59" customWidth="1"/>
    <col min="770" max="770" width="12.1083333333333" style="59" customWidth="1"/>
    <col min="771" max="1018" width="8.88333333333333" style="59"/>
    <col min="1019" max="1019" width="5.66666666666667" style="59" customWidth="1"/>
    <col min="1020" max="1020" width="10.6666666666667" style="59" customWidth="1"/>
    <col min="1021" max="1021" width="26.8833333333333" style="59" customWidth="1"/>
    <col min="1022" max="1022" width="13.775" style="59" customWidth="1"/>
    <col min="1023" max="1023" width="5.44166666666667" style="59" customWidth="1"/>
    <col min="1024" max="1024" width="8.88333333333333" style="59"/>
    <col min="1025" max="1025" width="9.33333333333333" style="59" customWidth="1"/>
    <col min="1026" max="1026" width="12.1083333333333" style="59" customWidth="1"/>
    <col min="1027" max="1274" width="8.88333333333333" style="59"/>
    <col min="1275" max="1275" width="5.66666666666667" style="59" customWidth="1"/>
    <col min="1276" max="1276" width="10.6666666666667" style="59" customWidth="1"/>
    <col min="1277" max="1277" width="26.8833333333333" style="59" customWidth="1"/>
    <col min="1278" max="1278" width="13.775" style="59" customWidth="1"/>
    <col min="1279" max="1279" width="5.44166666666667" style="59" customWidth="1"/>
    <col min="1280" max="1280" width="8.88333333333333" style="59"/>
    <col min="1281" max="1281" width="9.33333333333333" style="59" customWidth="1"/>
    <col min="1282" max="1282" width="12.1083333333333" style="59" customWidth="1"/>
    <col min="1283" max="1530" width="8.88333333333333" style="59"/>
    <col min="1531" max="1531" width="5.66666666666667" style="59" customWidth="1"/>
    <col min="1532" max="1532" width="10.6666666666667" style="59" customWidth="1"/>
    <col min="1533" max="1533" width="26.8833333333333" style="59" customWidth="1"/>
    <col min="1534" max="1534" width="13.775" style="59" customWidth="1"/>
    <col min="1535" max="1535" width="5.44166666666667" style="59" customWidth="1"/>
    <col min="1536" max="1536" width="8.88333333333333" style="59"/>
    <col min="1537" max="1537" width="9.33333333333333" style="59" customWidth="1"/>
    <col min="1538" max="1538" width="12.1083333333333" style="59" customWidth="1"/>
    <col min="1539" max="1786" width="8.88333333333333" style="59"/>
    <col min="1787" max="1787" width="5.66666666666667" style="59" customWidth="1"/>
    <col min="1788" max="1788" width="10.6666666666667" style="59" customWidth="1"/>
    <col min="1789" max="1789" width="26.8833333333333" style="59" customWidth="1"/>
    <col min="1790" max="1790" width="13.775" style="59" customWidth="1"/>
    <col min="1791" max="1791" width="5.44166666666667" style="59" customWidth="1"/>
    <col min="1792" max="1792" width="8.88333333333333" style="59"/>
    <col min="1793" max="1793" width="9.33333333333333" style="59" customWidth="1"/>
    <col min="1794" max="1794" width="12.1083333333333" style="59" customWidth="1"/>
    <col min="1795" max="2042" width="8.88333333333333" style="59"/>
    <col min="2043" max="2043" width="5.66666666666667" style="59" customWidth="1"/>
    <col min="2044" max="2044" width="10.6666666666667" style="59" customWidth="1"/>
    <col min="2045" max="2045" width="26.8833333333333" style="59" customWidth="1"/>
    <col min="2046" max="2046" width="13.775" style="59" customWidth="1"/>
    <col min="2047" max="2047" width="5.44166666666667" style="59" customWidth="1"/>
    <col min="2048" max="2048" width="8.88333333333333" style="59"/>
    <col min="2049" max="2049" width="9.33333333333333" style="59" customWidth="1"/>
    <col min="2050" max="2050" width="12.1083333333333" style="59" customWidth="1"/>
    <col min="2051" max="2298" width="8.88333333333333" style="59"/>
    <col min="2299" max="2299" width="5.66666666666667" style="59" customWidth="1"/>
    <col min="2300" max="2300" width="10.6666666666667" style="59" customWidth="1"/>
    <col min="2301" max="2301" width="26.8833333333333" style="59" customWidth="1"/>
    <col min="2302" max="2302" width="13.775" style="59" customWidth="1"/>
    <col min="2303" max="2303" width="5.44166666666667" style="59" customWidth="1"/>
    <col min="2304" max="2304" width="8.88333333333333" style="59"/>
    <col min="2305" max="2305" width="9.33333333333333" style="59" customWidth="1"/>
    <col min="2306" max="2306" width="12.1083333333333" style="59" customWidth="1"/>
    <col min="2307" max="2554" width="8.88333333333333" style="59"/>
    <col min="2555" max="2555" width="5.66666666666667" style="59" customWidth="1"/>
    <col min="2556" max="2556" width="10.6666666666667" style="59" customWidth="1"/>
    <col min="2557" max="2557" width="26.8833333333333" style="59" customWidth="1"/>
    <col min="2558" max="2558" width="13.775" style="59" customWidth="1"/>
    <col min="2559" max="2559" width="5.44166666666667" style="59" customWidth="1"/>
    <col min="2560" max="2560" width="8.88333333333333" style="59"/>
    <col min="2561" max="2561" width="9.33333333333333" style="59" customWidth="1"/>
    <col min="2562" max="2562" width="12.1083333333333" style="59" customWidth="1"/>
    <col min="2563" max="2810" width="8.88333333333333" style="59"/>
    <col min="2811" max="2811" width="5.66666666666667" style="59" customWidth="1"/>
    <col min="2812" max="2812" width="10.6666666666667" style="59" customWidth="1"/>
    <col min="2813" max="2813" width="26.8833333333333" style="59" customWidth="1"/>
    <col min="2814" max="2814" width="13.775" style="59" customWidth="1"/>
    <col min="2815" max="2815" width="5.44166666666667" style="59" customWidth="1"/>
    <col min="2816" max="2816" width="8.88333333333333" style="59"/>
    <col min="2817" max="2817" width="9.33333333333333" style="59" customWidth="1"/>
    <col min="2818" max="2818" width="12.1083333333333" style="59" customWidth="1"/>
    <col min="2819" max="3066" width="8.88333333333333" style="59"/>
    <col min="3067" max="3067" width="5.66666666666667" style="59" customWidth="1"/>
    <col min="3068" max="3068" width="10.6666666666667" style="59" customWidth="1"/>
    <col min="3069" max="3069" width="26.8833333333333" style="59" customWidth="1"/>
    <col min="3070" max="3070" width="13.775" style="59" customWidth="1"/>
    <col min="3071" max="3071" width="5.44166666666667" style="59" customWidth="1"/>
    <col min="3072" max="3072" width="8.88333333333333" style="59"/>
    <col min="3073" max="3073" width="9.33333333333333" style="59" customWidth="1"/>
    <col min="3074" max="3074" width="12.1083333333333" style="59" customWidth="1"/>
    <col min="3075" max="3322" width="8.88333333333333" style="59"/>
    <col min="3323" max="3323" width="5.66666666666667" style="59" customWidth="1"/>
    <col min="3324" max="3324" width="10.6666666666667" style="59" customWidth="1"/>
    <col min="3325" max="3325" width="26.8833333333333" style="59" customWidth="1"/>
    <col min="3326" max="3326" width="13.775" style="59" customWidth="1"/>
    <col min="3327" max="3327" width="5.44166666666667" style="59" customWidth="1"/>
    <col min="3328" max="3328" width="8.88333333333333" style="59"/>
    <col min="3329" max="3329" width="9.33333333333333" style="59" customWidth="1"/>
    <col min="3330" max="3330" width="12.1083333333333" style="59" customWidth="1"/>
    <col min="3331" max="3578" width="8.88333333333333" style="59"/>
    <col min="3579" max="3579" width="5.66666666666667" style="59" customWidth="1"/>
    <col min="3580" max="3580" width="10.6666666666667" style="59" customWidth="1"/>
    <col min="3581" max="3581" width="26.8833333333333" style="59" customWidth="1"/>
    <col min="3582" max="3582" width="13.775" style="59" customWidth="1"/>
    <col min="3583" max="3583" width="5.44166666666667" style="59" customWidth="1"/>
    <col min="3584" max="3584" width="8.88333333333333" style="59"/>
    <col min="3585" max="3585" width="9.33333333333333" style="59" customWidth="1"/>
    <col min="3586" max="3586" width="12.1083333333333" style="59" customWidth="1"/>
    <col min="3587" max="3834" width="8.88333333333333" style="59"/>
    <col min="3835" max="3835" width="5.66666666666667" style="59" customWidth="1"/>
    <col min="3836" max="3836" width="10.6666666666667" style="59" customWidth="1"/>
    <col min="3837" max="3837" width="26.8833333333333" style="59" customWidth="1"/>
    <col min="3838" max="3838" width="13.775" style="59" customWidth="1"/>
    <col min="3839" max="3839" width="5.44166666666667" style="59" customWidth="1"/>
    <col min="3840" max="3840" width="8.88333333333333" style="59"/>
    <col min="3841" max="3841" width="9.33333333333333" style="59" customWidth="1"/>
    <col min="3842" max="3842" width="12.1083333333333" style="59" customWidth="1"/>
    <col min="3843" max="4090" width="8.88333333333333" style="59"/>
    <col min="4091" max="4091" width="5.66666666666667" style="59" customWidth="1"/>
    <col min="4092" max="4092" width="10.6666666666667" style="59" customWidth="1"/>
    <col min="4093" max="4093" width="26.8833333333333" style="59" customWidth="1"/>
    <col min="4094" max="4094" width="13.775" style="59" customWidth="1"/>
    <col min="4095" max="4095" width="5.44166666666667" style="59" customWidth="1"/>
    <col min="4096" max="4096" width="8.88333333333333" style="59"/>
    <col min="4097" max="4097" width="9.33333333333333" style="59" customWidth="1"/>
    <col min="4098" max="4098" width="12.1083333333333" style="59" customWidth="1"/>
    <col min="4099" max="4346" width="8.88333333333333" style="59"/>
    <col min="4347" max="4347" width="5.66666666666667" style="59" customWidth="1"/>
    <col min="4348" max="4348" width="10.6666666666667" style="59" customWidth="1"/>
    <col min="4349" max="4349" width="26.8833333333333" style="59" customWidth="1"/>
    <col min="4350" max="4350" width="13.775" style="59" customWidth="1"/>
    <col min="4351" max="4351" width="5.44166666666667" style="59" customWidth="1"/>
    <col min="4352" max="4352" width="8.88333333333333" style="59"/>
    <col min="4353" max="4353" width="9.33333333333333" style="59" customWidth="1"/>
    <col min="4354" max="4354" width="12.1083333333333" style="59" customWidth="1"/>
    <col min="4355" max="4602" width="8.88333333333333" style="59"/>
    <col min="4603" max="4603" width="5.66666666666667" style="59" customWidth="1"/>
    <col min="4604" max="4604" width="10.6666666666667" style="59" customWidth="1"/>
    <col min="4605" max="4605" width="26.8833333333333" style="59" customWidth="1"/>
    <col min="4606" max="4606" width="13.775" style="59" customWidth="1"/>
    <col min="4607" max="4607" width="5.44166666666667" style="59" customWidth="1"/>
    <col min="4608" max="4608" width="8.88333333333333" style="59"/>
    <col min="4609" max="4609" width="9.33333333333333" style="59" customWidth="1"/>
    <col min="4610" max="4610" width="12.1083333333333" style="59" customWidth="1"/>
    <col min="4611" max="4858" width="8.88333333333333" style="59"/>
    <col min="4859" max="4859" width="5.66666666666667" style="59" customWidth="1"/>
    <col min="4860" max="4860" width="10.6666666666667" style="59" customWidth="1"/>
    <col min="4861" max="4861" width="26.8833333333333" style="59" customWidth="1"/>
    <col min="4862" max="4862" width="13.775" style="59" customWidth="1"/>
    <col min="4863" max="4863" width="5.44166666666667" style="59" customWidth="1"/>
    <col min="4864" max="4864" width="8.88333333333333" style="59"/>
    <col min="4865" max="4865" width="9.33333333333333" style="59" customWidth="1"/>
    <col min="4866" max="4866" width="12.1083333333333" style="59" customWidth="1"/>
    <col min="4867" max="5114" width="8.88333333333333" style="59"/>
    <col min="5115" max="5115" width="5.66666666666667" style="59" customWidth="1"/>
    <col min="5116" max="5116" width="10.6666666666667" style="59" customWidth="1"/>
    <col min="5117" max="5117" width="26.8833333333333" style="59" customWidth="1"/>
    <col min="5118" max="5118" width="13.775" style="59" customWidth="1"/>
    <col min="5119" max="5119" width="5.44166666666667" style="59" customWidth="1"/>
    <col min="5120" max="5120" width="8.88333333333333" style="59"/>
    <col min="5121" max="5121" width="9.33333333333333" style="59" customWidth="1"/>
    <col min="5122" max="5122" width="12.1083333333333" style="59" customWidth="1"/>
    <col min="5123" max="5370" width="8.88333333333333" style="59"/>
    <col min="5371" max="5371" width="5.66666666666667" style="59" customWidth="1"/>
    <col min="5372" max="5372" width="10.6666666666667" style="59" customWidth="1"/>
    <col min="5373" max="5373" width="26.8833333333333" style="59" customWidth="1"/>
    <col min="5374" max="5374" width="13.775" style="59" customWidth="1"/>
    <col min="5375" max="5375" width="5.44166666666667" style="59" customWidth="1"/>
    <col min="5376" max="5376" width="8.88333333333333" style="59"/>
    <col min="5377" max="5377" width="9.33333333333333" style="59" customWidth="1"/>
    <col min="5378" max="5378" width="12.1083333333333" style="59" customWidth="1"/>
    <col min="5379" max="5626" width="8.88333333333333" style="59"/>
    <col min="5627" max="5627" width="5.66666666666667" style="59" customWidth="1"/>
    <col min="5628" max="5628" width="10.6666666666667" style="59" customWidth="1"/>
    <col min="5629" max="5629" width="26.8833333333333" style="59" customWidth="1"/>
    <col min="5630" max="5630" width="13.775" style="59" customWidth="1"/>
    <col min="5631" max="5631" width="5.44166666666667" style="59" customWidth="1"/>
    <col min="5632" max="5632" width="8.88333333333333" style="59"/>
    <col min="5633" max="5633" width="9.33333333333333" style="59" customWidth="1"/>
    <col min="5634" max="5634" width="12.1083333333333" style="59" customWidth="1"/>
    <col min="5635" max="5882" width="8.88333333333333" style="59"/>
    <col min="5883" max="5883" width="5.66666666666667" style="59" customWidth="1"/>
    <col min="5884" max="5884" width="10.6666666666667" style="59" customWidth="1"/>
    <col min="5885" max="5885" width="26.8833333333333" style="59" customWidth="1"/>
    <col min="5886" max="5886" width="13.775" style="59" customWidth="1"/>
    <col min="5887" max="5887" width="5.44166666666667" style="59" customWidth="1"/>
    <col min="5888" max="5888" width="8.88333333333333" style="59"/>
    <col min="5889" max="5889" width="9.33333333333333" style="59" customWidth="1"/>
    <col min="5890" max="5890" width="12.1083333333333" style="59" customWidth="1"/>
    <col min="5891" max="6138" width="8.88333333333333" style="59"/>
    <col min="6139" max="6139" width="5.66666666666667" style="59" customWidth="1"/>
    <col min="6140" max="6140" width="10.6666666666667" style="59" customWidth="1"/>
    <col min="6141" max="6141" width="26.8833333333333" style="59" customWidth="1"/>
    <col min="6142" max="6142" width="13.775" style="59" customWidth="1"/>
    <col min="6143" max="6143" width="5.44166666666667" style="59" customWidth="1"/>
    <col min="6144" max="6144" width="8.88333333333333" style="59"/>
    <col min="6145" max="6145" width="9.33333333333333" style="59" customWidth="1"/>
    <col min="6146" max="6146" width="12.1083333333333" style="59" customWidth="1"/>
    <col min="6147" max="6394" width="8.88333333333333" style="59"/>
    <col min="6395" max="6395" width="5.66666666666667" style="59" customWidth="1"/>
    <col min="6396" max="6396" width="10.6666666666667" style="59" customWidth="1"/>
    <col min="6397" max="6397" width="26.8833333333333" style="59" customWidth="1"/>
    <col min="6398" max="6398" width="13.775" style="59" customWidth="1"/>
    <col min="6399" max="6399" width="5.44166666666667" style="59" customWidth="1"/>
    <col min="6400" max="6400" width="8.88333333333333" style="59"/>
    <col min="6401" max="6401" width="9.33333333333333" style="59" customWidth="1"/>
    <col min="6402" max="6402" width="12.1083333333333" style="59" customWidth="1"/>
    <col min="6403" max="6650" width="8.88333333333333" style="59"/>
    <col min="6651" max="6651" width="5.66666666666667" style="59" customWidth="1"/>
    <col min="6652" max="6652" width="10.6666666666667" style="59" customWidth="1"/>
    <col min="6653" max="6653" width="26.8833333333333" style="59" customWidth="1"/>
    <col min="6654" max="6654" width="13.775" style="59" customWidth="1"/>
    <col min="6655" max="6655" width="5.44166666666667" style="59" customWidth="1"/>
    <col min="6656" max="6656" width="8.88333333333333" style="59"/>
    <col min="6657" max="6657" width="9.33333333333333" style="59" customWidth="1"/>
    <col min="6658" max="6658" width="12.1083333333333" style="59" customWidth="1"/>
    <col min="6659" max="6906" width="8.88333333333333" style="59"/>
    <col min="6907" max="6907" width="5.66666666666667" style="59" customWidth="1"/>
    <col min="6908" max="6908" width="10.6666666666667" style="59" customWidth="1"/>
    <col min="6909" max="6909" width="26.8833333333333" style="59" customWidth="1"/>
    <col min="6910" max="6910" width="13.775" style="59" customWidth="1"/>
    <col min="6911" max="6911" width="5.44166666666667" style="59" customWidth="1"/>
    <col min="6912" max="6912" width="8.88333333333333" style="59"/>
    <col min="6913" max="6913" width="9.33333333333333" style="59" customWidth="1"/>
    <col min="6914" max="6914" width="12.1083333333333" style="59" customWidth="1"/>
    <col min="6915" max="7162" width="8.88333333333333" style="59"/>
    <col min="7163" max="7163" width="5.66666666666667" style="59" customWidth="1"/>
    <col min="7164" max="7164" width="10.6666666666667" style="59" customWidth="1"/>
    <col min="7165" max="7165" width="26.8833333333333" style="59" customWidth="1"/>
    <col min="7166" max="7166" width="13.775" style="59" customWidth="1"/>
    <col min="7167" max="7167" width="5.44166666666667" style="59" customWidth="1"/>
    <col min="7168" max="7168" width="8.88333333333333" style="59"/>
    <col min="7169" max="7169" width="9.33333333333333" style="59" customWidth="1"/>
    <col min="7170" max="7170" width="12.1083333333333" style="59" customWidth="1"/>
    <col min="7171" max="7418" width="8.88333333333333" style="59"/>
    <col min="7419" max="7419" width="5.66666666666667" style="59" customWidth="1"/>
    <col min="7420" max="7420" width="10.6666666666667" style="59" customWidth="1"/>
    <col min="7421" max="7421" width="26.8833333333333" style="59" customWidth="1"/>
    <col min="7422" max="7422" width="13.775" style="59" customWidth="1"/>
    <col min="7423" max="7423" width="5.44166666666667" style="59" customWidth="1"/>
    <col min="7424" max="7424" width="8.88333333333333" style="59"/>
    <col min="7425" max="7425" width="9.33333333333333" style="59" customWidth="1"/>
    <col min="7426" max="7426" width="12.1083333333333" style="59" customWidth="1"/>
    <col min="7427" max="7674" width="8.88333333333333" style="59"/>
    <col min="7675" max="7675" width="5.66666666666667" style="59" customWidth="1"/>
    <col min="7676" max="7676" width="10.6666666666667" style="59" customWidth="1"/>
    <col min="7677" max="7677" width="26.8833333333333" style="59" customWidth="1"/>
    <col min="7678" max="7678" width="13.775" style="59" customWidth="1"/>
    <col min="7679" max="7679" width="5.44166666666667" style="59" customWidth="1"/>
    <col min="7680" max="7680" width="8.88333333333333" style="59"/>
    <col min="7681" max="7681" width="9.33333333333333" style="59" customWidth="1"/>
    <col min="7682" max="7682" width="12.1083333333333" style="59" customWidth="1"/>
    <col min="7683" max="7930" width="8.88333333333333" style="59"/>
    <col min="7931" max="7931" width="5.66666666666667" style="59" customWidth="1"/>
    <col min="7932" max="7932" width="10.6666666666667" style="59" customWidth="1"/>
    <col min="7933" max="7933" width="26.8833333333333" style="59" customWidth="1"/>
    <col min="7934" max="7934" width="13.775" style="59" customWidth="1"/>
    <col min="7935" max="7935" width="5.44166666666667" style="59" customWidth="1"/>
    <col min="7936" max="7936" width="8.88333333333333" style="59"/>
    <col min="7937" max="7937" width="9.33333333333333" style="59" customWidth="1"/>
    <col min="7938" max="7938" width="12.1083333333333" style="59" customWidth="1"/>
    <col min="7939" max="8186" width="8.88333333333333" style="59"/>
    <col min="8187" max="8187" width="5.66666666666667" style="59" customWidth="1"/>
    <col min="8188" max="8188" width="10.6666666666667" style="59" customWidth="1"/>
    <col min="8189" max="8189" width="26.8833333333333" style="59" customWidth="1"/>
    <col min="8190" max="8190" width="13.775" style="59" customWidth="1"/>
    <col min="8191" max="8191" width="5.44166666666667" style="59" customWidth="1"/>
    <col min="8192" max="8192" width="8.88333333333333" style="59"/>
    <col min="8193" max="8193" width="9.33333333333333" style="59" customWidth="1"/>
    <col min="8194" max="8194" width="12.1083333333333" style="59" customWidth="1"/>
    <col min="8195" max="8442" width="8.88333333333333" style="59"/>
    <col min="8443" max="8443" width="5.66666666666667" style="59" customWidth="1"/>
    <col min="8444" max="8444" width="10.6666666666667" style="59" customWidth="1"/>
    <col min="8445" max="8445" width="26.8833333333333" style="59" customWidth="1"/>
    <col min="8446" max="8446" width="13.775" style="59" customWidth="1"/>
    <col min="8447" max="8447" width="5.44166666666667" style="59" customWidth="1"/>
    <col min="8448" max="8448" width="8.88333333333333" style="59"/>
    <col min="8449" max="8449" width="9.33333333333333" style="59" customWidth="1"/>
    <col min="8450" max="8450" width="12.1083333333333" style="59" customWidth="1"/>
    <col min="8451" max="8698" width="8.88333333333333" style="59"/>
    <col min="8699" max="8699" width="5.66666666666667" style="59" customWidth="1"/>
    <col min="8700" max="8700" width="10.6666666666667" style="59" customWidth="1"/>
    <col min="8701" max="8701" width="26.8833333333333" style="59" customWidth="1"/>
    <col min="8702" max="8702" width="13.775" style="59" customWidth="1"/>
    <col min="8703" max="8703" width="5.44166666666667" style="59" customWidth="1"/>
    <col min="8704" max="8704" width="8.88333333333333" style="59"/>
    <col min="8705" max="8705" width="9.33333333333333" style="59" customWidth="1"/>
    <col min="8706" max="8706" width="12.1083333333333" style="59" customWidth="1"/>
    <col min="8707" max="8954" width="8.88333333333333" style="59"/>
    <col min="8955" max="8955" width="5.66666666666667" style="59" customWidth="1"/>
    <col min="8956" max="8956" width="10.6666666666667" style="59" customWidth="1"/>
    <col min="8957" max="8957" width="26.8833333333333" style="59" customWidth="1"/>
    <col min="8958" max="8958" width="13.775" style="59" customWidth="1"/>
    <col min="8959" max="8959" width="5.44166666666667" style="59" customWidth="1"/>
    <col min="8960" max="8960" width="8.88333333333333" style="59"/>
    <col min="8961" max="8961" width="9.33333333333333" style="59" customWidth="1"/>
    <col min="8962" max="8962" width="12.1083333333333" style="59" customWidth="1"/>
    <col min="8963" max="9210" width="8.88333333333333" style="59"/>
    <col min="9211" max="9211" width="5.66666666666667" style="59" customWidth="1"/>
    <col min="9212" max="9212" width="10.6666666666667" style="59" customWidth="1"/>
    <col min="9213" max="9213" width="26.8833333333333" style="59" customWidth="1"/>
    <col min="9214" max="9214" width="13.775" style="59" customWidth="1"/>
    <col min="9215" max="9215" width="5.44166666666667" style="59" customWidth="1"/>
    <col min="9216" max="9216" width="8.88333333333333" style="59"/>
    <col min="9217" max="9217" width="9.33333333333333" style="59" customWidth="1"/>
    <col min="9218" max="9218" width="12.1083333333333" style="59" customWidth="1"/>
    <col min="9219" max="9466" width="8.88333333333333" style="59"/>
    <col min="9467" max="9467" width="5.66666666666667" style="59" customWidth="1"/>
    <col min="9468" max="9468" width="10.6666666666667" style="59" customWidth="1"/>
    <col min="9469" max="9469" width="26.8833333333333" style="59" customWidth="1"/>
    <col min="9470" max="9470" width="13.775" style="59" customWidth="1"/>
    <col min="9471" max="9471" width="5.44166666666667" style="59" customWidth="1"/>
    <col min="9472" max="9472" width="8.88333333333333" style="59"/>
    <col min="9473" max="9473" width="9.33333333333333" style="59" customWidth="1"/>
    <col min="9474" max="9474" width="12.1083333333333" style="59" customWidth="1"/>
    <col min="9475" max="9722" width="8.88333333333333" style="59"/>
    <col min="9723" max="9723" width="5.66666666666667" style="59" customWidth="1"/>
    <col min="9724" max="9724" width="10.6666666666667" style="59" customWidth="1"/>
    <col min="9725" max="9725" width="26.8833333333333" style="59" customWidth="1"/>
    <col min="9726" max="9726" width="13.775" style="59" customWidth="1"/>
    <col min="9727" max="9727" width="5.44166666666667" style="59" customWidth="1"/>
    <col min="9728" max="9728" width="8.88333333333333" style="59"/>
    <col min="9729" max="9729" width="9.33333333333333" style="59" customWidth="1"/>
    <col min="9730" max="9730" width="12.1083333333333" style="59" customWidth="1"/>
    <col min="9731" max="9978" width="8.88333333333333" style="59"/>
    <col min="9979" max="9979" width="5.66666666666667" style="59" customWidth="1"/>
    <col min="9980" max="9980" width="10.6666666666667" style="59" customWidth="1"/>
    <col min="9981" max="9981" width="26.8833333333333" style="59" customWidth="1"/>
    <col min="9982" max="9982" width="13.775" style="59" customWidth="1"/>
    <col min="9983" max="9983" width="5.44166666666667" style="59" customWidth="1"/>
    <col min="9984" max="9984" width="8.88333333333333" style="59"/>
    <col min="9985" max="9985" width="9.33333333333333" style="59" customWidth="1"/>
    <col min="9986" max="9986" width="12.1083333333333" style="59" customWidth="1"/>
    <col min="9987" max="10234" width="8.88333333333333" style="59"/>
    <col min="10235" max="10235" width="5.66666666666667" style="59" customWidth="1"/>
    <col min="10236" max="10236" width="10.6666666666667" style="59" customWidth="1"/>
    <col min="10237" max="10237" width="26.8833333333333" style="59" customWidth="1"/>
    <col min="10238" max="10238" width="13.775" style="59" customWidth="1"/>
    <col min="10239" max="10239" width="5.44166666666667" style="59" customWidth="1"/>
    <col min="10240" max="10240" width="8.88333333333333" style="59"/>
    <col min="10241" max="10241" width="9.33333333333333" style="59" customWidth="1"/>
    <col min="10242" max="10242" width="12.1083333333333" style="59" customWidth="1"/>
    <col min="10243" max="10490" width="8.88333333333333" style="59"/>
    <col min="10491" max="10491" width="5.66666666666667" style="59" customWidth="1"/>
    <col min="10492" max="10492" width="10.6666666666667" style="59" customWidth="1"/>
    <col min="10493" max="10493" width="26.8833333333333" style="59" customWidth="1"/>
    <col min="10494" max="10494" width="13.775" style="59" customWidth="1"/>
    <col min="10495" max="10495" width="5.44166666666667" style="59" customWidth="1"/>
    <col min="10496" max="10496" width="8.88333333333333" style="59"/>
    <col min="10497" max="10497" width="9.33333333333333" style="59" customWidth="1"/>
    <col min="10498" max="10498" width="12.1083333333333" style="59" customWidth="1"/>
    <col min="10499" max="10746" width="8.88333333333333" style="59"/>
    <col min="10747" max="10747" width="5.66666666666667" style="59" customWidth="1"/>
    <col min="10748" max="10748" width="10.6666666666667" style="59" customWidth="1"/>
    <col min="10749" max="10749" width="26.8833333333333" style="59" customWidth="1"/>
    <col min="10750" max="10750" width="13.775" style="59" customWidth="1"/>
    <col min="10751" max="10751" width="5.44166666666667" style="59" customWidth="1"/>
    <col min="10752" max="10752" width="8.88333333333333" style="59"/>
    <col min="10753" max="10753" width="9.33333333333333" style="59" customWidth="1"/>
    <col min="10754" max="10754" width="12.1083333333333" style="59" customWidth="1"/>
    <col min="10755" max="11002" width="8.88333333333333" style="59"/>
    <col min="11003" max="11003" width="5.66666666666667" style="59" customWidth="1"/>
    <col min="11004" max="11004" width="10.6666666666667" style="59" customWidth="1"/>
    <col min="11005" max="11005" width="26.8833333333333" style="59" customWidth="1"/>
    <col min="11006" max="11006" width="13.775" style="59" customWidth="1"/>
    <col min="11007" max="11007" width="5.44166666666667" style="59" customWidth="1"/>
    <col min="11008" max="11008" width="8.88333333333333" style="59"/>
    <col min="11009" max="11009" width="9.33333333333333" style="59" customWidth="1"/>
    <col min="11010" max="11010" width="12.1083333333333" style="59" customWidth="1"/>
    <col min="11011" max="11258" width="8.88333333333333" style="59"/>
    <col min="11259" max="11259" width="5.66666666666667" style="59" customWidth="1"/>
    <col min="11260" max="11260" width="10.6666666666667" style="59" customWidth="1"/>
    <col min="11261" max="11261" width="26.8833333333333" style="59" customWidth="1"/>
    <col min="11262" max="11262" width="13.775" style="59" customWidth="1"/>
    <col min="11263" max="11263" width="5.44166666666667" style="59" customWidth="1"/>
    <col min="11264" max="11264" width="8.88333333333333" style="59"/>
    <col min="11265" max="11265" width="9.33333333333333" style="59" customWidth="1"/>
    <col min="11266" max="11266" width="12.1083333333333" style="59" customWidth="1"/>
    <col min="11267" max="11514" width="8.88333333333333" style="59"/>
    <col min="11515" max="11515" width="5.66666666666667" style="59" customWidth="1"/>
    <col min="11516" max="11516" width="10.6666666666667" style="59" customWidth="1"/>
    <col min="11517" max="11517" width="26.8833333333333" style="59" customWidth="1"/>
    <col min="11518" max="11518" width="13.775" style="59" customWidth="1"/>
    <col min="11519" max="11519" width="5.44166666666667" style="59" customWidth="1"/>
    <col min="11520" max="11520" width="8.88333333333333" style="59"/>
    <col min="11521" max="11521" width="9.33333333333333" style="59" customWidth="1"/>
    <col min="11522" max="11522" width="12.1083333333333" style="59" customWidth="1"/>
    <col min="11523" max="11770" width="8.88333333333333" style="59"/>
    <col min="11771" max="11771" width="5.66666666666667" style="59" customWidth="1"/>
    <col min="11772" max="11772" width="10.6666666666667" style="59" customWidth="1"/>
    <col min="11773" max="11773" width="26.8833333333333" style="59" customWidth="1"/>
    <col min="11774" max="11774" width="13.775" style="59" customWidth="1"/>
    <col min="11775" max="11775" width="5.44166666666667" style="59" customWidth="1"/>
    <col min="11776" max="11776" width="8.88333333333333" style="59"/>
    <col min="11777" max="11777" width="9.33333333333333" style="59" customWidth="1"/>
    <col min="11778" max="11778" width="12.1083333333333" style="59" customWidth="1"/>
    <col min="11779" max="12026" width="8.88333333333333" style="59"/>
    <col min="12027" max="12027" width="5.66666666666667" style="59" customWidth="1"/>
    <col min="12028" max="12028" width="10.6666666666667" style="59" customWidth="1"/>
    <col min="12029" max="12029" width="26.8833333333333" style="59" customWidth="1"/>
    <col min="12030" max="12030" width="13.775" style="59" customWidth="1"/>
    <col min="12031" max="12031" width="5.44166666666667" style="59" customWidth="1"/>
    <col min="12032" max="12032" width="8.88333333333333" style="59"/>
    <col min="12033" max="12033" width="9.33333333333333" style="59" customWidth="1"/>
    <col min="12034" max="12034" width="12.1083333333333" style="59" customWidth="1"/>
    <col min="12035" max="12282" width="8.88333333333333" style="59"/>
    <col min="12283" max="12283" width="5.66666666666667" style="59" customWidth="1"/>
    <col min="12284" max="12284" width="10.6666666666667" style="59" customWidth="1"/>
    <col min="12285" max="12285" width="26.8833333333333" style="59" customWidth="1"/>
    <col min="12286" max="12286" width="13.775" style="59" customWidth="1"/>
    <col min="12287" max="12287" width="5.44166666666667" style="59" customWidth="1"/>
    <col min="12288" max="12288" width="8.88333333333333" style="59"/>
    <col min="12289" max="12289" width="9.33333333333333" style="59" customWidth="1"/>
    <col min="12290" max="12290" width="12.1083333333333" style="59" customWidth="1"/>
    <col min="12291" max="12538" width="8.88333333333333" style="59"/>
    <col min="12539" max="12539" width="5.66666666666667" style="59" customWidth="1"/>
    <col min="12540" max="12540" width="10.6666666666667" style="59" customWidth="1"/>
    <col min="12541" max="12541" width="26.8833333333333" style="59" customWidth="1"/>
    <col min="12542" max="12542" width="13.775" style="59" customWidth="1"/>
    <col min="12543" max="12543" width="5.44166666666667" style="59" customWidth="1"/>
    <col min="12544" max="12544" width="8.88333333333333" style="59"/>
    <col min="12545" max="12545" width="9.33333333333333" style="59" customWidth="1"/>
    <col min="12546" max="12546" width="12.1083333333333" style="59" customWidth="1"/>
    <col min="12547" max="12794" width="8.88333333333333" style="59"/>
    <col min="12795" max="12795" width="5.66666666666667" style="59" customWidth="1"/>
    <col min="12796" max="12796" width="10.6666666666667" style="59" customWidth="1"/>
    <col min="12797" max="12797" width="26.8833333333333" style="59" customWidth="1"/>
    <col min="12798" max="12798" width="13.775" style="59" customWidth="1"/>
    <col min="12799" max="12799" width="5.44166666666667" style="59" customWidth="1"/>
    <col min="12800" max="12800" width="8.88333333333333" style="59"/>
    <col min="12801" max="12801" width="9.33333333333333" style="59" customWidth="1"/>
    <col min="12802" max="12802" width="12.1083333333333" style="59" customWidth="1"/>
    <col min="12803" max="13050" width="8.88333333333333" style="59"/>
    <col min="13051" max="13051" width="5.66666666666667" style="59" customWidth="1"/>
    <col min="13052" max="13052" width="10.6666666666667" style="59" customWidth="1"/>
    <col min="13053" max="13053" width="26.8833333333333" style="59" customWidth="1"/>
    <col min="13054" max="13054" width="13.775" style="59" customWidth="1"/>
    <col min="13055" max="13055" width="5.44166666666667" style="59" customWidth="1"/>
    <col min="13056" max="13056" width="8.88333333333333" style="59"/>
    <col min="13057" max="13057" width="9.33333333333333" style="59" customWidth="1"/>
    <col min="13058" max="13058" width="12.1083333333333" style="59" customWidth="1"/>
    <col min="13059" max="13306" width="8.88333333333333" style="59"/>
    <col min="13307" max="13307" width="5.66666666666667" style="59" customWidth="1"/>
    <col min="13308" max="13308" width="10.6666666666667" style="59" customWidth="1"/>
    <col min="13309" max="13309" width="26.8833333333333" style="59" customWidth="1"/>
    <col min="13310" max="13310" width="13.775" style="59" customWidth="1"/>
    <col min="13311" max="13311" width="5.44166666666667" style="59" customWidth="1"/>
    <col min="13312" max="13312" width="8.88333333333333" style="59"/>
    <col min="13313" max="13313" width="9.33333333333333" style="59" customWidth="1"/>
    <col min="13314" max="13314" width="12.1083333333333" style="59" customWidth="1"/>
    <col min="13315" max="13562" width="8.88333333333333" style="59"/>
    <col min="13563" max="13563" width="5.66666666666667" style="59" customWidth="1"/>
    <col min="13564" max="13564" width="10.6666666666667" style="59" customWidth="1"/>
    <col min="13565" max="13565" width="26.8833333333333" style="59" customWidth="1"/>
    <col min="13566" max="13566" width="13.775" style="59" customWidth="1"/>
    <col min="13567" max="13567" width="5.44166666666667" style="59" customWidth="1"/>
    <col min="13568" max="13568" width="8.88333333333333" style="59"/>
    <col min="13569" max="13569" width="9.33333333333333" style="59" customWidth="1"/>
    <col min="13570" max="13570" width="12.1083333333333" style="59" customWidth="1"/>
    <col min="13571" max="13818" width="8.88333333333333" style="59"/>
    <col min="13819" max="13819" width="5.66666666666667" style="59" customWidth="1"/>
    <col min="13820" max="13820" width="10.6666666666667" style="59" customWidth="1"/>
    <col min="13821" max="13821" width="26.8833333333333" style="59" customWidth="1"/>
    <col min="13822" max="13822" width="13.775" style="59" customWidth="1"/>
    <col min="13823" max="13823" width="5.44166666666667" style="59" customWidth="1"/>
    <col min="13824" max="13824" width="8.88333333333333" style="59"/>
    <col min="13825" max="13825" width="9.33333333333333" style="59" customWidth="1"/>
    <col min="13826" max="13826" width="12.1083333333333" style="59" customWidth="1"/>
    <col min="13827" max="14074" width="8.88333333333333" style="59"/>
    <col min="14075" max="14075" width="5.66666666666667" style="59" customWidth="1"/>
    <col min="14076" max="14076" width="10.6666666666667" style="59" customWidth="1"/>
    <col min="14077" max="14077" width="26.8833333333333" style="59" customWidth="1"/>
    <col min="14078" max="14078" width="13.775" style="59" customWidth="1"/>
    <col min="14079" max="14079" width="5.44166666666667" style="59" customWidth="1"/>
    <col min="14080" max="14080" width="8.88333333333333" style="59"/>
    <col min="14081" max="14081" width="9.33333333333333" style="59" customWidth="1"/>
    <col min="14082" max="14082" width="12.1083333333333" style="59" customWidth="1"/>
    <col min="14083" max="14330" width="8.88333333333333" style="59"/>
    <col min="14331" max="14331" width="5.66666666666667" style="59" customWidth="1"/>
    <col min="14332" max="14332" width="10.6666666666667" style="59" customWidth="1"/>
    <col min="14333" max="14333" width="26.8833333333333" style="59" customWidth="1"/>
    <col min="14334" max="14334" width="13.775" style="59" customWidth="1"/>
    <col min="14335" max="14335" width="5.44166666666667" style="59" customWidth="1"/>
    <col min="14336" max="14336" width="8.88333333333333" style="59"/>
    <col min="14337" max="14337" width="9.33333333333333" style="59" customWidth="1"/>
    <col min="14338" max="14338" width="12.1083333333333" style="59" customWidth="1"/>
    <col min="14339" max="14586" width="8.88333333333333" style="59"/>
    <col min="14587" max="14587" width="5.66666666666667" style="59" customWidth="1"/>
    <col min="14588" max="14588" width="10.6666666666667" style="59" customWidth="1"/>
    <col min="14589" max="14589" width="26.8833333333333" style="59" customWidth="1"/>
    <col min="14590" max="14590" width="13.775" style="59" customWidth="1"/>
    <col min="14591" max="14591" width="5.44166666666667" style="59" customWidth="1"/>
    <col min="14592" max="14592" width="8.88333333333333" style="59"/>
    <col min="14593" max="14593" width="9.33333333333333" style="59" customWidth="1"/>
    <col min="14594" max="14594" width="12.1083333333333" style="59" customWidth="1"/>
    <col min="14595" max="14842" width="8.88333333333333" style="59"/>
    <col min="14843" max="14843" width="5.66666666666667" style="59" customWidth="1"/>
    <col min="14844" max="14844" width="10.6666666666667" style="59" customWidth="1"/>
    <col min="14845" max="14845" width="26.8833333333333" style="59" customWidth="1"/>
    <col min="14846" max="14846" width="13.775" style="59" customWidth="1"/>
    <col min="14847" max="14847" width="5.44166666666667" style="59" customWidth="1"/>
    <col min="14848" max="14848" width="8.88333333333333" style="59"/>
    <col min="14849" max="14849" width="9.33333333333333" style="59" customWidth="1"/>
    <col min="14850" max="14850" width="12.1083333333333" style="59" customWidth="1"/>
    <col min="14851" max="15098" width="8.88333333333333" style="59"/>
    <col min="15099" max="15099" width="5.66666666666667" style="59" customWidth="1"/>
    <col min="15100" max="15100" width="10.6666666666667" style="59" customWidth="1"/>
    <col min="15101" max="15101" width="26.8833333333333" style="59" customWidth="1"/>
    <col min="15102" max="15102" width="13.775" style="59" customWidth="1"/>
    <col min="15103" max="15103" width="5.44166666666667" style="59" customWidth="1"/>
    <col min="15104" max="15104" width="8.88333333333333" style="59"/>
    <col min="15105" max="15105" width="9.33333333333333" style="59" customWidth="1"/>
    <col min="15106" max="15106" width="12.1083333333333" style="59" customWidth="1"/>
    <col min="15107" max="15354" width="8.88333333333333" style="59"/>
    <col min="15355" max="15355" width="5.66666666666667" style="59" customWidth="1"/>
    <col min="15356" max="15356" width="10.6666666666667" style="59" customWidth="1"/>
    <col min="15357" max="15357" width="26.8833333333333" style="59" customWidth="1"/>
    <col min="15358" max="15358" width="13.775" style="59" customWidth="1"/>
    <col min="15359" max="15359" width="5.44166666666667" style="59" customWidth="1"/>
    <col min="15360" max="15360" width="8.88333333333333" style="59"/>
    <col min="15361" max="15361" width="9.33333333333333" style="59" customWidth="1"/>
    <col min="15362" max="15362" width="12.1083333333333" style="59" customWidth="1"/>
    <col min="15363" max="15610" width="8.88333333333333" style="59"/>
    <col min="15611" max="15611" width="5.66666666666667" style="59" customWidth="1"/>
    <col min="15612" max="15612" width="10.6666666666667" style="59" customWidth="1"/>
    <col min="15613" max="15613" width="26.8833333333333" style="59" customWidth="1"/>
    <col min="15614" max="15614" width="13.775" style="59" customWidth="1"/>
    <col min="15615" max="15615" width="5.44166666666667" style="59" customWidth="1"/>
    <col min="15616" max="15616" width="8.88333333333333" style="59"/>
    <col min="15617" max="15617" width="9.33333333333333" style="59" customWidth="1"/>
    <col min="15618" max="15618" width="12.1083333333333" style="59" customWidth="1"/>
    <col min="15619" max="15866" width="8.88333333333333" style="59"/>
    <col min="15867" max="15867" width="5.66666666666667" style="59" customWidth="1"/>
    <col min="15868" max="15868" width="10.6666666666667" style="59" customWidth="1"/>
    <col min="15869" max="15869" width="26.8833333333333" style="59" customWidth="1"/>
    <col min="15870" max="15870" width="13.775" style="59" customWidth="1"/>
    <col min="15871" max="15871" width="5.44166666666667" style="59" customWidth="1"/>
    <col min="15872" max="15872" width="8.88333333333333" style="59"/>
    <col min="15873" max="15873" width="9.33333333333333" style="59" customWidth="1"/>
    <col min="15874" max="15874" width="12.1083333333333" style="59" customWidth="1"/>
    <col min="15875" max="16122" width="8.88333333333333" style="59"/>
    <col min="16123" max="16123" width="5.66666666666667" style="59" customWidth="1"/>
    <col min="16124" max="16124" width="10.6666666666667" style="59" customWidth="1"/>
    <col min="16125" max="16125" width="26.8833333333333" style="59" customWidth="1"/>
    <col min="16126" max="16126" width="13.775" style="59" customWidth="1"/>
    <col min="16127" max="16127" width="5.44166666666667" style="59" customWidth="1"/>
    <col min="16128" max="16128" width="8.88333333333333" style="59"/>
    <col min="16129" max="16129" width="9.33333333333333" style="59" customWidth="1"/>
    <col min="16130" max="16130" width="12.1083333333333" style="59" customWidth="1"/>
    <col min="16131" max="16379" width="8.88333333333333" style="59"/>
    <col min="16380" max="16384" width="9" style="59"/>
  </cols>
  <sheetData>
    <row r="1" s="59" customFormat="1" ht="22.5" spans="1:7">
      <c r="A1" s="7" t="s">
        <v>0</v>
      </c>
      <c r="B1" s="7"/>
      <c r="C1" s="7"/>
      <c r="D1" s="7"/>
      <c r="E1" s="7"/>
      <c r="F1" s="7"/>
      <c r="G1" s="7"/>
    </row>
    <row r="2" s="59" customFormat="1" ht="14.25" spans="1:7">
      <c r="A2" s="63" t="s">
        <v>1</v>
      </c>
      <c r="B2" s="63"/>
      <c r="C2" s="63"/>
      <c r="D2" s="63"/>
      <c r="E2" s="63"/>
      <c r="F2" s="63"/>
      <c r="G2" s="63"/>
    </row>
    <row r="3" s="59" customFormat="1" ht="14.25" spans="1:7">
      <c r="A3" s="9" t="s">
        <v>2</v>
      </c>
      <c r="B3" s="64"/>
      <c r="C3" s="9"/>
      <c r="D3" s="9"/>
      <c r="E3" s="9"/>
      <c r="F3" s="9"/>
      <c r="G3" s="9"/>
    </row>
    <row r="4" s="59" customFormat="1" ht="14.25" spans="1:7">
      <c r="A4" s="9" t="s">
        <v>3</v>
      </c>
      <c r="B4" s="64"/>
      <c r="C4" s="9"/>
      <c r="D4" s="9"/>
      <c r="E4" s="9"/>
      <c r="F4" s="9"/>
      <c r="G4" s="9"/>
    </row>
    <row r="5" s="59" customFormat="1" ht="28.5" customHeight="1" spans="1:7">
      <c r="A5" s="10" t="s">
        <v>4</v>
      </c>
      <c r="B5" s="65"/>
      <c r="C5" s="10"/>
      <c r="D5" s="10"/>
      <c r="E5" s="10"/>
      <c r="F5" s="10"/>
      <c r="G5" s="10"/>
    </row>
    <row r="6" s="59" customFormat="1" ht="14.25" spans="1:7">
      <c r="A6" s="11" t="s">
        <v>5</v>
      </c>
      <c r="B6" s="66"/>
      <c r="C6" s="11"/>
      <c r="D6" s="11"/>
      <c r="E6" s="11"/>
      <c r="F6" s="11"/>
      <c r="G6" s="11"/>
    </row>
    <row r="7" s="59" customFormat="1" ht="20" customHeight="1" spans="1:7">
      <c r="A7" s="12" t="s">
        <v>6</v>
      </c>
      <c r="B7" s="13" t="s">
        <v>7</v>
      </c>
      <c r="C7" s="14" t="s">
        <v>8</v>
      </c>
      <c r="D7" s="15" t="s">
        <v>9</v>
      </c>
      <c r="E7" s="16" t="s">
        <v>10</v>
      </c>
      <c r="F7" s="17" t="s">
        <v>11</v>
      </c>
      <c r="G7" s="67"/>
    </row>
    <row r="8" s="59" customFormat="1" ht="20" customHeight="1" spans="1:7">
      <c r="A8" s="12"/>
      <c r="B8" s="13"/>
      <c r="C8" s="14"/>
      <c r="D8" s="16" t="s">
        <v>12</v>
      </c>
      <c r="E8" s="16" t="s">
        <v>12</v>
      </c>
      <c r="F8" s="17"/>
      <c r="G8" s="67"/>
    </row>
    <row r="9" s="60" customFormat="1" ht="21" customHeight="1" spans="1:7">
      <c r="A9" s="18">
        <v>1</v>
      </c>
      <c r="B9" s="68" t="s">
        <v>116</v>
      </c>
      <c r="C9" s="68" t="s">
        <v>117</v>
      </c>
      <c r="D9" s="69">
        <v>24.7787610619469</v>
      </c>
      <c r="E9" s="70">
        <f t="shared" ref="E9:E30" si="0">D9*1.13</f>
        <v>28</v>
      </c>
      <c r="F9" s="25" t="s">
        <v>15</v>
      </c>
      <c r="G9" s="71"/>
    </row>
    <row r="10" s="60" customFormat="1" ht="21" customHeight="1" spans="1:7">
      <c r="A10" s="18">
        <v>2</v>
      </c>
      <c r="B10" s="68" t="s">
        <v>118</v>
      </c>
      <c r="C10" s="68" t="s">
        <v>119</v>
      </c>
      <c r="D10" s="69">
        <v>24.8672566371681</v>
      </c>
      <c r="E10" s="70">
        <f t="shared" si="0"/>
        <v>28.1</v>
      </c>
      <c r="F10" s="72"/>
      <c r="G10" s="71"/>
    </row>
    <row r="11" s="60" customFormat="1" ht="21" customHeight="1" spans="1:7">
      <c r="A11" s="18">
        <v>3</v>
      </c>
      <c r="B11" s="68" t="s">
        <v>120</v>
      </c>
      <c r="C11" s="68" t="s">
        <v>121</v>
      </c>
      <c r="D11" s="69">
        <v>24.8672566371681</v>
      </c>
      <c r="E11" s="70">
        <f t="shared" si="0"/>
        <v>28.1</v>
      </c>
      <c r="F11" s="72"/>
      <c r="G11" s="71"/>
    </row>
    <row r="12" s="60" customFormat="1" ht="21" customHeight="1" spans="1:7">
      <c r="A12" s="18">
        <v>4</v>
      </c>
      <c r="B12" s="68" t="s">
        <v>122</v>
      </c>
      <c r="C12" s="68" t="s">
        <v>123</v>
      </c>
      <c r="D12" s="69">
        <v>33.4513274336283</v>
      </c>
      <c r="E12" s="70">
        <f t="shared" si="0"/>
        <v>37.8</v>
      </c>
      <c r="F12" s="72"/>
      <c r="G12" s="71"/>
    </row>
    <row r="13" s="60" customFormat="1" ht="21" customHeight="1" spans="1:7">
      <c r="A13" s="18">
        <v>5</v>
      </c>
      <c r="B13" s="68" t="s">
        <v>124</v>
      </c>
      <c r="C13" s="68" t="s">
        <v>14</v>
      </c>
      <c r="D13" s="69">
        <v>40.2654867256637</v>
      </c>
      <c r="E13" s="70">
        <f t="shared" si="0"/>
        <v>45.5</v>
      </c>
      <c r="F13" s="72"/>
      <c r="G13" s="71"/>
    </row>
    <row r="14" s="60" customFormat="1" ht="21" customHeight="1" spans="1:7">
      <c r="A14" s="18">
        <v>6</v>
      </c>
      <c r="B14" s="68" t="s">
        <v>125</v>
      </c>
      <c r="C14" s="68" t="s">
        <v>17</v>
      </c>
      <c r="D14" s="69">
        <v>40.2654867256637</v>
      </c>
      <c r="E14" s="70">
        <f t="shared" si="0"/>
        <v>45.5</v>
      </c>
      <c r="F14" s="72"/>
      <c r="G14" s="71"/>
    </row>
    <row r="15" s="60" customFormat="1" ht="21" customHeight="1" spans="1:7">
      <c r="A15" s="18">
        <v>7</v>
      </c>
      <c r="B15" s="68" t="s">
        <v>126</v>
      </c>
      <c r="C15" s="68" t="s">
        <v>127</v>
      </c>
      <c r="D15" s="69">
        <v>39.1150442477876</v>
      </c>
      <c r="E15" s="70">
        <f t="shared" si="0"/>
        <v>44.2</v>
      </c>
      <c r="F15" s="72"/>
      <c r="G15" s="71"/>
    </row>
    <row r="16" s="60" customFormat="1" ht="21" customHeight="1" spans="1:7">
      <c r="A16" s="18">
        <v>8</v>
      </c>
      <c r="B16" s="68" t="s">
        <v>128</v>
      </c>
      <c r="C16" s="68" t="s">
        <v>129</v>
      </c>
      <c r="D16" s="69">
        <v>39.1150442477876</v>
      </c>
      <c r="E16" s="70">
        <f t="shared" si="0"/>
        <v>44.2</v>
      </c>
      <c r="F16" s="72"/>
      <c r="G16" s="71"/>
    </row>
    <row r="17" s="60" customFormat="1" ht="21" customHeight="1" spans="1:7">
      <c r="A17" s="18">
        <v>9</v>
      </c>
      <c r="B17" s="68" t="s">
        <v>130</v>
      </c>
      <c r="C17" s="68" t="s">
        <v>131</v>
      </c>
      <c r="D17" s="69">
        <v>24.8672566371681</v>
      </c>
      <c r="E17" s="70">
        <f t="shared" si="0"/>
        <v>28.1</v>
      </c>
      <c r="F17" s="72"/>
      <c r="G17" s="71"/>
    </row>
    <row r="18" s="60" customFormat="1" ht="21" customHeight="1" spans="1:7">
      <c r="A18" s="18">
        <v>10</v>
      </c>
      <c r="B18" s="68" t="s">
        <v>132</v>
      </c>
      <c r="C18" s="68" t="s">
        <v>133</v>
      </c>
      <c r="D18" s="69">
        <v>47.9646017699115</v>
      </c>
      <c r="E18" s="70">
        <f t="shared" si="0"/>
        <v>54.2</v>
      </c>
      <c r="F18" s="72"/>
      <c r="G18" s="71"/>
    </row>
    <row r="19" s="60" customFormat="1" ht="21" customHeight="1" spans="1:7">
      <c r="A19" s="18">
        <v>11</v>
      </c>
      <c r="B19" s="68" t="s">
        <v>134</v>
      </c>
      <c r="C19" s="68" t="s">
        <v>135</v>
      </c>
      <c r="D19" s="69">
        <v>61.0619469026549</v>
      </c>
      <c r="E19" s="70">
        <f t="shared" si="0"/>
        <v>69</v>
      </c>
      <c r="F19" s="72"/>
      <c r="G19" s="71"/>
    </row>
    <row r="20" s="59" customFormat="1" ht="21" customHeight="1" spans="1:7">
      <c r="A20" s="73" t="s">
        <v>20</v>
      </c>
      <c r="B20" s="74"/>
      <c r="C20" s="73"/>
      <c r="D20" s="73"/>
      <c r="E20" s="73"/>
      <c r="F20" s="73"/>
      <c r="G20" s="75"/>
    </row>
    <row r="21" s="59" customFormat="1" ht="21" customHeight="1" spans="1:7">
      <c r="A21" s="51" t="s">
        <v>21</v>
      </c>
      <c r="B21" s="52"/>
      <c r="C21" s="51"/>
      <c r="D21" s="51"/>
      <c r="E21" s="51"/>
      <c r="F21" s="51"/>
      <c r="G21" s="75"/>
    </row>
    <row r="22" s="59" customFormat="1" ht="21" customHeight="1" spans="1:7">
      <c r="A22" s="51" t="s">
        <v>22</v>
      </c>
      <c r="B22" s="52"/>
      <c r="C22" s="51"/>
      <c r="D22" s="51"/>
      <c r="E22" s="51"/>
      <c r="F22" s="51"/>
      <c r="G22" s="75"/>
    </row>
    <row r="23" s="59" customFormat="1" ht="21" customHeight="1" spans="1:7">
      <c r="A23" s="51" t="s">
        <v>23</v>
      </c>
      <c r="B23" s="52"/>
      <c r="C23" s="51"/>
      <c r="D23" s="51"/>
      <c r="E23" s="51"/>
      <c r="F23" s="51"/>
      <c r="G23" s="75"/>
    </row>
    <row r="24" s="59" customFormat="1" ht="21" customHeight="1" spans="1:7">
      <c r="A24" s="51" t="s">
        <v>24</v>
      </c>
      <c r="B24" s="52"/>
      <c r="C24" s="51"/>
      <c r="D24" s="51"/>
      <c r="E24" s="51"/>
      <c r="F24" s="51"/>
      <c r="G24" s="75"/>
    </row>
    <row r="25" s="59" customFormat="1" ht="43.2" customHeight="1" spans="1:7">
      <c r="A25" s="51" t="s">
        <v>25</v>
      </c>
      <c r="B25" s="52"/>
      <c r="C25" s="51"/>
      <c r="D25" s="51"/>
      <c r="E25" s="51"/>
      <c r="F25" s="51"/>
      <c r="G25" s="75"/>
    </row>
    <row r="26" s="61" customFormat="1" ht="7" customHeight="1" spans="1:7">
      <c r="A26" s="76"/>
      <c r="B26" s="54"/>
      <c r="C26" s="76"/>
      <c r="D26" s="76"/>
      <c r="E26" s="77"/>
      <c r="F26" s="77"/>
      <c r="G26" s="78"/>
    </row>
    <row r="27" s="62" customFormat="1" ht="19.2" customHeight="1" spans="1:7">
      <c r="A27" s="60" t="s">
        <v>26</v>
      </c>
      <c r="B27" s="54"/>
      <c r="C27" s="79"/>
      <c r="D27" s="60" t="s">
        <v>27</v>
      </c>
      <c r="E27" s="80"/>
      <c r="F27" s="80"/>
      <c r="G27" s="81"/>
    </row>
    <row r="28" s="62" customFormat="1" ht="13" customHeight="1" spans="1:7">
      <c r="A28" s="60"/>
      <c r="B28" s="54"/>
      <c r="C28" s="79"/>
      <c r="D28" s="56"/>
      <c r="E28" s="80"/>
      <c r="F28" s="80"/>
      <c r="G28" s="81"/>
    </row>
    <row r="29" s="60" customFormat="1" ht="19.2" customHeight="1" spans="1:5">
      <c r="A29" s="60" t="s">
        <v>28</v>
      </c>
      <c r="B29" s="54"/>
      <c r="C29" s="79"/>
      <c r="D29" s="60" t="s">
        <v>28</v>
      </c>
      <c r="E29" s="80"/>
    </row>
    <row r="30" s="62" customFormat="1" ht="19.2" customHeight="1" spans="1:7">
      <c r="A30" s="60"/>
      <c r="B30" s="54"/>
      <c r="C30" s="79"/>
      <c r="D30" s="56"/>
      <c r="E30" s="80"/>
      <c r="F30" s="80"/>
      <c r="G30" s="81"/>
    </row>
    <row r="31" s="62" customFormat="1" ht="41" customHeight="1" spans="1:7">
      <c r="A31" s="60" t="s">
        <v>29</v>
      </c>
      <c r="B31" s="82"/>
      <c r="C31" s="76"/>
      <c r="D31" s="60" t="s">
        <v>29</v>
      </c>
      <c r="E31" s="80"/>
      <c r="F31" s="80"/>
      <c r="G31" s="81"/>
    </row>
    <row r="32" s="59" customFormat="1" spans="1:6">
      <c r="A32" s="83"/>
      <c r="B32" s="84"/>
      <c r="C32" s="83"/>
      <c r="D32" s="83"/>
      <c r="E32" s="83"/>
      <c r="F32" s="83"/>
    </row>
    <row r="33" s="59" customFormat="1" spans="1:6">
      <c r="A33" s="83"/>
      <c r="B33" s="84"/>
      <c r="C33" s="83"/>
      <c r="D33" s="83"/>
      <c r="E33" s="83"/>
      <c r="F33" s="83"/>
    </row>
    <row r="34" s="59" customFormat="1" spans="1:6">
      <c r="A34" s="83"/>
      <c r="B34" s="84"/>
      <c r="C34" s="83"/>
      <c r="D34" s="83"/>
      <c r="E34" s="83"/>
      <c r="F34" s="83"/>
    </row>
    <row r="35" s="59" customFormat="1" spans="1:6">
      <c r="A35" s="83"/>
      <c r="B35" s="84"/>
      <c r="C35" s="83"/>
      <c r="D35" s="83"/>
      <c r="E35" s="83"/>
      <c r="F35" s="83"/>
    </row>
    <row r="36" s="59" customFormat="1" spans="1:6">
      <c r="A36" s="83"/>
      <c r="B36" s="84"/>
      <c r="C36" s="83"/>
      <c r="D36" s="83"/>
      <c r="E36" s="83"/>
      <c r="F36" s="83"/>
    </row>
    <row r="37" s="59" customFormat="1" spans="1:6">
      <c r="A37" s="83"/>
      <c r="B37" s="84"/>
      <c r="C37" s="83"/>
      <c r="D37" s="83"/>
      <c r="E37" s="83"/>
      <c r="F37" s="83"/>
    </row>
    <row r="38" s="59" customFormat="1" spans="1:6">
      <c r="A38" s="83"/>
      <c r="B38" s="84"/>
      <c r="C38" s="83"/>
      <c r="D38" s="83"/>
      <c r="E38" s="83"/>
      <c r="F38" s="83"/>
    </row>
    <row r="39" s="59" customFormat="1" spans="1:6">
      <c r="A39" s="83"/>
      <c r="B39" s="84"/>
      <c r="C39" s="83"/>
      <c r="D39" s="83"/>
      <c r="E39" s="83"/>
      <c r="F39" s="83"/>
    </row>
    <row r="40" s="59" customFormat="1" spans="1:6">
      <c r="A40" s="83"/>
      <c r="B40" s="84"/>
      <c r="C40" s="83"/>
      <c r="D40" s="83"/>
      <c r="E40" s="83"/>
      <c r="F40" s="83"/>
    </row>
    <row r="41" s="59" customFormat="1" spans="1:6">
      <c r="A41" s="83"/>
      <c r="B41" s="84"/>
      <c r="C41" s="83"/>
      <c r="D41" s="83"/>
      <c r="E41" s="83"/>
      <c r="F41" s="83"/>
    </row>
    <row r="42" s="59" customFormat="1" spans="1:6">
      <c r="A42" s="83"/>
      <c r="B42" s="84"/>
      <c r="C42" s="83"/>
      <c r="D42" s="83"/>
      <c r="E42" s="83"/>
      <c r="F42" s="83"/>
    </row>
    <row r="43" s="59" customFormat="1" spans="1:6">
      <c r="A43" s="83"/>
      <c r="B43" s="84"/>
      <c r="C43" s="83"/>
      <c r="D43" s="83"/>
      <c r="E43" s="83"/>
      <c r="F43" s="83"/>
    </row>
    <row r="44" s="59" customFormat="1" spans="1:6">
      <c r="A44" s="83"/>
      <c r="B44" s="84"/>
      <c r="C44" s="83"/>
      <c r="D44" s="83"/>
      <c r="E44" s="83"/>
      <c r="F44" s="83"/>
    </row>
    <row r="45" s="59" customFormat="1" spans="1:6">
      <c r="A45" s="83"/>
      <c r="B45" s="84"/>
      <c r="C45" s="83"/>
      <c r="D45" s="83"/>
      <c r="E45" s="83"/>
      <c r="F45" s="83"/>
    </row>
  </sheetData>
  <mergeCells count="17">
    <mergeCell ref="A1:F1"/>
    <mergeCell ref="A2:F2"/>
    <mergeCell ref="A3:F3"/>
    <mergeCell ref="A4:F4"/>
    <mergeCell ref="A5:F5"/>
    <mergeCell ref="A6:F6"/>
    <mergeCell ref="A20:F20"/>
    <mergeCell ref="A21:F21"/>
    <mergeCell ref="A22:F22"/>
    <mergeCell ref="A23:F23"/>
    <mergeCell ref="A24:F24"/>
    <mergeCell ref="A25:F25"/>
    <mergeCell ref="A7:A8"/>
    <mergeCell ref="B7:B8"/>
    <mergeCell ref="C7:C8"/>
    <mergeCell ref="F7:F8"/>
    <mergeCell ref="F9:F19"/>
  </mergeCells>
  <conditionalFormatting sqref="B29">
    <cfRule type="duplicateValues" dxfId="0" priority="1"/>
  </conditionalFormatting>
  <pageMargins left="0.432638888888889" right="0.275" top="0.314583333333333" bottom="0.11805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zoomScale="80" zoomScaleNormal="80" topLeftCell="A98" workbookViewId="0">
      <selection activeCell="A119" sqref="A119:H119"/>
    </sheetView>
  </sheetViews>
  <sheetFormatPr defaultColWidth="9" defaultRowHeight="13.5"/>
  <cols>
    <col min="1" max="1" width="9.64166666666667" style="1" customWidth="1"/>
    <col min="2" max="2" width="18.625" style="6" customWidth="1"/>
    <col min="3" max="3" width="40.1583333333333" style="1" customWidth="1"/>
    <col min="4" max="4" width="7.875" style="1" customWidth="1"/>
    <col min="5" max="6" width="19.7416666666667" style="1" customWidth="1"/>
    <col min="7" max="7" width="19.3666666666667" style="1" customWidth="1"/>
    <col min="8" max="8" width="19.8416666666667" style="1" customWidth="1"/>
    <col min="9" max="9" width="10.925" style="1" customWidth="1"/>
    <col min="10" max="10" width="12.625" style="1"/>
    <col min="11" max="11" width="10.5" style="1" customWidth="1"/>
    <col min="12" max="249" width="8.88333333333333" style="1"/>
    <col min="250" max="250" width="5.66666666666667" style="1" customWidth="1"/>
    <col min="251" max="251" width="10.6666666666667" style="1" customWidth="1"/>
    <col min="252" max="252" width="26.8833333333333" style="1" customWidth="1"/>
    <col min="253" max="253" width="13.775" style="1" customWidth="1"/>
    <col min="254" max="254" width="5.44166666666667" style="1" customWidth="1"/>
    <col min="255" max="255" width="8.88333333333333" style="1"/>
    <col min="256" max="256" width="9.33333333333333" style="1" customWidth="1"/>
    <col min="257" max="257" width="12.1083333333333" style="1" customWidth="1"/>
    <col min="258" max="505" width="8.88333333333333" style="1"/>
    <col min="506" max="506" width="5.66666666666667" style="1" customWidth="1"/>
    <col min="507" max="507" width="10.6666666666667" style="1" customWidth="1"/>
    <col min="508" max="508" width="26.8833333333333" style="1" customWidth="1"/>
    <col min="509" max="509" width="13.775" style="1" customWidth="1"/>
    <col min="510" max="510" width="5.44166666666667" style="1" customWidth="1"/>
    <col min="511" max="511" width="8.88333333333333" style="1"/>
    <col min="512" max="512" width="9.33333333333333" style="1" customWidth="1"/>
    <col min="513" max="513" width="12.1083333333333" style="1" customWidth="1"/>
    <col min="514" max="761" width="8.88333333333333" style="1"/>
    <col min="762" max="762" width="5.66666666666667" style="1" customWidth="1"/>
    <col min="763" max="763" width="10.6666666666667" style="1" customWidth="1"/>
    <col min="764" max="764" width="26.8833333333333" style="1" customWidth="1"/>
    <col min="765" max="765" width="13.775" style="1" customWidth="1"/>
    <col min="766" max="766" width="5.44166666666667" style="1" customWidth="1"/>
    <col min="767" max="767" width="8.88333333333333" style="1"/>
    <col min="768" max="768" width="9.33333333333333" style="1" customWidth="1"/>
    <col min="769" max="769" width="12.1083333333333" style="1" customWidth="1"/>
    <col min="770" max="1017" width="8.88333333333333" style="1"/>
    <col min="1018" max="1018" width="5.66666666666667" style="1" customWidth="1"/>
    <col min="1019" max="1019" width="10.6666666666667" style="1" customWidth="1"/>
    <col min="1020" max="1020" width="26.8833333333333" style="1" customWidth="1"/>
    <col min="1021" max="1021" width="13.775" style="1" customWidth="1"/>
    <col min="1022" max="1022" width="5.44166666666667" style="1" customWidth="1"/>
    <col min="1023" max="1023" width="8.88333333333333" style="1"/>
    <col min="1024" max="1024" width="9.33333333333333" style="1" customWidth="1"/>
    <col min="1025" max="1025" width="12.1083333333333" style="1" customWidth="1"/>
    <col min="1026" max="1273" width="8.88333333333333" style="1"/>
    <col min="1274" max="1274" width="5.66666666666667" style="1" customWidth="1"/>
    <col min="1275" max="1275" width="10.6666666666667" style="1" customWidth="1"/>
    <col min="1276" max="1276" width="26.8833333333333" style="1" customWidth="1"/>
    <col min="1277" max="1277" width="13.775" style="1" customWidth="1"/>
    <col min="1278" max="1278" width="5.44166666666667" style="1" customWidth="1"/>
    <col min="1279" max="1279" width="8.88333333333333" style="1"/>
    <col min="1280" max="1280" width="9.33333333333333" style="1" customWidth="1"/>
    <col min="1281" max="1281" width="12.1083333333333" style="1" customWidth="1"/>
    <col min="1282" max="1529" width="8.88333333333333" style="1"/>
    <col min="1530" max="1530" width="5.66666666666667" style="1" customWidth="1"/>
    <col min="1531" max="1531" width="10.6666666666667" style="1" customWidth="1"/>
    <col min="1532" max="1532" width="26.8833333333333" style="1" customWidth="1"/>
    <col min="1533" max="1533" width="13.775" style="1" customWidth="1"/>
    <col min="1534" max="1534" width="5.44166666666667" style="1" customWidth="1"/>
    <col min="1535" max="1535" width="8.88333333333333" style="1"/>
    <col min="1536" max="1536" width="9.33333333333333" style="1" customWidth="1"/>
    <col min="1537" max="1537" width="12.1083333333333" style="1" customWidth="1"/>
    <col min="1538" max="1785" width="8.88333333333333" style="1"/>
    <col min="1786" max="1786" width="5.66666666666667" style="1" customWidth="1"/>
    <col min="1787" max="1787" width="10.6666666666667" style="1" customWidth="1"/>
    <col min="1788" max="1788" width="26.8833333333333" style="1" customWidth="1"/>
    <col min="1789" max="1789" width="13.775" style="1" customWidth="1"/>
    <col min="1790" max="1790" width="5.44166666666667" style="1" customWidth="1"/>
    <col min="1791" max="1791" width="8.88333333333333" style="1"/>
    <col min="1792" max="1792" width="9.33333333333333" style="1" customWidth="1"/>
    <col min="1793" max="1793" width="12.1083333333333" style="1" customWidth="1"/>
    <col min="1794" max="2041" width="8.88333333333333" style="1"/>
    <col min="2042" max="2042" width="5.66666666666667" style="1" customWidth="1"/>
    <col min="2043" max="2043" width="10.6666666666667" style="1" customWidth="1"/>
    <col min="2044" max="2044" width="26.8833333333333" style="1" customWidth="1"/>
    <col min="2045" max="2045" width="13.775" style="1" customWidth="1"/>
    <col min="2046" max="2046" width="5.44166666666667" style="1" customWidth="1"/>
    <col min="2047" max="2047" width="8.88333333333333" style="1"/>
    <col min="2048" max="2048" width="9.33333333333333" style="1" customWidth="1"/>
    <col min="2049" max="2049" width="12.1083333333333" style="1" customWidth="1"/>
    <col min="2050" max="2297" width="8.88333333333333" style="1"/>
    <col min="2298" max="2298" width="5.66666666666667" style="1" customWidth="1"/>
    <col min="2299" max="2299" width="10.6666666666667" style="1" customWidth="1"/>
    <col min="2300" max="2300" width="26.8833333333333" style="1" customWidth="1"/>
    <col min="2301" max="2301" width="13.775" style="1" customWidth="1"/>
    <col min="2302" max="2302" width="5.44166666666667" style="1" customWidth="1"/>
    <col min="2303" max="2303" width="8.88333333333333" style="1"/>
    <col min="2304" max="2304" width="9.33333333333333" style="1" customWidth="1"/>
    <col min="2305" max="2305" width="12.1083333333333" style="1" customWidth="1"/>
    <col min="2306" max="2553" width="8.88333333333333" style="1"/>
    <col min="2554" max="2554" width="5.66666666666667" style="1" customWidth="1"/>
    <col min="2555" max="2555" width="10.6666666666667" style="1" customWidth="1"/>
    <col min="2556" max="2556" width="26.8833333333333" style="1" customWidth="1"/>
    <col min="2557" max="2557" width="13.775" style="1" customWidth="1"/>
    <col min="2558" max="2558" width="5.44166666666667" style="1" customWidth="1"/>
    <col min="2559" max="2559" width="8.88333333333333" style="1"/>
    <col min="2560" max="2560" width="9.33333333333333" style="1" customWidth="1"/>
    <col min="2561" max="2561" width="12.1083333333333" style="1" customWidth="1"/>
    <col min="2562" max="2809" width="8.88333333333333" style="1"/>
    <col min="2810" max="2810" width="5.66666666666667" style="1" customWidth="1"/>
    <col min="2811" max="2811" width="10.6666666666667" style="1" customWidth="1"/>
    <col min="2812" max="2812" width="26.8833333333333" style="1" customWidth="1"/>
    <col min="2813" max="2813" width="13.775" style="1" customWidth="1"/>
    <col min="2814" max="2814" width="5.44166666666667" style="1" customWidth="1"/>
    <col min="2815" max="2815" width="8.88333333333333" style="1"/>
    <col min="2816" max="2816" width="9.33333333333333" style="1" customWidth="1"/>
    <col min="2817" max="2817" width="12.1083333333333" style="1" customWidth="1"/>
    <col min="2818" max="3065" width="8.88333333333333" style="1"/>
    <col min="3066" max="3066" width="5.66666666666667" style="1" customWidth="1"/>
    <col min="3067" max="3067" width="10.6666666666667" style="1" customWidth="1"/>
    <col min="3068" max="3068" width="26.8833333333333" style="1" customWidth="1"/>
    <col min="3069" max="3069" width="13.775" style="1" customWidth="1"/>
    <col min="3070" max="3070" width="5.44166666666667" style="1" customWidth="1"/>
    <col min="3071" max="3071" width="8.88333333333333" style="1"/>
    <col min="3072" max="3072" width="9.33333333333333" style="1" customWidth="1"/>
    <col min="3073" max="3073" width="12.1083333333333" style="1" customWidth="1"/>
    <col min="3074" max="3321" width="8.88333333333333" style="1"/>
    <col min="3322" max="3322" width="5.66666666666667" style="1" customWidth="1"/>
    <col min="3323" max="3323" width="10.6666666666667" style="1" customWidth="1"/>
    <col min="3324" max="3324" width="26.8833333333333" style="1" customWidth="1"/>
    <col min="3325" max="3325" width="13.775" style="1" customWidth="1"/>
    <col min="3326" max="3326" width="5.44166666666667" style="1" customWidth="1"/>
    <col min="3327" max="3327" width="8.88333333333333" style="1"/>
    <col min="3328" max="3328" width="9.33333333333333" style="1" customWidth="1"/>
    <col min="3329" max="3329" width="12.1083333333333" style="1" customWidth="1"/>
    <col min="3330" max="3577" width="8.88333333333333" style="1"/>
    <col min="3578" max="3578" width="5.66666666666667" style="1" customWidth="1"/>
    <col min="3579" max="3579" width="10.6666666666667" style="1" customWidth="1"/>
    <col min="3580" max="3580" width="26.8833333333333" style="1" customWidth="1"/>
    <col min="3581" max="3581" width="13.775" style="1" customWidth="1"/>
    <col min="3582" max="3582" width="5.44166666666667" style="1" customWidth="1"/>
    <col min="3583" max="3583" width="8.88333333333333" style="1"/>
    <col min="3584" max="3584" width="9.33333333333333" style="1" customWidth="1"/>
    <col min="3585" max="3585" width="12.1083333333333" style="1" customWidth="1"/>
    <col min="3586" max="3833" width="8.88333333333333" style="1"/>
    <col min="3834" max="3834" width="5.66666666666667" style="1" customWidth="1"/>
    <col min="3835" max="3835" width="10.6666666666667" style="1" customWidth="1"/>
    <col min="3836" max="3836" width="26.8833333333333" style="1" customWidth="1"/>
    <col min="3837" max="3837" width="13.775" style="1" customWidth="1"/>
    <col min="3838" max="3838" width="5.44166666666667" style="1" customWidth="1"/>
    <col min="3839" max="3839" width="8.88333333333333" style="1"/>
    <col min="3840" max="3840" width="9.33333333333333" style="1" customWidth="1"/>
    <col min="3841" max="3841" width="12.1083333333333" style="1" customWidth="1"/>
    <col min="3842" max="4089" width="8.88333333333333" style="1"/>
    <col min="4090" max="4090" width="5.66666666666667" style="1" customWidth="1"/>
    <col min="4091" max="4091" width="10.6666666666667" style="1" customWidth="1"/>
    <col min="4092" max="4092" width="26.8833333333333" style="1" customWidth="1"/>
    <col min="4093" max="4093" width="13.775" style="1" customWidth="1"/>
    <col min="4094" max="4094" width="5.44166666666667" style="1" customWidth="1"/>
    <col min="4095" max="4095" width="8.88333333333333" style="1"/>
    <col min="4096" max="4096" width="9.33333333333333" style="1" customWidth="1"/>
    <col min="4097" max="4097" width="12.1083333333333" style="1" customWidth="1"/>
    <col min="4098" max="4345" width="8.88333333333333" style="1"/>
    <col min="4346" max="4346" width="5.66666666666667" style="1" customWidth="1"/>
    <col min="4347" max="4347" width="10.6666666666667" style="1" customWidth="1"/>
    <col min="4348" max="4348" width="26.8833333333333" style="1" customWidth="1"/>
    <col min="4349" max="4349" width="13.775" style="1" customWidth="1"/>
    <col min="4350" max="4350" width="5.44166666666667" style="1" customWidth="1"/>
    <col min="4351" max="4351" width="8.88333333333333" style="1"/>
    <col min="4352" max="4352" width="9.33333333333333" style="1" customWidth="1"/>
    <col min="4353" max="4353" width="12.1083333333333" style="1" customWidth="1"/>
    <col min="4354" max="4601" width="8.88333333333333" style="1"/>
    <col min="4602" max="4602" width="5.66666666666667" style="1" customWidth="1"/>
    <col min="4603" max="4603" width="10.6666666666667" style="1" customWidth="1"/>
    <col min="4604" max="4604" width="26.8833333333333" style="1" customWidth="1"/>
    <col min="4605" max="4605" width="13.775" style="1" customWidth="1"/>
    <col min="4606" max="4606" width="5.44166666666667" style="1" customWidth="1"/>
    <col min="4607" max="4607" width="8.88333333333333" style="1"/>
    <col min="4608" max="4608" width="9.33333333333333" style="1" customWidth="1"/>
    <col min="4609" max="4609" width="12.1083333333333" style="1" customWidth="1"/>
    <col min="4610" max="4857" width="8.88333333333333" style="1"/>
    <col min="4858" max="4858" width="5.66666666666667" style="1" customWidth="1"/>
    <col min="4859" max="4859" width="10.6666666666667" style="1" customWidth="1"/>
    <col min="4860" max="4860" width="26.8833333333333" style="1" customWidth="1"/>
    <col min="4861" max="4861" width="13.775" style="1" customWidth="1"/>
    <col min="4862" max="4862" width="5.44166666666667" style="1" customWidth="1"/>
    <col min="4863" max="4863" width="8.88333333333333" style="1"/>
    <col min="4864" max="4864" width="9.33333333333333" style="1" customWidth="1"/>
    <col min="4865" max="4865" width="12.1083333333333" style="1" customWidth="1"/>
    <col min="4866" max="5113" width="8.88333333333333" style="1"/>
    <col min="5114" max="5114" width="5.66666666666667" style="1" customWidth="1"/>
    <col min="5115" max="5115" width="10.6666666666667" style="1" customWidth="1"/>
    <col min="5116" max="5116" width="26.8833333333333" style="1" customWidth="1"/>
    <col min="5117" max="5117" width="13.775" style="1" customWidth="1"/>
    <col min="5118" max="5118" width="5.44166666666667" style="1" customWidth="1"/>
    <col min="5119" max="5119" width="8.88333333333333" style="1"/>
    <col min="5120" max="5120" width="9.33333333333333" style="1" customWidth="1"/>
    <col min="5121" max="5121" width="12.1083333333333" style="1" customWidth="1"/>
    <col min="5122" max="5369" width="8.88333333333333" style="1"/>
    <col min="5370" max="5370" width="5.66666666666667" style="1" customWidth="1"/>
    <col min="5371" max="5371" width="10.6666666666667" style="1" customWidth="1"/>
    <col min="5372" max="5372" width="26.8833333333333" style="1" customWidth="1"/>
    <col min="5373" max="5373" width="13.775" style="1" customWidth="1"/>
    <col min="5374" max="5374" width="5.44166666666667" style="1" customWidth="1"/>
    <col min="5375" max="5375" width="8.88333333333333" style="1"/>
    <col min="5376" max="5376" width="9.33333333333333" style="1" customWidth="1"/>
    <col min="5377" max="5377" width="12.1083333333333" style="1" customWidth="1"/>
    <col min="5378" max="5625" width="8.88333333333333" style="1"/>
    <col min="5626" max="5626" width="5.66666666666667" style="1" customWidth="1"/>
    <col min="5627" max="5627" width="10.6666666666667" style="1" customWidth="1"/>
    <col min="5628" max="5628" width="26.8833333333333" style="1" customWidth="1"/>
    <col min="5629" max="5629" width="13.775" style="1" customWidth="1"/>
    <col min="5630" max="5630" width="5.44166666666667" style="1" customWidth="1"/>
    <col min="5631" max="5631" width="8.88333333333333" style="1"/>
    <col min="5632" max="5632" width="9.33333333333333" style="1" customWidth="1"/>
    <col min="5633" max="5633" width="12.1083333333333" style="1" customWidth="1"/>
    <col min="5634" max="5881" width="8.88333333333333" style="1"/>
    <col min="5882" max="5882" width="5.66666666666667" style="1" customWidth="1"/>
    <col min="5883" max="5883" width="10.6666666666667" style="1" customWidth="1"/>
    <col min="5884" max="5884" width="26.8833333333333" style="1" customWidth="1"/>
    <col min="5885" max="5885" width="13.775" style="1" customWidth="1"/>
    <col min="5886" max="5886" width="5.44166666666667" style="1" customWidth="1"/>
    <col min="5887" max="5887" width="8.88333333333333" style="1"/>
    <col min="5888" max="5888" width="9.33333333333333" style="1" customWidth="1"/>
    <col min="5889" max="5889" width="12.1083333333333" style="1" customWidth="1"/>
    <col min="5890" max="6137" width="8.88333333333333" style="1"/>
    <col min="6138" max="6138" width="5.66666666666667" style="1" customWidth="1"/>
    <col min="6139" max="6139" width="10.6666666666667" style="1" customWidth="1"/>
    <col min="6140" max="6140" width="26.8833333333333" style="1" customWidth="1"/>
    <col min="6141" max="6141" width="13.775" style="1" customWidth="1"/>
    <col min="6142" max="6142" width="5.44166666666667" style="1" customWidth="1"/>
    <col min="6143" max="6143" width="8.88333333333333" style="1"/>
    <col min="6144" max="6144" width="9.33333333333333" style="1" customWidth="1"/>
    <col min="6145" max="6145" width="12.1083333333333" style="1" customWidth="1"/>
    <col min="6146" max="6393" width="8.88333333333333" style="1"/>
    <col min="6394" max="6394" width="5.66666666666667" style="1" customWidth="1"/>
    <col min="6395" max="6395" width="10.6666666666667" style="1" customWidth="1"/>
    <col min="6396" max="6396" width="26.8833333333333" style="1" customWidth="1"/>
    <col min="6397" max="6397" width="13.775" style="1" customWidth="1"/>
    <col min="6398" max="6398" width="5.44166666666667" style="1" customWidth="1"/>
    <col min="6399" max="6399" width="8.88333333333333" style="1"/>
    <col min="6400" max="6400" width="9.33333333333333" style="1" customWidth="1"/>
    <col min="6401" max="6401" width="12.1083333333333" style="1" customWidth="1"/>
    <col min="6402" max="6649" width="8.88333333333333" style="1"/>
    <col min="6650" max="6650" width="5.66666666666667" style="1" customWidth="1"/>
    <col min="6651" max="6651" width="10.6666666666667" style="1" customWidth="1"/>
    <col min="6652" max="6652" width="26.8833333333333" style="1" customWidth="1"/>
    <col min="6653" max="6653" width="13.775" style="1" customWidth="1"/>
    <col min="6654" max="6654" width="5.44166666666667" style="1" customWidth="1"/>
    <col min="6655" max="6655" width="8.88333333333333" style="1"/>
    <col min="6656" max="6656" width="9.33333333333333" style="1" customWidth="1"/>
    <col min="6657" max="6657" width="12.1083333333333" style="1" customWidth="1"/>
    <col min="6658" max="6905" width="8.88333333333333" style="1"/>
    <col min="6906" max="6906" width="5.66666666666667" style="1" customWidth="1"/>
    <col min="6907" max="6907" width="10.6666666666667" style="1" customWidth="1"/>
    <col min="6908" max="6908" width="26.8833333333333" style="1" customWidth="1"/>
    <col min="6909" max="6909" width="13.775" style="1" customWidth="1"/>
    <col min="6910" max="6910" width="5.44166666666667" style="1" customWidth="1"/>
    <col min="6911" max="6911" width="8.88333333333333" style="1"/>
    <col min="6912" max="6912" width="9.33333333333333" style="1" customWidth="1"/>
    <col min="6913" max="6913" width="12.1083333333333" style="1" customWidth="1"/>
    <col min="6914" max="7161" width="8.88333333333333" style="1"/>
    <col min="7162" max="7162" width="5.66666666666667" style="1" customWidth="1"/>
    <col min="7163" max="7163" width="10.6666666666667" style="1" customWidth="1"/>
    <col min="7164" max="7164" width="26.8833333333333" style="1" customWidth="1"/>
    <col min="7165" max="7165" width="13.775" style="1" customWidth="1"/>
    <col min="7166" max="7166" width="5.44166666666667" style="1" customWidth="1"/>
    <col min="7167" max="7167" width="8.88333333333333" style="1"/>
    <col min="7168" max="7168" width="9.33333333333333" style="1" customWidth="1"/>
    <col min="7169" max="7169" width="12.1083333333333" style="1" customWidth="1"/>
    <col min="7170" max="7417" width="8.88333333333333" style="1"/>
    <col min="7418" max="7418" width="5.66666666666667" style="1" customWidth="1"/>
    <col min="7419" max="7419" width="10.6666666666667" style="1" customWidth="1"/>
    <col min="7420" max="7420" width="26.8833333333333" style="1" customWidth="1"/>
    <col min="7421" max="7421" width="13.775" style="1" customWidth="1"/>
    <col min="7422" max="7422" width="5.44166666666667" style="1" customWidth="1"/>
    <col min="7423" max="7423" width="8.88333333333333" style="1"/>
    <col min="7424" max="7424" width="9.33333333333333" style="1" customWidth="1"/>
    <col min="7425" max="7425" width="12.1083333333333" style="1" customWidth="1"/>
    <col min="7426" max="7673" width="8.88333333333333" style="1"/>
    <col min="7674" max="7674" width="5.66666666666667" style="1" customWidth="1"/>
    <col min="7675" max="7675" width="10.6666666666667" style="1" customWidth="1"/>
    <col min="7676" max="7676" width="26.8833333333333" style="1" customWidth="1"/>
    <col min="7677" max="7677" width="13.775" style="1" customWidth="1"/>
    <col min="7678" max="7678" width="5.44166666666667" style="1" customWidth="1"/>
    <col min="7679" max="7679" width="8.88333333333333" style="1"/>
    <col min="7680" max="7680" width="9.33333333333333" style="1" customWidth="1"/>
    <col min="7681" max="7681" width="12.1083333333333" style="1" customWidth="1"/>
    <col min="7682" max="7929" width="8.88333333333333" style="1"/>
    <col min="7930" max="7930" width="5.66666666666667" style="1" customWidth="1"/>
    <col min="7931" max="7931" width="10.6666666666667" style="1" customWidth="1"/>
    <col min="7932" max="7932" width="26.8833333333333" style="1" customWidth="1"/>
    <col min="7933" max="7933" width="13.775" style="1" customWidth="1"/>
    <col min="7934" max="7934" width="5.44166666666667" style="1" customWidth="1"/>
    <col min="7935" max="7935" width="8.88333333333333" style="1"/>
    <col min="7936" max="7936" width="9.33333333333333" style="1" customWidth="1"/>
    <col min="7937" max="7937" width="12.1083333333333" style="1" customWidth="1"/>
    <col min="7938" max="8185" width="8.88333333333333" style="1"/>
    <col min="8186" max="8186" width="5.66666666666667" style="1" customWidth="1"/>
    <col min="8187" max="8187" width="10.6666666666667" style="1" customWidth="1"/>
    <col min="8188" max="8188" width="26.8833333333333" style="1" customWidth="1"/>
    <col min="8189" max="8189" width="13.775" style="1" customWidth="1"/>
    <col min="8190" max="8190" width="5.44166666666667" style="1" customWidth="1"/>
    <col min="8191" max="8191" width="8.88333333333333" style="1"/>
    <col min="8192" max="8192" width="9.33333333333333" style="1" customWidth="1"/>
    <col min="8193" max="8193" width="12.1083333333333" style="1" customWidth="1"/>
    <col min="8194" max="8441" width="8.88333333333333" style="1"/>
    <col min="8442" max="8442" width="5.66666666666667" style="1" customWidth="1"/>
    <col min="8443" max="8443" width="10.6666666666667" style="1" customWidth="1"/>
    <col min="8444" max="8444" width="26.8833333333333" style="1" customWidth="1"/>
    <col min="8445" max="8445" width="13.775" style="1" customWidth="1"/>
    <col min="8446" max="8446" width="5.44166666666667" style="1" customWidth="1"/>
    <col min="8447" max="8447" width="8.88333333333333" style="1"/>
    <col min="8448" max="8448" width="9.33333333333333" style="1" customWidth="1"/>
    <col min="8449" max="8449" width="12.1083333333333" style="1" customWidth="1"/>
    <col min="8450" max="8697" width="8.88333333333333" style="1"/>
    <col min="8698" max="8698" width="5.66666666666667" style="1" customWidth="1"/>
    <col min="8699" max="8699" width="10.6666666666667" style="1" customWidth="1"/>
    <col min="8700" max="8700" width="26.8833333333333" style="1" customWidth="1"/>
    <col min="8701" max="8701" width="13.775" style="1" customWidth="1"/>
    <col min="8702" max="8702" width="5.44166666666667" style="1" customWidth="1"/>
    <col min="8703" max="8703" width="8.88333333333333" style="1"/>
    <col min="8704" max="8704" width="9.33333333333333" style="1" customWidth="1"/>
    <col min="8705" max="8705" width="12.1083333333333" style="1" customWidth="1"/>
    <col min="8706" max="8953" width="8.88333333333333" style="1"/>
    <col min="8954" max="8954" width="5.66666666666667" style="1" customWidth="1"/>
    <col min="8955" max="8955" width="10.6666666666667" style="1" customWidth="1"/>
    <col min="8956" max="8956" width="26.8833333333333" style="1" customWidth="1"/>
    <col min="8957" max="8957" width="13.775" style="1" customWidth="1"/>
    <col min="8958" max="8958" width="5.44166666666667" style="1" customWidth="1"/>
    <col min="8959" max="8959" width="8.88333333333333" style="1"/>
    <col min="8960" max="8960" width="9.33333333333333" style="1" customWidth="1"/>
    <col min="8961" max="8961" width="12.1083333333333" style="1" customWidth="1"/>
    <col min="8962" max="9209" width="8.88333333333333" style="1"/>
    <col min="9210" max="9210" width="5.66666666666667" style="1" customWidth="1"/>
    <col min="9211" max="9211" width="10.6666666666667" style="1" customWidth="1"/>
    <col min="9212" max="9212" width="26.8833333333333" style="1" customWidth="1"/>
    <col min="9213" max="9213" width="13.775" style="1" customWidth="1"/>
    <col min="9214" max="9214" width="5.44166666666667" style="1" customWidth="1"/>
    <col min="9215" max="9215" width="8.88333333333333" style="1"/>
    <col min="9216" max="9216" width="9.33333333333333" style="1" customWidth="1"/>
    <col min="9217" max="9217" width="12.1083333333333" style="1" customWidth="1"/>
    <col min="9218" max="9465" width="8.88333333333333" style="1"/>
    <col min="9466" max="9466" width="5.66666666666667" style="1" customWidth="1"/>
    <col min="9467" max="9467" width="10.6666666666667" style="1" customWidth="1"/>
    <col min="9468" max="9468" width="26.8833333333333" style="1" customWidth="1"/>
    <col min="9469" max="9469" width="13.775" style="1" customWidth="1"/>
    <col min="9470" max="9470" width="5.44166666666667" style="1" customWidth="1"/>
    <col min="9471" max="9471" width="8.88333333333333" style="1"/>
    <col min="9472" max="9472" width="9.33333333333333" style="1" customWidth="1"/>
    <col min="9473" max="9473" width="12.1083333333333" style="1" customWidth="1"/>
    <col min="9474" max="9721" width="8.88333333333333" style="1"/>
    <col min="9722" max="9722" width="5.66666666666667" style="1" customWidth="1"/>
    <col min="9723" max="9723" width="10.6666666666667" style="1" customWidth="1"/>
    <col min="9724" max="9724" width="26.8833333333333" style="1" customWidth="1"/>
    <col min="9725" max="9725" width="13.775" style="1" customWidth="1"/>
    <col min="9726" max="9726" width="5.44166666666667" style="1" customWidth="1"/>
    <col min="9727" max="9727" width="8.88333333333333" style="1"/>
    <col min="9728" max="9728" width="9.33333333333333" style="1" customWidth="1"/>
    <col min="9729" max="9729" width="12.1083333333333" style="1" customWidth="1"/>
    <col min="9730" max="9977" width="8.88333333333333" style="1"/>
    <col min="9978" max="9978" width="5.66666666666667" style="1" customWidth="1"/>
    <col min="9979" max="9979" width="10.6666666666667" style="1" customWidth="1"/>
    <col min="9980" max="9980" width="26.8833333333333" style="1" customWidth="1"/>
    <col min="9981" max="9981" width="13.775" style="1" customWidth="1"/>
    <col min="9982" max="9982" width="5.44166666666667" style="1" customWidth="1"/>
    <col min="9983" max="9983" width="8.88333333333333" style="1"/>
    <col min="9984" max="9984" width="9.33333333333333" style="1" customWidth="1"/>
    <col min="9985" max="9985" width="12.1083333333333" style="1" customWidth="1"/>
    <col min="9986" max="10233" width="8.88333333333333" style="1"/>
    <col min="10234" max="10234" width="5.66666666666667" style="1" customWidth="1"/>
    <col min="10235" max="10235" width="10.6666666666667" style="1" customWidth="1"/>
    <col min="10236" max="10236" width="26.8833333333333" style="1" customWidth="1"/>
    <col min="10237" max="10237" width="13.775" style="1" customWidth="1"/>
    <col min="10238" max="10238" width="5.44166666666667" style="1" customWidth="1"/>
    <col min="10239" max="10239" width="8.88333333333333" style="1"/>
    <col min="10240" max="10240" width="9.33333333333333" style="1" customWidth="1"/>
    <col min="10241" max="10241" width="12.1083333333333" style="1" customWidth="1"/>
    <col min="10242" max="10489" width="8.88333333333333" style="1"/>
    <col min="10490" max="10490" width="5.66666666666667" style="1" customWidth="1"/>
    <col min="10491" max="10491" width="10.6666666666667" style="1" customWidth="1"/>
    <col min="10492" max="10492" width="26.8833333333333" style="1" customWidth="1"/>
    <col min="10493" max="10493" width="13.775" style="1" customWidth="1"/>
    <col min="10494" max="10494" width="5.44166666666667" style="1" customWidth="1"/>
    <col min="10495" max="10495" width="8.88333333333333" style="1"/>
    <col min="10496" max="10496" width="9.33333333333333" style="1" customWidth="1"/>
    <col min="10497" max="10497" width="12.1083333333333" style="1" customWidth="1"/>
    <col min="10498" max="10745" width="8.88333333333333" style="1"/>
    <col min="10746" max="10746" width="5.66666666666667" style="1" customWidth="1"/>
    <col min="10747" max="10747" width="10.6666666666667" style="1" customWidth="1"/>
    <col min="10748" max="10748" width="26.8833333333333" style="1" customWidth="1"/>
    <col min="10749" max="10749" width="13.775" style="1" customWidth="1"/>
    <col min="10750" max="10750" width="5.44166666666667" style="1" customWidth="1"/>
    <col min="10751" max="10751" width="8.88333333333333" style="1"/>
    <col min="10752" max="10752" width="9.33333333333333" style="1" customWidth="1"/>
    <col min="10753" max="10753" width="12.1083333333333" style="1" customWidth="1"/>
    <col min="10754" max="11001" width="8.88333333333333" style="1"/>
    <col min="11002" max="11002" width="5.66666666666667" style="1" customWidth="1"/>
    <col min="11003" max="11003" width="10.6666666666667" style="1" customWidth="1"/>
    <col min="11004" max="11004" width="26.8833333333333" style="1" customWidth="1"/>
    <col min="11005" max="11005" width="13.775" style="1" customWidth="1"/>
    <col min="11006" max="11006" width="5.44166666666667" style="1" customWidth="1"/>
    <col min="11007" max="11007" width="8.88333333333333" style="1"/>
    <col min="11008" max="11008" width="9.33333333333333" style="1" customWidth="1"/>
    <col min="11009" max="11009" width="12.1083333333333" style="1" customWidth="1"/>
    <col min="11010" max="11257" width="8.88333333333333" style="1"/>
    <col min="11258" max="11258" width="5.66666666666667" style="1" customWidth="1"/>
    <col min="11259" max="11259" width="10.6666666666667" style="1" customWidth="1"/>
    <col min="11260" max="11260" width="26.8833333333333" style="1" customWidth="1"/>
    <col min="11261" max="11261" width="13.775" style="1" customWidth="1"/>
    <col min="11262" max="11262" width="5.44166666666667" style="1" customWidth="1"/>
    <col min="11263" max="11263" width="8.88333333333333" style="1"/>
    <col min="11264" max="11264" width="9.33333333333333" style="1" customWidth="1"/>
    <col min="11265" max="11265" width="12.1083333333333" style="1" customWidth="1"/>
    <col min="11266" max="11513" width="8.88333333333333" style="1"/>
    <col min="11514" max="11514" width="5.66666666666667" style="1" customWidth="1"/>
    <col min="11515" max="11515" width="10.6666666666667" style="1" customWidth="1"/>
    <col min="11516" max="11516" width="26.8833333333333" style="1" customWidth="1"/>
    <col min="11517" max="11517" width="13.775" style="1" customWidth="1"/>
    <col min="11518" max="11518" width="5.44166666666667" style="1" customWidth="1"/>
    <col min="11519" max="11519" width="8.88333333333333" style="1"/>
    <col min="11520" max="11520" width="9.33333333333333" style="1" customWidth="1"/>
    <col min="11521" max="11521" width="12.1083333333333" style="1" customWidth="1"/>
    <col min="11522" max="11769" width="8.88333333333333" style="1"/>
    <col min="11770" max="11770" width="5.66666666666667" style="1" customWidth="1"/>
    <col min="11771" max="11771" width="10.6666666666667" style="1" customWidth="1"/>
    <col min="11772" max="11772" width="26.8833333333333" style="1" customWidth="1"/>
    <col min="11773" max="11773" width="13.775" style="1" customWidth="1"/>
    <col min="11774" max="11774" width="5.44166666666667" style="1" customWidth="1"/>
    <col min="11775" max="11775" width="8.88333333333333" style="1"/>
    <col min="11776" max="11776" width="9.33333333333333" style="1" customWidth="1"/>
    <col min="11777" max="11777" width="12.1083333333333" style="1" customWidth="1"/>
    <col min="11778" max="12025" width="8.88333333333333" style="1"/>
    <col min="12026" max="12026" width="5.66666666666667" style="1" customWidth="1"/>
    <col min="12027" max="12027" width="10.6666666666667" style="1" customWidth="1"/>
    <col min="12028" max="12028" width="26.8833333333333" style="1" customWidth="1"/>
    <col min="12029" max="12029" width="13.775" style="1" customWidth="1"/>
    <col min="12030" max="12030" width="5.44166666666667" style="1" customWidth="1"/>
    <col min="12031" max="12031" width="8.88333333333333" style="1"/>
    <col min="12032" max="12032" width="9.33333333333333" style="1" customWidth="1"/>
    <col min="12033" max="12033" width="12.1083333333333" style="1" customWidth="1"/>
    <col min="12034" max="12281" width="8.88333333333333" style="1"/>
    <col min="12282" max="12282" width="5.66666666666667" style="1" customWidth="1"/>
    <col min="12283" max="12283" width="10.6666666666667" style="1" customWidth="1"/>
    <col min="12284" max="12284" width="26.8833333333333" style="1" customWidth="1"/>
    <col min="12285" max="12285" width="13.775" style="1" customWidth="1"/>
    <col min="12286" max="12286" width="5.44166666666667" style="1" customWidth="1"/>
    <col min="12287" max="12287" width="8.88333333333333" style="1"/>
    <col min="12288" max="12288" width="9.33333333333333" style="1" customWidth="1"/>
    <col min="12289" max="12289" width="12.1083333333333" style="1" customWidth="1"/>
    <col min="12290" max="12537" width="8.88333333333333" style="1"/>
    <col min="12538" max="12538" width="5.66666666666667" style="1" customWidth="1"/>
    <col min="12539" max="12539" width="10.6666666666667" style="1" customWidth="1"/>
    <col min="12540" max="12540" width="26.8833333333333" style="1" customWidth="1"/>
    <col min="12541" max="12541" width="13.775" style="1" customWidth="1"/>
    <col min="12542" max="12542" width="5.44166666666667" style="1" customWidth="1"/>
    <col min="12543" max="12543" width="8.88333333333333" style="1"/>
    <col min="12544" max="12544" width="9.33333333333333" style="1" customWidth="1"/>
    <col min="12545" max="12545" width="12.1083333333333" style="1" customWidth="1"/>
    <col min="12546" max="12793" width="8.88333333333333" style="1"/>
    <col min="12794" max="12794" width="5.66666666666667" style="1" customWidth="1"/>
    <col min="12795" max="12795" width="10.6666666666667" style="1" customWidth="1"/>
    <col min="12796" max="12796" width="26.8833333333333" style="1" customWidth="1"/>
    <col min="12797" max="12797" width="13.775" style="1" customWidth="1"/>
    <col min="12798" max="12798" width="5.44166666666667" style="1" customWidth="1"/>
    <col min="12799" max="12799" width="8.88333333333333" style="1"/>
    <col min="12800" max="12800" width="9.33333333333333" style="1" customWidth="1"/>
    <col min="12801" max="12801" width="12.1083333333333" style="1" customWidth="1"/>
    <col min="12802" max="13049" width="8.88333333333333" style="1"/>
    <col min="13050" max="13050" width="5.66666666666667" style="1" customWidth="1"/>
    <col min="13051" max="13051" width="10.6666666666667" style="1" customWidth="1"/>
    <col min="13052" max="13052" width="26.8833333333333" style="1" customWidth="1"/>
    <col min="13053" max="13053" width="13.775" style="1" customWidth="1"/>
    <col min="13054" max="13054" width="5.44166666666667" style="1" customWidth="1"/>
    <col min="13055" max="13055" width="8.88333333333333" style="1"/>
    <col min="13056" max="13056" width="9.33333333333333" style="1" customWidth="1"/>
    <col min="13057" max="13057" width="12.1083333333333" style="1" customWidth="1"/>
    <col min="13058" max="13305" width="8.88333333333333" style="1"/>
    <col min="13306" max="13306" width="5.66666666666667" style="1" customWidth="1"/>
    <col min="13307" max="13307" width="10.6666666666667" style="1" customWidth="1"/>
    <col min="13308" max="13308" width="26.8833333333333" style="1" customWidth="1"/>
    <col min="13309" max="13309" width="13.775" style="1" customWidth="1"/>
    <col min="13310" max="13310" width="5.44166666666667" style="1" customWidth="1"/>
    <col min="13311" max="13311" width="8.88333333333333" style="1"/>
    <col min="13312" max="13312" width="9.33333333333333" style="1" customWidth="1"/>
    <col min="13313" max="13313" width="12.1083333333333" style="1" customWidth="1"/>
    <col min="13314" max="13561" width="8.88333333333333" style="1"/>
    <col min="13562" max="13562" width="5.66666666666667" style="1" customWidth="1"/>
    <col min="13563" max="13563" width="10.6666666666667" style="1" customWidth="1"/>
    <col min="13564" max="13564" width="26.8833333333333" style="1" customWidth="1"/>
    <col min="13565" max="13565" width="13.775" style="1" customWidth="1"/>
    <col min="13566" max="13566" width="5.44166666666667" style="1" customWidth="1"/>
    <col min="13567" max="13567" width="8.88333333333333" style="1"/>
    <col min="13568" max="13568" width="9.33333333333333" style="1" customWidth="1"/>
    <col min="13569" max="13569" width="12.1083333333333" style="1" customWidth="1"/>
    <col min="13570" max="13817" width="8.88333333333333" style="1"/>
    <col min="13818" max="13818" width="5.66666666666667" style="1" customWidth="1"/>
    <col min="13819" max="13819" width="10.6666666666667" style="1" customWidth="1"/>
    <col min="13820" max="13820" width="26.8833333333333" style="1" customWidth="1"/>
    <col min="13821" max="13821" width="13.775" style="1" customWidth="1"/>
    <col min="13822" max="13822" width="5.44166666666667" style="1" customWidth="1"/>
    <col min="13823" max="13823" width="8.88333333333333" style="1"/>
    <col min="13824" max="13824" width="9.33333333333333" style="1" customWidth="1"/>
    <col min="13825" max="13825" width="12.1083333333333" style="1" customWidth="1"/>
    <col min="13826" max="14073" width="8.88333333333333" style="1"/>
    <col min="14074" max="14074" width="5.66666666666667" style="1" customWidth="1"/>
    <col min="14075" max="14075" width="10.6666666666667" style="1" customWidth="1"/>
    <col min="14076" max="14076" width="26.8833333333333" style="1" customWidth="1"/>
    <col min="14077" max="14077" width="13.775" style="1" customWidth="1"/>
    <col min="14078" max="14078" width="5.44166666666667" style="1" customWidth="1"/>
    <col min="14079" max="14079" width="8.88333333333333" style="1"/>
    <col min="14080" max="14080" width="9.33333333333333" style="1" customWidth="1"/>
    <col min="14081" max="14081" width="12.1083333333333" style="1" customWidth="1"/>
    <col min="14082" max="14329" width="8.88333333333333" style="1"/>
    <col min="14330" max="14330" width="5.66666666666667" style="1" customWidth="1"/>
    <col min="14331" max="14331" width="10.6666666666667" style="1" customWidth="1"/>
    <col min="14332" max="14332" width="26.8833333333333" style="1" customWidth="1"/>
    <col min="14333" max="14333" width="13.775" style="1" customWidth="1"/>
    <col min="14334" max="14334" width="5.44166666666667" style="1" customWidth="1"/>
    <col min="14335" max="14335" width="8.88333333333333" style="1"/>
    <col min="14336" max="14336" width="9.33333333333333" style="1" customWidth="1"/>
    <col min="14337" max="14337" width="12.1083333333333" style="1" customWidth="1"/>
    <col min="14338" max="14585" width="8.88333333333333" style="1"/>
    <col min="14586" max="14586" width="5.66666666666667" style="1" customWidth="1"/>
    <col min="14587" max="14587" width="10.6666666666667" style="1" customWidth="1"/>
    <col min="14588" max="14588" width="26.8833333333333" style="1" customWidth="1"/>
    <col min="14589" max="14589" width="13.775" style="1" customWidth="1"/>
    <col min="14590" max="14590" width="5.44166666666667" style="1" customWidth="1"/>
    <col min="14591" max="14591" width="8.88333333333333" style="1"/>
    <col min="14592" max="14592" width="9.33333333333333" style="1" customWidth="1"/>
    <col min="14593" max="14593" width="12.1083333333333" style="1" customWidth="1"/>
    <col min="14594" max="14841" width="8.88333333333333" style="1"/>
    <col min="14842" max="14842" width="5.66666666666667" style="1" customWidth="1"/>
    <col min="14843" max="14843" width="10.6666666666667" style="1" customWidth="1"/>
    <col min="14844" max="14844" width="26.8833333333333" style="1" customWidth="1"/>
    <col min="14845" max="14845" width="13.775" style="1" customWidth="1"/>
    <col min="14846" max="14846" width="5.44166666666667" style="1" customWidth="1"/>
    <col min="14847" max="14847" width="8.88333333333333" style="1"/>
    <col min="14848" max="14848" width="9.33333333333333" style="1" customWidth="1"/>
    <col min="14849" max="14849" width="12.1083333333333" style="1" customWidth="1"/>
    <col min="14850" max="15097" width="8.88333333333333" style="1"/>
    <col min="15098" max="15098" width="5.66666666666667" style="1" customWidth="1"/>
    <col min="15099" max="15099" width="10.6666666666667" style="1" customWidth="1"/>
    <col min="15100" max="15100" width="26.8833333333333" style="1" customWidth="1"/>
    <col min="15101" max="15101" width="13.775" style="1" customWidth="1"/>
    <col min="15102" max="15102" width="5.44166666666667" style="1" customWidth="1"/>
    <col min="15103" max="15103" width="8.88333333333333" style="1"/>
    <col min="15104" max="15104" width="9.33333333333333" style="1" customWidth="1"/>
    <col min="15105" max="15105" width="12.1083333333333" style="1" customWidth="1"/>
    <col min="15106" max="15353" width="8.88333333333333" style="1"/>
    <col min="15354" max="15354" width="5.66666666666667" style="1" customWidth="1"/>
    <col min="15355" max="15355" width="10.6666666666667" style="1" customWidth="1"/>
    <col min="15356" max="15356" width="26.8833333333333" style="1" customWidth="1"/>
    <col min="15357" max="15357" width="13.775" style="1" customWidth="1"/>
    <col min="15358" max="15358" width="5.44166666666667" style="1" customWidth="1"/>
    <col min="15359" max="15359" width="8.88333333333333" style="1"/>
    <col min="15360" max="15360" width="9.33333333333333" style="1" customWidth="1"/>
    <col min="15361" max="15361" width="12.1083333333333" style="1" customWidth="1"/>
    <col min="15362" max="15609" width="8.88333333333333" style="1"/>
    <col min="15610" max="15610" width="5.66666666666667" style="1" customWidth="1"/>
    <col min="15611" max="15611" width="10.6666666666667" style="1" customWidth="1"/>
    <col min="15612" max="15612" width="26.8833333333333" style="1" customWidth="1"/>
    <col min="15613" max="15613" width="13.775" style="1" customWidth="1"/>
    <col min="15614" max="15614" width="5.44166666666667" style="1" customWidth="1"/>
    <col min="15615" max="15615" width="8.88333333333333" style="1"/>
    <col min="15616" max="15616" width="9.33333333333333" style="1" customWidth="1"/>
    <col min="15617" max="15617" width="12.1083333333333" style="1" customWidth="1"/>
    <col min="15618" max="15865" width="8.88333333333333" style="1"/>
    <col min="15866" max="15866" width="5.66666666666667" style="1" customWidth="1"/>
    <col min="15867" max="15867" width="10.6666666666667" style="1" customWidth="1"/>
    <col min="15868" max="15868" width="26.8833333333333" style="1" customWidth="1"/>
    <col min="15869" max="15869" width="13.775" style="1" customWidth="1"/>
    <col min="15870" max="15870" width="5.44166666666667" style="1" customWidth="1"/>
    <col min="15871" max="15871" width="8.88333333333333" style="1"/>
    <col min="15872" max="15872" width="9.33333333333333" style="1" customWidth="1"/>
    <col min="15873" max="15873" width="12.1083333333333" style="1" customWidth="1"/>
    <col min="15874" max="16121" width="8.88333333333333" style="1"/>
    <col min="16122" max="16122" width="5.66666666666667" style="1" customWidth="1"/>
    <col min="16123" max="16123" width="10.6666666666667" style="1" customWidth="1"/>
    <col min="16124" max="16124" width="26.8833333333333" style="1" customWidth="1"/>
    <col min="16125" max="16125" width="13.775" style="1" customWidth="1"/>
    <col min="16126" max="16126" width="5.44166666666667" style="1" customWidth="1"/>
    <col min="16127" max="16127" width="8.88333333333333" style="1"/>
    <col min="16128" max="16128" width="9.33333333333333" style="1" customWidth="1"/>
    <col min="16129" max="16129" width="12.1083333333333" style="1" customWidth="1"/>
    <col min="16130" max="16378" width="8.88333333333333" style="1"/>
    <col min="16379" max="16384" width="9" style="1"/>
  </cols>
  <sheetData>
    <row r="1" s="1" customFormat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4.25" spans="1:8">
      <c r="A2" s="8" t="s">
        <v>136</v>
      </c>
      <c r="B2" s="8"/>
      <c r="C2" s="8"/>
      <c r="D2" s="8"/>
      <c r="E2" s="8"/>
      <c r="F2" s="8"/>
      <c r="G2" s="8"/>
      <c r="H2" s="8"/>
    </row>
    <row r="3" s="2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2" customFormat="1" ht="14.25" spans="1:8">
      <c r="A4" s="9" t="s">
        <v>3</v>
      </c>
      <c r="B4" s="9"/>
      <c r="C4" s="9"/>
      <c r="D4" s="9"/>
      <c r="E4" s="9"/>
      <c r="F4" s="9"/>
      <c r="G4" s="9"/>
      <c r="H4" s="9"/>
    </row>
    <row r="5" s="2" customFormat="1" ht="28.5" customHeight="1" spans="1:8">
      <c r="A5" s="10" t="s">
        <v>4</v>
      </c>
      <c r="B5" s="10"/>
      <c r="C5" s="10"/>
      <c r="D5" s="10"/>
      <c r="E5" s="10"/>
      <c r="F5" s="10"/>
      <c r="G5" s="10"/>
      <c r="H5" s="10"/>
    </row>
    <row r="6" s="2" customFormat="1" ht="14.25" spans="1:8">
      <c r="A6" s="11" t="s">
        <v>5</v>
      </c>
      <c r="B6" s="11"/>
      <c r="C6" s="11"/>
      <c r="D6" s="11"/>
      <c r="E6" s="11"/>
      <c r="F6" s="11"/>
      <c r="G6" s="11"/>
      <c r="H6" s="11"/>
    </row>
    <row r="7" s="1" customFormat="1" ht="23" customHeight="1" spans="1:8">
      <c r="A7" s="12" t="s">
        <v>6</v>
      </c>
      <c r="B7" s="13" t="s">
        <v>7</v>
      </c>
      <c r="C7" s="14" t="s">
        <v>8</v>
      </c>
      <c r="D7" s="14" t="s">
        <v>137</v>
      </c>
      <c r="E7" s="15" t="s">
        <v>9</v>
      </c>
      <c r="F7" s="15" t="s">
        <v>9</v>
      </c>
      <c r="G7" s="16" t="s">
        <v>10</v>
      </c>
      <c r="H7" s="17" t="s">
        <v>11</v>
      </c>
    </row>
    <row r="8" s="1" customFormat="1" ht="23" customHeight="1" spans="1:8">
      <c r="A8" s="12"/>
      <c r="B8" s="13"/>
      <c r="C8" s="14"/>
      <c r="D8" s="14"/>
      <c r="E8" s="16" t="s">
        <v>12</v>
      </c>
      <c r="F8" s="16" t="s">
        <v>138</v>
      </c>
      <c r="G8" s="16" t="s">
        <v>138</v>
      </c>
      <c r="H8" s="17"/>
    </row>
    <row r="9" s="3" customFormat="1" ht="21" customHeight="1" spans="1:8">
      <c r="A9" s="18">
        <v>1</v>
      </c>
      <c r="B9" s="19" t="s">
        <v>139</v>
      </c>
      <c r="C9" s="19" t="s">
        <v>140</v>
      </c>
      <c r="D9" s="19" t="s">
        <v>141</v>
      </c>
      <c r="E9" s="20"/>
      <c r="F9" s="20">
        <v>33.8053097345133</v>
      </c>
      <c r="G9" s="21">
        <f>F9*1.13</f>
        <v>38.2</v>
      </c>
      <c r="H9" s="22" t="s">
        <v>142</v>
      </c>
    </row>
    <row r="10" s="3" customFormat="1" ht="21" customHeight="1" spans="1:8">
      <c r="A10" s="18">
        <v>2</v>
      </c>
      <c r="B10" s="23" t="s">
        <v>143</v>
      </c>
      <c r="C10" s="24" t="s">
        <v>144</v>
      </c>
      <c r="D10" s="19" t="s">
        <v>141</v>
      </c>
      <c r="E10" s="20"/>
      <c r="F10" s="20">
        <v>39.8230088495575</v>
      </c>
      <c r="G10" s="21">
        <f>F10*1.13</f>
        <v>45</v>
      </c>
      <c r="H10" s="22"/>
    </row>
    <row r="11" s="3" customFormat="1" ht="21" customHeight="1" spans="1:8">
      <c r="A11" s="18">
        <v>3</v>
      </c>
      <c r="B11" s="19" t="s">
        <v>145</v>
      </c>
      <c r="C11" s="19" t="s">
        <v>140</v>
      </c>
      <c r="D11" s="19" t="s">
        <v>141</v>
      </c>
      <c r="E11" s="20"/>
      <c r="F11" s="20">
        <v>33.6283185840708</v>
      </c>
      <c r="G11" s="21">
        <f>F11*1.13</f>
        <v>38</v>
      </c>
      <c r="H11" s="22"/>
    </row>
    <row r="12" s="3" customFormat="1" ht="21" customHeight="1" spans="1:8">
      <c r="A12" s="18">
        <v>4</v>
      </c>
      <c r="B12" s="19" t="s">
        <v>146</v>
      </c>
      <c r="C12" s="19" t="s">
        <v>147</v>
      </c>
      <c r="D12" s="19" t="s">
        <v>141</v>
      </c>
      <c r="E12" s="20"/>
      <c r="F12" s="20">
        <v>38.0530973451327</v>
      </c>
      <c r="G12" s="21">
        <f>F12*1.13</f>
        <v>42.9999999999999</v>
      </c>
      <c r="H12" s="22"/>
    </row>
    <row r="13" s="3" customFormat="1" ht="21" customHeight="1" spans="1:8">
      <c r="A13" s="18">
        <v>5</v>
      </c>
      <c r="B13" s="19" t="s">
        <v>148</v>
      </c>
      <c r="C13" s="19" t="s">
        <v>149</v>
      </c>
      <c r="D13" s="19" t="s">
        <v>141</v>
      </c>
      <c r="E13" s="20"/>
      <c r="F13" s="20">
        <v>37.1681415929204</v>
      </c>
      <c r="G13" s="21">
        <f>F13*1.13</f>
        <v>42</v>
      </c>
      <c r="H13" s="22"/>
    </row>
    <row r="14" s="3" customFormat="1" ht="21" customHeight="1" spans="1:8">
      <c r="A14" s="18">
        <v>6</v>
      </c>
      <c r="B14" s="19" t="s">
        <v>150</v>
      </c>
      <c r="C14" s="19" t="s">
        <v>151</v>
      </c>
      <c r="D14" s="19" t="s">
        <v>141</v>
      </c>
      <c r="E14" s="20"/>
      <c r="F14" s="20">
        <v>34.6902654867257</v>
      </c>
      <c r="G14" s="21">
        <f t="shared" ref="G14:G41" si="0">F14*1.13</f>
        <v>39.2</v>
      </c>
      <c r="H14" s="25" t="s">
        <v>152</v>
      </c>
    </row>
    <row r="15" s="3" customFormat="1" ht="21" customHeight="1" spans="1:8">
      <c r="A15" s="18">
        <v>7</v>
      </c>
      <c r="B15" s="19" t="s">
        <v>153</v>
      </c>
      <c r="C15" s="19" t="s">
        <v>154</v>
      </c>
      <c r="D15" s="19" t="s">
        <v>141</v>
      </c>
      <c r="E15" s="20"/>
      <c r="F15" s="20">
        <v>34.9557522123894</v>
      </c>
      <c r="G15" s="21">
        <f t="shared" si="0"/>
        <v>39.5</v>
      </c>
      <c r="H15" s="26"/>
    </row>
    <row r="16" s="3" customFormat="1" ht="21" customHeight="1" spans="1:8">
      <c r="A16" s="18">
        <v>8</v>
      </c>
      <c r="B16" s="27" t="s">
        <v>143</v>
      </c>
      <c r="C16" s="24" t="s">
        <v>144</v>
      </c>
      <c r="D16" s="28" t="s">
        <v>141</v>
      </c>
      <c r="E16" s="29"/>
      <c r="F16" s="20">
        <v>17.28</v>
      </c>
      <c r="G16" s="21">
        <f t="shared" si="0"/>
        <v>19.5264</v>
      </c>
      <c r="H16" s="26" t="s">
        <v>155</v>
      </c>
    </row>
    <row r="17" s="3" customFormat="1" ht="21" customHeight="1" spans="1:8">
      <c r="A17" s="18">
        <v>9</v>
      </c>
      <c r="B17" s="19" t="s">
        <v>145</v>
      </c>
      <c r="C17" s="19" t="s">
        <v>140</v>
      </c>
      <c r="D17" s="19" t="s">
        <v>141</v>
      </c>
      <c r="E17" s="30"/>
      <c r="F17" s="20">
        <v>15.44</v>
      </c>
      <c r="G17" s="21">
        <f t="shared" si="0"/>
        <v>17.4472</v>
      </c>
      <c r="H17" s="22"/>
    </row>
    <row r="18" s="3" customFormat="1" ht="21" customHeight="1" spans="1:8">
      <c r="A18" s="18">
        <v>10</v>
      </c>
      <c r="B18" s="19" t="s">
        <v>146</v>
      </c>
      <c r="C18" s="19" t="s">
        <v>147</v>
      </c>
      <c r="D18" s="19" t="s">
        <v>141</v>
      </c>
      <c r="E18" s="30"/>
      <c r="F18" s="20">
        <v>15.44</v>
      </c>
      <c r="G18" s="21">
        <f t="shared" si="0"/>
        <v>17.4472</v>
      </c>
      <c r="H18" s="22"/>
    </row>
    <row r="19" s="3" customFormat="1" ht="21" customHeight="1" spans="1:8">
      <c r="A19" s="18">
        <v>11</v>
      </c>
      <c r="B19" s="19" t="s">
        <v>148</v>
      </c>
      <c r="C19" s="19" t="s">
        <v>149</v>
      </c>
      <c r="D19" s="19" t="s">
        <v>141</v>
      </c>
      <c r="E19" s="30"/>
      <c r="F19" s="20">
        <v>17.28</v>
      </c>
      <c r="G19" s="21">
        <f t="shared" si="0"/>
        <v>19.5264</v>
      </c>
      <c r="H19" s="22"/>
    </row>
    <row r="20" s="3" customFormat="1" ht="21" customHeight="1" spans="1:8">
      <c r="A20" s="18">
        <v>12</v>
      </c>
      <c r="B20" s="19" t="s">
        <v>139</v>
      </c>
      <c r="C20" s="19" t="s">
        <v>140</v>
      </c>
      <c r="D20" s="19" t="s">
        <v>141</v>
      </c>
      <c r="E20" s="20"/>
      <c r="F20" s="20">
        <v>15.44</v>
      </c>
      <c r="G20" s="21">
        <f t="shared" si="0"/>
        <v>17.4472</v>
      </c>
      <c r="H20" s="22"/>
    </row>
    <row r="21" s="3" customFormat="1" ht="21" customHeight="1" spans="1:8">
      <c r="A21" s="18">
        <v>13</v>
      </c>
      <c r="B21" s="19" t="s">
        <v>156</v>
      </c>
      <c r="C21" s="19" t="s">
        <v>157</v>
      </c>
      <c r="D21" s="19" t="s">
        <v>141</v>
      </c>
      <c r="E21" s="20"/>
      <c r="F21" s="20">
        <v>4.8335</v>
      </c>
      <c r="G21" s="21">
        <f t="shared" si="0"/>
        <v>5.461855</v>
      </c>
      <c r="H21" s="31"/>
    </row>
    <row r="22" s="3" customFormat="1" ht="21" customHeight="1" spans="1:8">
      <c r="A22" s="18">
        <v>14</v>
      </c>
      <c r="B22" s="19" t="s">
        <v>158</v>
      </c>
      <c r="C22" s="19" t="s">
        <v>159</v>
      </c>
      <c r="D22" s="19" t="s">
        <v>141</v>
      </c>
      <c r="E22" s="20"/>
      <c r="F22" s="20">
        <v>19.0265486725664</v>
      </c>
      <c r="G22" s="21">
        <f t="shared" si="0"/>
        <v>21.5</v>
      </c>
      <c r="H22" s="31"/>
    </row>
    <row r="23" s="3" customFormat="1" ht="21" customHeight="1" spans="1:8">
      <c r="A23" s="18">
        <v>15</v>
      </c>
      <c r="B23" s="19" t="s">
        <v>160</v>
      </c>
      <c r="C23" s="19" t="s">
        <v>161</v>
      </c>
      <c r="D23" s="19" t="s">
        <v>141</v>
      </c>
      <c r="E23" s="20"/>
      <c r="F23" s="20">
        <v>19.0265486725664</v>
      </c>
      <c r="G23" s="21">
        <f t="shared" si="0"/>
        <v>21.5</v>
      </c>
      <c r="H23" s="31"/>
    </row>
    <row r="24" s="3" customFormat="1" ht="21" customHeight="1" spans="1:8">
      <c r="A24" s="18">
        <v>16</v>
      </c>
      <c r="B24" s="19" t="s">
        <v>162</v>
      </c>
      <c r="C24" s="19" t="s">
        <v>163</v>
      </c>
      <c r="D24" s="19" t="s">
        <v>141</v>
      </c>
      <c r="E24" s="20"/>
      <c r="F24" s="20">
        <v>30.5309734513274</v>
      </c>
      <c r="G24" s="21">
        <f t="shared" si="0"/>
        <v>34.5</v>
      </c>
      <c r="H24" s="31"/>
    </row>
    <row r="25" s="3" customFormat="1" ht="21" customHeight="1" spans="1:8">
      <c r="A25" s="18">
        <v>17</v>
      </c>
      <c r="B25" s="19" t="s">
        <v>164</v>
      </c>
      <c r="C25" s="19" t="s">
        <v>165</v>
      </c>
      <c r="D25" s="19" t="s">
        <v>141</v>
      </c>
      <c r="E25" s="20"/>
      <c r="F25" s="20">
        <v>42.0353982300885</v>
      </c>
      <c r="G25" s="21">
        <f t="shared" si="0"/>
        <v>47.5</v>
      </c>
      <c r="H25" s="31"/>
    </row>
    <row r="26" s="3" customFormat="1" ht="21" customHeight="1" spans="1:8">
      <c r="A26" s="18">
        <v>18</v>
      </c>
      <c r="B26" s="19" t="s">
        <v>166</v>
      </c>
      <c r="C26" s="19" t="s">
        <v>167</v>
      </c>
      <c r="D26" s="19" t="s">
        <v>141</v>
      </c>
      <c r="E26" s="20"/>
      <c r="F26" s="20">
        <v>40.2654867256637</v>
      </c>
      <c r="G26" s="21">
        <f t="shared" si="0"/>
        <v>45.5</v>
      </c>
      <c r="H26" s="31"/>
    </row>
    <row r="27" s="3" customFormat="1" ht="21" customHeight="1" spans="1:8">
      <c r="A27" s="18">
        <v>19</v>
      </c>
      <c r="B27" s="19" t="s">
        <v>168</v>
      </c>
      <c r="C27" s="19" t="s">
        <v>169</v>
      </c>
      <c r="D27" s="19" t="s">
        <v>141</v>
      </c>
      <c r="E27" s="20"/>
      <c r="F27" s="20">
        <v>42.9203539823009</v>
      </c>
      <c r="G27" s="21">
        <f t="shared" si="0"/>
        <v>48.5</v>
      </c>
      <c r="H27" s="31"/>
    </row>
    <row r="28" s="3" customFormat="1" ht="21" customHeight="1" spans="1:8">
      <c r="A28" s="18">
        <v>20</v>
      </c>
      <c r="B28" s="19" t="s">
        <v>170</v>
      </c>
      <c r="C28" s="19" t="s">
        <v>171</v>
      </c>
      <c r="D28" s="19" t="s">
        <v>141</v>
      </c>
      <c r="E28" s="20"/>
      <c r="F28" s="20">
        <v>34.1592</v>
      </c>
      <c r="G28" s="21">
        <f t="shared" si="0"/>
        <v>38.599896</v>
      </c>
      <c r="H28" s="31"/>
    </row>
    <row r="29" s="3" customFormat="1" ht="21" customHeight="1" spans="1:8">
      <c r="A29" s="18">
        <v>21</v>
      </c>
      <c r="B29" s="19" t="s">
        <v>172</v>
      </c>
      <c r="C29" s="19" t="s">
        <v>173</v>
      </c>
      <c r="D29" s="19" t="s">
        <v>141</v>
      </c>
      <c r="E29" s="20"/>
      <c r="F29" s="20">
        <v>34.1592</v>
      </c>
      <c r="G29" s="21">
        <f t="shared" si="0"/>
        <v>38.599896</v>
      </c>
      <c r="H29" s="31"/>
    </row>
    <row r="30" s="3" customFormat="1" ht="21" customHeight="1" spans="1:10">
      <c r="A30" s="18">
        <v>22</v>
      </c>
      <c r="B30" s="19" t="s">
        <v>174</v>
      </c>
      <c r="C30" s="19" t="s">
        <v>175</v>
      </c>
      <c r="D30" s="19" t="s">
        <v>141</v>
      </c>
      <c r="E30" s="19">
        <v>4.68</v>
      </c>
      <c r="F30" s="20">
        <v>4.5</v>
      </c>
      <c r="G30" s="21">
        <f t="shared" si="0"/>
        <v>5.085</v>
      </c>
      <c r="H30" s="31"/>
      <c r="I30" s="3">
        <f>E30-F30</f>
        <v>0.18</v>
      </c>
      <c r="J30" s="44">
        <f>I30/E30</f>
        <v>0.0384615384615384</v>
      </c>
    </row>
    <row r="31" s="3" customFormat="1" ht="21" customHeight="1" spans="1:9">
      <c r="A31" s="18">
        <v>23</v>
      </c>
      <c r="B31" s="19" t="s">
        <v>176</v>
      </c>
      <c r="C31" s="19" t="s">
        <v>177</v>
      </c>
      <c r="D31" s="19" t="s">
        <v>141</v>
      </c>
      <c r="E31" s="19"/>
      <c r="F31" s="20">
        <v>4.68</v>
      </c>
      <c r="G31" s="21">
        <f t="shared" si="0"/>
        <v>5.2884</v>
      </c>
      <c r="H31" s="31"/>
      <c r="I31" s="3" t="s">
        <v>178</v>
      </c>
    </row>
    <row r="32" s="3" customFormat="1" ht="21" customHeight="1" spans="1:10">
      <c r="A32" s="18">
        <v>24</v>
      </c>
      <c r="B32" s="19" t="s">
        <v>179</v>
      </c>
      <c r="C32" s="19" t="s">
        <v>180</v>
      </c>
      <c r="D32" s="19" t="s">
        <v>141</v>
      </c>
      <c r="E32" s="32">
        <v>0.291</v>
      </c>
      <c r="F32" s="20">
        <v>0.274528301886792</v>
      </c>
      <c r="G32" s="21">
        <f t="shared" si="0"/>
        <v>0.310216981132075</v>
      </c>
      <c r="H32" s="31"/>
      <c r="I32" s="3">
        <f>E32-F32</f>
        <v>0.0164716981132079</v>
      </c>
      <c r="J32" s="44">
        <f>I32/E32</f>
        <v>0.056603773584907</v>
      </c>
    </row>
    <row r="33" s="3" customFormat="1" ht="21" customHeight="1" spans="1:10">
      <c r="A33" s="18">
        <v>25</v>
      </c>
      <c r="B33" s="19" t="s">
        <v>181</v>
      </c>
      <c r="C33" s="19" t="s">
        <v>182</v>
      </c>
      <c r="D33" s="19" t="s">
        <v>141</v>
      </c>
      <c r="E33" s="19">
        <v>0.3298</v>
      </c>
      <c r="F33" s="20">
        <v>0.311132075471698</v>
      </c>
      <c r="G33" s="21">
        <f t="shared" si="0"/>
        <v>0.351579245283019</v>
      </c>
      <c r="H33" s="31"/>
      <c r="I33" s="3">
        <f>E33-F33</f>
        <v>0.0186679245283017</v>
      </c>
      <c r="J33" s="44">
        <f>I33/E33</f>
        <v>0.0566037735849052</v>
      </c>
    </row>
    <row r="34" s="3" customFormat="1" ht="21" customHeight="1" spans="1:10">
      <c r="A34" s="18">
        <v>26</v>
      </c>
      <c r="B34" s="19" t="s">
        <v>183</v>
      </c>
      <c r="C34" s="19" t="s">
        <v>184</v>
      </c>
      <c r="D34" s="19" t="s">
        <v>141</v>
      </c>
      <c r="E34" s="19">
        <v>0.5723</v>
      </c>
      <c r="F34" s="20">
        <v>0.539905660377359</v>
      </c>
      <c r="G34" s="21">
        <f t="shared" si="0"/>
        <v>0.610093396226416</v>
      </c>
      <c r="H34" s="31"/>
      <c r="I34" s="3">
        <f>E34-F34</f>
        <v>0.0323943396226407</v>
      </c>
      <c r="J34" s="44">
        <f>I34/E34</f>
        <v>0.0566037735849043</v>
      </c>
    </row>
    <row r="35" s="3" customFormat="1" ht="21" customHeight="1" spans="1:10">
      <c r="A35" s="18">
        <v>27</v>
      </c>
      <c r="B35" s="19" t="s">
        <v>185</v>
      </c>
      <c r="C35" s="19" t="s">
        <v>186</v>
      </c>
      <c r="D35" s="19" t="s">
        <v>141</v>
      </c>
      <c r="E35" s="19">
        <v>0.5238</v>
      </c>
      <c r="F35" s="20">
        <v>0.494150943396226</v>
      </c>
      <c r="G35" s="21">
        <f t="shared" si="0"/>
        <v>0.558390566037735</v>
      </c>
      <c r="H35" s="31"/>
      <c r="I35" s="3">
        <f>E35-F35</f>
        <v>0.0296490566037744</v>
      </c>
      <c r="J35" s="44">
        <f>I35/E35</f>
        <v>0.0566037735849072</v>
      </c>
    </row>
    <row r="36" s="3" customFormat="1" ht="21" customHeight="1" spans="1:10">
      <c r="A36" s="18">
        <v>28</v>
      </c>
      <c r="B36" s="19" t="s">
        <v>187</v>
      </c>
      <c r="C36" s="19" t="s">
        <v>188</v>
      </c>
      <c r="D36" s="19" t="s">
        <v>141</v>
      </c>
      <c r="E36" s="33">
        <f>VLOOKUP(B36,[1]Sheet3!$B:$D,3,0)</f>
        <v>31.28</v>
      </c>
      <c r="F36" s="20">
        <v>25.8</v>
      </c>
      <c r="G36" s="21">
        <f t="shared" si="0"/>
        <v>29.154</v>
      </c>
      <c r="H36" s="31"/>
      <c r="I36" s="3">
        <f>E36-F36</f>
        <v>5.48</v>
      </c>
      <c r="J36" s="44">
        <f>I36/E36</f>
        <v>0.175191815856778</v>
      </c>
    </row>
    <row r="37" s="3" customFormat="1" ht="21" customHeight="1" spans="1:10">
      <c r="A37" s="18">
        <v>29</v>
      </c>
      <c r="B37" s="19" t="s">
        <v>189</v>
      </c>
      <c r="C37" s="19" t="s">
        <v>190</v>
      </c>
      <c r="D37" s="19" t="s">
        <v>141</v>
      </c>
      <c r="E37" s="33">
        <f>VLOOKUP(B37,[1]Sheet3!$B:$D,3,0)</f>
        <v>19.785</v>
      </c>
      <c r="F37" s="20">
        <v>17.204347826087</v>
      </c>
      <c r="G37" s="21">
        <f t="shared" si="0"/>
        <v>19.4409130434783</v>
      </c>
      <c r="H37" s="31"/>
      <c r="I37" s="3">
        <f t="shared" ref="I37:I42" si="1">E37-F37</f>
        <v>2.58065217391301</v>
      </c>
      <c r="J37" s="44">
        <f t="shared" ref="J37:J42" si="2">I37/E37</f>
        <v>0.130434782608694</v>
      </c>
    </row>
    <row r="38" s="3" customFormat="1" ht="21" customHeight="1" spans="1:10">
      <c r="A38" s="18">
        <v>30</v>
      </c>
      <c r="B38" s="19" t="s">
        <v>191</v>
      </c>
      <c r="C38" s="19" t="s">
        <v>192</v>
      </c>
      <c r="D38" s="19" t="s">
        <v>141</v>
      </c>
      <c r="E38" s="33">
        <f>VLOOKUP(B38,[1]Sheet3!$B:$D,3,0)</f>
        <v>28.76</v>
      </c>
      <c r="F38" s="20">
        <v>25.0086956521739</v>
      </c>
      <c r="G38" s="21">
        <f t="shared" si="0"/>
        <v>28.2598260869565</v>
      </c>
      <c r="H38" s="31"/>
      <c r="I38" s="3">
        <f t="shared" si="1"/>
        <v>3.7513043478261</v>
      </c>
      <c r="J38" s="44">
        <f t="shared" si="2"/>
        <v>0.130434782608696</v>
      </c>
    </row>
    <row r="39" s="3" customFormat="1" ht="21" customHeight="1" spans="1:10">
      <c r="A39" s="18">
        <v>31</v>
      </c>
      <c r="B39" s="19" t="s">
        <v>193</v>
      </c>
      <c r="C39" s="19" t="s">
        <v>194</v>
      </c>
      <c r="D39" s="19" t="s">
        <v>141</v>
      </c>
      <c r="E39" s="33">
        <f>VLOOKUP(B39,[1]Sheet3!$B:$D,3,0)</f>
        <v>15.64</v>
      </c>
      <c r="F39" s="20">
        <v>13.6</v>
      </c>
      <c r="G39" s="21">
        <f t="shared" si="0"/>
        <v>15.368</v>
      </c>
      <c r="H39" s="31"/>
      <c r="I39" s="3">
        <f t="shared" si="1"/>
        <v>2.04</v>
      </c>
      <c r="J39" s="44">
        <f t="shared" si="2"/>
        <v>0.130434782608696</v>
      </c>
    </row>
    <row r="40" s="3" customFormat="1" ht="21" customHeight="1" spans="1:10">
      <c r="A40" s="18">
        <v>32</v>
      </c>
      <c r="B40" s="19" t="s">
        <v>195</v>
      </c>
      <c r="C40" s="19" t="s">
        <v>196</v>
      </c>
      <c r="D40" s="19" t="s">
        <v>141</v>
      </c>
      <c r="E40" s="33">
        <f>VLOOKUP(B40,[1]Sheet3!$B:$D,3,0)</f>
        <v>34.775</v>
      </c>
      <c r="F40" s="20">
        <v>30.2391304347826</v>
      </c>
      <c r="G40" s="21">
        <f t="shared" si="0"/>
        <v>34.1702173913043</v>
      </c>
      <c r="H40" s="31"/>
      <c r="I40" s="3">
        <f t="shared" si="1"/>
        <v>4.53586956521743</v>
      </c>
      <c r="J40" s="44">
        <f t="shared" si="2"/>
        <v>0.130434782608697</v>
      </c>
    </row>
    <row r="41" s="3" customFormat="1" ht="21" customHeight="1" spans="1:10">
      <c r="A41" s="18">
        <v>33</v>
      </c>
      <c r="B41" s="19" t="s">
        <v>197</v>
      </c>
      <c r="C41" s="19" t="s">
        <v>198</v>
      </c>
      <c r="D41" s="19" t="s">
        <v>141</v>
      </c>
      <c r="E41" s="33">
        <f>VLOOKUP(B41,[1]Sheet3!$B:$D,3,0)</f>
        <v>14.54</v>
      </c>
      <c r="F41" s="20">
        <v>12.6434782608696</v>
      </c>
      <c r="G41" s="21">
        <f t="shared" si="0"/>
        <v>14.2871304347826</v>
      </c>
      <c r="H41" s="31"/>
      <c r="I41" s="3">
        <f t="shared" si="1"/>
        <v>1.89652173913044</v>
      </c>
      <c r="J41" s="44">
        <f t="shared" si="2"/>
        <v>0.130434782608696</v>
      </c>
    </row>
    <row r="42" s="3" customFormat="1" ht="21" customHeight="1" spans="1:10">
      <c r="A42" s="34">
        <v>34</v>
      </c>
      <c r="B42" s="35" t="s">
        <v>199</v>
      </c>
      <c r="C42" s="35" t="s">
        <v>200</v>
      </c>
      <c r="D42" s="35" t="s">
        <v>141</v>
      </c>
      <c r="E42" s="36">
        <f>VLOOKUP(B42,[1]Sheet3!$B:$D,3,0)</f>
        <v>34.145</v>
      </c>
      <c r="F42" s="37">
        <v>29.6913043478261</v>
      </c>
      <c r="G42" s="21">
        <f>F42*1.13</f>
        <v>33.5511739130435</v>
      </c>
      <c r="H42" s="31"/>
      <c r="I42" s="3">
        <f t="shared" si="1"/>
        <v>4.4536956521739</v>
      </c>
      <c r="J42" s="44">
        <f t="shared" si="2"/>
        <v>0.130434782608695</v>
      </c>
    </row>
    <row r="43" s="3" customFormat="1" ht="21" customHeight="1" spans="1:10">
      <c r="A43" s="34">
        <v>35</v>
      </c>
      <c r="B43" s="35" t="s">
        <v>201</v>
      </c>
      <c r="C43" s="35" t="s">
        <v>202</v>
      </c>
      <c r="D43" s="35" t="s">
        <v>141</v>
      </c>
      <c r="E43" s="38">
        <v>38.68</v>
      </c>
      <c r="F43" s="39">
        <v>29.15</v>
      </c>
      <c r="G43" s="21">
        <f>F43*1.13</f>
        <v>32.9395</v>
      </c>
      <c r="H43" s="31"/>
      <c r="I43" s="3">
        <f>E43-F43</f>
        <v>9.53</v>
      </c>
      <c r="J43" s="44">
        <f>I43/E43</f>
        <v>0.246380558428128</v>
      </c>
    </row>
    <row r="44" s="3" customFormat="1" ht="21" customHeight="1" spans="1:10">
      <c r="A44" s="34">
        <v>36</v>
      </c>
      <c r="B44" s="35" t="s">
        <v>203</v>
      </c>
      <c r="C44" s="35" t="s">
        <v>204</v>
      </c>
      <c r="D44" s="35" t="s">
        <v>141</v>
      </c>
      <c r="E44" s="38">
        <v>15.58</v>
      </c>
      <c r="F44" s="39">
        <v>11.0235</v>
      </c>
      <c r="G44" s="21">
        <f>F44*1.13</f>
        <v>12.456555</v>
      </c>
      <c r="H44" s="31"/>
      <c r="I44" s="3">
        <f>E44-F44</f>
        <v>4.5565</v>
      </c>
      <c r="J44" s="44">
        <f>I44/E44</f>
        <v>0.292458279845956</v>
      </c>
    </row>
    <row r="45" s="1" customFormat="1" ht="21" customHeight="1" spans="1:8">
      <c r="A45" s="34">
        <v>37</v>
      </c>
      <c r="B45" s="40" t="s">
        <v>116</v>
      </c>
      <c r="C45" s="40" t="s">
        <v>205</v>
      </c>
      <c r="D45" s="35" t="s">
        <v>141</v>
      </c>
      <c r="E45" s="41">
        <v>24.7787610619469</v>
      </c>
      <c r="F45" s="41">
        <v>24.7787610619469</v>
      </c>
      <c r="G45" s="42">
        <f>F45*1.13</f>
        <v>28</v>
      </c>
      <c r="H45" s="43"/>
    </row>
    <row r="46" s="1" customFormat="1" ht="21" customHeight="1" spans="1:8">
      <c r="A46" s="34">
        <v>38</v>
      </c>
      <c r="B46" s="40" t="s">
        <v>118</v>
      </c>
      <c r="C46" s="40" t="s">
        <v>206</v>
      </c>
      <c r="D46" s="35" t="s">
        <v>141</v>
      </c>
      <c r="E46" s="41">
        <v>24.8672566371681</v>
      </c>
      <c r="F46" s="41">
        <v>24.8672566371681</v>
      </c>
      <c r="G46" s="42">
        <f>F46*1.13</f>
        <v>28.1</v>
      </c>
      <c r="H46" s="43"/>
    </row>
    <row r="47" s="1" customFormat="1" ht="21" customHeight="1" spans="1:8">
      <c r="A47" s="34">
        <v>39</v>
      </c>
      <c r="B47" s="40" t="s">
        <v>120</v>
      </c>
      <c r="C47" s="40" t="s">
        <v>207</v>
      </c>
      <c r="D47" s="35" t="s">
        <v>141</v>
      </c>
      <c r="E47" s="41">
        <v>24.8672566371681</v>
      </c>
      <c r="F47" s="41">
        <v>24.8672566371681</v>
      </c>
      <c r="G47" s="42">
        <f>F47*1.13</f>
        <v>28.1</v>
      </c>
      <c r="H47" s="43"/>
    </row>
    <row r="48" s="1" customFormat="1" ht="21" customHeight="1" spans="1:8">
      <c r="A48" s="34">
        <v>40</v>
      </c>
      <c r="B48" s="40" t="s">
        <v>122</v>
      </c>
      <c r="C48" s="40" t="s">
        <v>208</v>
      </c>
      <c r="D48" s="35" t="s">
        <v>141</v>
      </c>
      <c r="E48" s="41">
        <v>33.4513274336283</v>
      </c>
      <c r="F48" s="41">
        <v>33.4513274336283</v>
      </c>
      <c r="G48" s="42">
        <f>F48*1.13</f>
        <v>37.8</v>
      </c>
      <c r="H48" s="43"/>
    </row>
    <row r="49" s="1" customFormat="1" ht="21" customHeight="1" spans="1:8">
      <c r="A49" s="34">
        <v>41</v>
      </c>
      <c r="B49" s="40" t="s">
        <v>124</v>
      </c>
      <c r="C49" s="40" t="s">
        <v>209</v>
      </c>
      <c r="D49" s="35" t="s">
        <v>141</v>
      </c>
      <c r="E49" s="41">
        <v>40.2654867256637</v>
      </c>
      <c r="F49" s="41">
        <v>40.2654867256637</v>
      </c>
      <c r="G49" s="42">
        <f>F49*1.13</f>
        <v>45.5</v>
      </c>
      <c r="H49" s="43"/>
    </row>
    <row r="50" s="1" customFormat="1" ht="21" customHeight="1" spans="1:8">
      <c r="A50" s="34">
        <v>42</v>
      </c>
      <c r="B50" s="40" t="s">
        <v>125</v>
      </c>
      <c r="C50" s="40" t="s">
        <v>210</v>
      </c>
      <c r="D50" s="35" t="s">
        <v>141</v>
      </c>
      <c r="E50" s="41">
        <v>40.2654867256637</v>
      </c>
      <c r="F50" s="41">
        <v>40.2654867256637</v>
      </c>
      <c r="G50" s="42">
        <f>F50*1.13</f>
        <v>45.5</v>
      </c>
      <c r="H50" s="43"/>
    </row>
    <row r="51" s="1" customFormat="1" ht="21" customHeight="1" spans="1:8">
      <c r="A51" s="34">
        <v>43</v>
      </c>
      <c r="B51" s="40" t="s">
        <v>126</v>
      </c>
      <c r="C51" s="40" t="s">
        <v>211</v>
      </c>
      <c r="D51" s="35" t="s">
        <v>141</v>
      </c>
      <c r="E51" s="41">
        <v>39.1150442477876</v>
      </c>
      <c r="F51" s="41">
        <v>39.1150442477876</v>
      </c>
      <c r="G51" s="42">
        <f>F51*1.13</f>
        <v>44.2</v>
      </c>
      <c r="H51" s="43"/>
    </row>
    <row r="52" s="1" customFormat="1" ht="21" customHeight="1" spans="1:8">
      <c r="A52" s="34">
        <v>44</v>
      </c>
      <c r="B52" s="40" t="s">
        <v>128</v>
      </c>
      <c r="C52" s="40" t="s">
        <v>212</v>
      </c>
      <c r="D52" s="35" t="s">
        <v>141</v>
      </c>
      <c r="E52" s="41">
        <v>39.1150442477876</v>
      </c>
      <c r="F52" s="41">
        <v>39.1150442477876</v>
      </c>
      <c r="G52" s="42">
        <f>F52*1.13</f>
        <v>44.2</v>
      </c>
      <c r="H52" s="43"/>
    </row>
    <row r="53" s="1" customFormat="1" ht="21" customHeight="1" spans="1:8">
      <c r="A53" s="34">
        <v>45</v>
      </c>
      <c r="B53" s="40" t="s">
        <v>130</v>
      </c>
      <c r="C53" s="40" t="s">
        <v>131</v>
      </c>
      <c r="D53" s="35" t="s">
        <v>141</v>
      </c>
      <c r="E53" s="41">
        <v>24.8672566371681</v>
      </c>
      <c r="F53" s="41">
        <v>24.8672566371681</v>
      </c>
      <c r="G53" s="42">
        <f>F53*1.13</f>
        <v>28.1</v>
      </c>
      <c r="H53" s="43"/>
    </row>
    <row r="54" s="1" customFormat="1" ht="21" customHeight="1" spans="1:8">
      <c r="A54" s="34">
        <v>46</v>
      </c>
      <c r="B54" s="40" t="s">
        <v>132</v>
      </c>
      <c r="C54" s="40" t="s">
        <v>133</v>
      </c>
      <c r="D54" s="35" t="s">
        <v>141</v>
      </c>
      <c r="E54" s="41">
        <v>47.9646017699115</v>
      </c>
      <c r="F54" s="41">
        <v>47.9646017699115</v>
      </c>
      <c r="G54" s="42">
        <f>F54*1.13</f>
        <v>54.2</v>
      </c>
      <c r="H54" s="43"/>
    </row>
    <row r="55" s="1" customFormat="1" ht="21" customHeight="1" spans="1:8">
      <c r="A55" s="34">
        <v>47</v>
      </c>
      <c r="B55" s="40" t="s">
        <v>134</v>
      </c>
      <c r="C55" s="40" t="s">
        <v>135</v>
      </c>
      <c r="D55" s="35" t="s">
        <v>141</v>
      </c>
      <c r="E55" s="41">
        <v>61.0619469026549</v>
      </c>
      <c r="F55" s="41">
        <v>61.0619469026549</v>
      </c>
      <c r="G55" s="42">
        <f>F55*1.13</f>
        <v>69</v>
      </c>
      <c r="H55" s="43"/>
    </row>
    <row r="56" s="1" customFormat="1" ht="21" customHeight="1" spans="1:8">
      <c r="A56" s="34">
        <v>48</v>
      </c>
      <c r="B56" s="40" t="s">
        <v>71</v>
      </c>
      <c r="C56" s="40" t="s">
        <v>213</v>
      </c>
      <c r="D56" s="35" t="s">
        <v>141</v>
      </c>
      <c r="E56" s="41">
        <v>33.0557001561687</v>
      </c>
      <c r="F56" s="41">
        <v>33.0557001561687</v>
      </c>
      <c r="G56" s="42">
        <f t="shared" ref="G56:G77" si="3">F56*1.13</f>
        <v>37.3529411764706</v>
      </c>
      <c r="H56" s="43"/>
    </row>
    <row r="57" s="1" customFormat="1" ht="21" customHeight="1" spans="1:8">
      <c r="A57" s="34">
        <v>49</v>
      </c>
      <c r="B57" s="40" t="s">
        <v>73</v>
      </c>
      <c r="C57" s="40" t="s">
        <v>214</v>
      </c>
      <c r="D57" s="35" t="s">
        <v>141</v>
      </c>
      <c r="E57" s="41">
        <v>33.0557001561687</v>
      </c>
      <c r="F57" s="41">
        <v>33.0557001561687</v>
      </c>
      <c r="G57" s="42">
        <f t="shared" si="3"/>
        <v>37.3529411764706</v>
      </c>
      <c r="H57" s="43"/>
    </row>
    <row r="58" s="1" customFormat="1" ht="21" customHeight="1" spans="1:8">
      <c r="A58" s="34">
        <v>50</v>
      </c>
      <c r="B58" s="40" t="s">
        <v>75</v>
      </c>
      <c r="C58" s="40" t="s">
        <v>215</v>
      </c>
      <c r="D58" s="35" t="s">
        <v>141</v>
      </c>
      <c r="E58" s="41">
        <v>32.448377581121</v>
      </c>
      <c r="F58" s="41">
        <v>32.448377581121</v>
      </c>
      <c r="G58" s="42">
        <f t="shared" si="3"/>
        <v>36.6666666666667</v>
      </c>
      <c r="H58" s="43"/>
    </row>
    <row r="59" s="1" customFormat="1" ht="21" customHeight="1" spans="1:8">
      <c r="A59" s="34">
        <v>51</v>
      </c>
      <c r="B59" s="40" t="s">
        <v>77</v>
      </c>
      <c r="C59" s="40" t="s">
        <v>216</v>
      </c>
      <c r="D59" s="35" t="s">
        <v>141</v>
      </c>
      <c r="E59" s="41">
        <v>47.0241193822662</v>
      </c>
      <c r="F59" s="41">
        <v>47.0241193822662</v>
      </c>
      <c r="G59" s="42">
        <f t="shared" si="3"/>
        <v>53.1372549019608</v>
      </c>
      <c r="H59" s="43"/>
    </row>
    <row r="60" s="1" customFormat="1" ht="21" customHeight="1" spans="1:8">
      <c r="A60" s="34">
        <v>52</v>
      </c>
      <c r="B60" s="40" t="s">
        <v>79</v>
      </c>
      <c r="C60" s="40" t="s">
        <v>217</v>
      </c>
      <c r="D60" s="35" t="s">
        <v>141</v>
      </c>
      <c r="E60" s="41">
        <v>45.7227138643068</v>
      </c>
      <c r="F60" s="41">
        <v>45.7227138643068</v>
      </c>
      <c r="G60" s="42">
        <f t="shared" si="3"/>
        <v>51.6666666666667</v>
      </c>
      <c r="H60" s="43"/>
    </row>
    <row r="61" s="1" customFormat="1" ht="21" customHeight="1" spans="1:8">
      <c r="A61" s="34">
        <v>53</v>
      </c>
      <c r="B61" s="40" t="s">
        <v>81</v>
      </c>
      <c r="C61" s="40" t="s">
        <v>218</v>
      </c>
      <c r="D61" s="35" t="s">
        <v>141</v>
      </c>
      <c r="E61" s="41">
        <v>40.1700503210134</v>
      </c>
      <c r="F61" s="41">
        <v>40.1700503210134</v>
      </c>
      <c r="G61" s="42">
        <f t="shared" si="3"/>
        <v>45.3921568627451</v>
      </c>
      <c r="H61" s="43"/>
    </row>
    <row r="62" s="1" customFormat="1" ht="21" customHeight="1" spans="1:8">
      <c r="A62" s="34">
        <v>54</v>
      </c>
      <c r="B62" s="40" t="s">
        <v>83</v>
      </c>
      <c r="C62" s="40" t="s">
        <v>219</v>
      </c>
      <c r="D62" s="35" t="s">
        <v>141</v>
      </c>
      <c r="E62" s="41">
        <v>38.868644803054</v>
      </c>
      <c r="F62" s="41">
        <v>38.868644803054</v>
      </c>
      <c r="G62" s="42">
        <f t="shared" si="3"/>
        <v>43.921568627451</v>
      </c>
      <c r="H62" s="43"/>
    </row>
    <row r="63" s="1" customFormat="1" ht="21" customHeight="1" spans="1:8">
      <c r="A63" s="34">
        <v>55</v>
      </c>
      <c r="B63" s="40" t="s">
        <v>85</v>
      </c>
      <c r="C63" s="40" t="s">
        <v>220</v>
      </c>
      <c r="D63" s="35" t="s">
        <v>141</v>
      </c>
      <c r="E63" s="41">
        <v>23.1650182196773</v>
      </c>
      <c r="F63" s="41">
        <v>23.1650182196773</v>
      </c>
      <c r="G63" s="42">
        <f t="shared" si="3"/>
        <v>26.1764705882353</v>
      </c>
      <c r="H63" s="43"/>
    </row>
    <row r="64" s="1" customFormat="1" ht="21" customHeight="1" spans="1:8">
      <c r="A64" s="34">
        <v>56</v>
      </c>
      <c r="B64" s="40" t="s">
        <v>87</v>
      </c>
      <c r="C64" s="40" t="s">
        <v>221</v>
      </c>
      <c r="D64" s="35" t="s">
        <v>141</v>
      </c>
      <c r="E64" s="41">
        <v>23.5120596911331</v>
      </c>
      <c r="F64" s="41">
        <v>23.5120596911331</v>
      </c>
      <c r="G64" s="42">
        <f t="shared" si="3"/>
        <v>26.5686274509804</v>
      </c>
      <c r="H64" s="43"/>
    </row>
    <row r="65" s="1" customFormat="1" ht="21" customHeight="1" spans="1:8">
      <c r="A65" s="34">
        <v>57</v>
      </c>
      <c r="B65" s="40" t="s">
        <v>89</v>
      </c>
      <c r="C65" s="40" t="s">
        <v>90</v>
      </c>
      <c r="D65" s="35" t="s">
        <v>141</v>
      </c>
      <c r="E65" s="41">
        <v>36.0055526635433</v>
      </c>
      <c r="F65" s="41">
        <v>36.0055526635433</v>
      </c>
      <c r="G65" s="42">
        <f t="shared" si="3"/>
        <v>40.6862745098039</v>
      </c>
      <c r="H65" s="43"/>
    </row>
    <row r="66" s="1" customFormat="1" ht="21" customHeight="1" spans="1:8">
      <c r="A66" s="34">
        <v>58</v>
      </c>
      <c r="B66" s="40" t="s">
        <v>91</v>
      </c>
      <c r="C66" s="40" t="s">
        <v>92</v>
      </c>
      <c r="D66" s="35" t="s">
        <v>141</v>
      </c>
      <c r="E66" s="41">
        <v>40.1700503210134</v>
      </c>
      <c r="F66" s="41">
        <v>40.1700503210134</v>
      </c>
      <c r="G66" s="42">
        <f t="shared" si="3"/>
        <v>45.3921568627451</v>
      </c>
      <c r="H66" s="43"/>
    </row>
    <row r="67" s="1" customFormat="1" ht="21" customHeight="1" spans="1:8">
      <c r="A67" s="34">
        <v>59</v>
      </c>
      <c r="B67" s="40" t="s">
        <v>93</v>
      </c>
      <c r="C67" s="40" t="s">
        <v>94</v>
      </c>
      <c r="D67" s="35" t="s">
        <v>141</v>
      </c>
      <c r="E67" s="41">
        <v>37.1334374457748</v>
      </c>
      <c r="F67" s="41">
        <v>37.1334374457748</v>
      </c>
      <c r="G67" s="42">
        <f t="shared" si="3"/>
        <v>41.9607843137255</v>
      </c>
      <c r="H67" s="43"/>
    </row>
    <row r="68" s="1" customFormat="1" ht="21" customHeight="1" spans="1:8">
      <c r="A68" s="34">
        <v>60</v>
      </c>
      <c r="B68" s="40" t="s">
        <v>95</v>
      </c>
      <c r="C68" s="40" t="s">
        <v>96</v>
      </c>
      <c r="D68" s="35" t="s">
        <v>141</v>
      </c>
      <c r="E68" s="41">
        <v>49.7136907860489</v>
      </c>
      <c r="F68" s="41">
        <v>49.7136907860489</v>
      </c>
      <c r="G68" s="42">
        <f t="shared" si="3"/>
        <v>56.1764705882353</v>
      </c>
      <c r="H68" s="43"/>
    </row>
    <row r="69" s="1" customFormat="1" ht="21" customHeight="1" spans="1:8">
      <c r="A69" s="34">
        <v>61</v>
      </c>
      <c r="B69" s="40" t="s">
        <v>97</v>
      </c>
      <c r="C69" s="40" t="s">
        <v>98</v>
      </c>
      <c r="D69" s="35" t="s">
        <v>141</v>
      </c>
      <c r="E69" s="41">
        <v>46.5035571750824</v>
      </c>
      <c r="F69" s="41">
        <v>46.5035571750824</v>
      </c>
      <c r="G69" s="42">
        <f t="shared" si="3"/>
        <v>52.5490196078431</v>
      </c>
      <c r="H69" s="43"/>
    </row>
    <row r="70" s="1" customFormat="1" ht="21" customHeight="1" spans="1:8">
      <c r="A70" s="34">
        <v>62</v>
      </c>
      <c r="B70" s="40" t="s">
        <v>99</v>
      </c>
      <c r="C70" s="40" t="s">
        <v>100</v>
      </c>
      <c r="D70" s="35" t="s">
        <v>141</v>
      </c>
      <c r="E70" s="41">
        <v>53.878188443519</v>
      </c>
      <c r="F70" s="41">
        <v>53.878188443519</v>
      </c>
      <c r="G70" s="42">
        <f t="shared" si="3"/>
        <v>60.8823529411765</v>
      </c>
      <c r="H70" s="43"/>
    </row>
    <row r="71" s="1" customFormat="1" ht="21" customHeight="1" spans="1:8">
      <c r="A71" s="34">
        <v>63</v>
      </c>
      <c r="B71" s="40" t="s">
        <v>101</v>
      </c>
      <c r="C71" s="40" t="s">
        <v>102</v>
      </c>
      <c r="D71" s="35" t="s">
        <v>141</v>
      </c>
      <c r="E71" s="41">
        <v>52.9238243970155</v>
      </c>
      <c r="F71" s="41">
        <v>52.9238243970155</v>
      </c>
      <c r="G71" s="42">
        <f t="shared" si="3"/>
        <v>59.8039215686275</v>
      </c>
      <c r="H71" s="43"/>
    </row>
    <row r="72" s="1" customFormat="1" ht="21" customHeight="1" spans="1:8">
      <c r="A72" s="34">
        <v>64</v>
      </c>
      <c r="B72" s="40" t="s">
        <v>103</v>
      </c>
      <c r="C72" s="40" t="s">
        <v>104</v>
      </c>
      <c r="D72" s="35" t="s">
        <v>141</v>
      </c>
      <c r="E72" s="41">
        <v>22.9047371160854</v>
      </c>
      <c r="F72" s="41">
        <v>22.9047371160854</v>
      </c>
      <c r="G72" s="42">
        <f t="shared" si="3"/>
        <v>25.8823529411765</v>
      </c>
      <c r="H72" s="43"/>
    </row>
    <row r="73" s="1" customFormat="1" ht="21" customHeight="1" spans="1:8">
      <c r="A73" s="34">
        <v>65</v>
      </c>
      <c r="B73" s="40" t="s">
        <v>105</v>
      </c>
      <c r="C73" s="40" t="s">
        <v>106</v>
      </c>
      <c r="D73" s="35" t="s">
        <v>141</v>
      </c>
      <c r="E73" s="41">
        <v>22.5576956446296</v>
      </c>
      <c r="F73" s="41">
        <v>22.5576956446296</v>
      </c>
      <c r="G73" s="42">
        <f t="shared" si="3"/>
        <v>25.4901960784314</v>
      </c>
      <c r="H73" s="43"/>
    </row>
    <row r="74" s="1" customFormat="1" ht="21" customHeight="1" spans="1:8">
      <c r="A74" s="34">
        <v>66</v>
      </c>
      <c r="B74" s="45" t="s">
        <v>107</v>
      </c>
      <c r="C74" s="45" t="s">
        <v>222</v>
      </c>
      <c r="D74" s="35" t="s">
        <v>141</v>
      </c>
      <c r="E74" s="41">
        <v>48.4643414888079</v>
      </c>
      <c r="F74" s="41">
        <v>48.4643414888079</v>
      </c>
      <c r="G74" s="42">
        <f t="shared" si="3"/>
        <v>54.7647058823529</v>
      </c>
      <c r="H74" s="43"/>
    </row>
    <row r="75" s="1" customFormat="1" ht="21" customHeight="1" spans="1:8">
      <c r="A75" s="34">
        <v>67</v>
      </c>
      <c r="B75" s="45" t="s">
        <v>109</v>
      </c>
      <c r="C75" s="45" t="s">
        <v>223</v>
      </c>
      <c r="D75" s="35" t="s">
        <v>141</v>
      </c>
      <c r="E75" s="41">
        <v>50.459829949679</v>
      </c>
      <c r="F75" s="41">
        <v>50.459829949679</v>
      </c>
      <c r="G75" s="42">
        <f t="shared" si="3"/>
        <v>57.0196078431373</v>
      </c>
      <c r="H75" s="43"/>
    </row>
    <row r="76" s="1" customFormat="1" ht="21" customHeight="1" spans="1:8">
      <c r="A76" s="34">
        <v>68</v>
      </c>
      <c r="B76" s="45" t="s">
        <v>111</v>
      </c>
      <c r="C76" s="45" t="s">
        <v>224</v>
      </c>
      <c r="D76" s="35" t="s">
        <v>141</v>
      </c>
      <c r="E76" s="41">
        <v>46.208571924345</v>
      </c>
      <c r="F76" s="41">
        <v>46.208571924345</v>
      </c>
      <c r="G76" s="42">
        <f t="shared" si="3"/>
        <v>52.2156862745098</v>
      </c>
      <c r="H76" s="43"/>
    </row>
    <row r="77" s="1" customFormat="1" ht="21" customHeight="1" spans="1:8">
      <c r="A77" s="34">
        <v>69</v>
      </c>
      <c r="B77" s="45" t="s">
        <v>113</v>
      </c>
      <c r="C77" s="45" t="s">
        <v>225</v>
      </c>
      <c r="D77" s="35" t="s">
        <v>141</v>
      </c>
      <c r="E77" s="41">
        <v>46.0350511886171</v>
      </c>
      <c r="F77" s="41">
        <v>46.0350511886171</v>
      </c>
      <c r="G77" s="42">
        <f t="shared" si="3"/>
        <v>52.0196078431373</v>
      </c>
      <c r="H77" s="43"/>
    </row>
    <row r="78" s="1" customFormat="1" ht="21" customHeight="1" spans="1:8">
      <c r="A78" s="34">
        <v>70</v>
      </c>
      <c r="B78" s="46" t="s">
        <v>32</v>
      </c>
      <c r="C78" s="46" t="s">
        <v>33</v>
      </c>
      <c r="D78" s="35" t="s">
        <v>141</v>
      </c>
      <c r="E78" s="41">
        <v>23.1858407079646</v>
      </c>
      <c r="F78" s="41">
        <v>23.1858407079646</v>
      </c>
      <c r="G78" s="41">
        <v>26.2</v>
      </c>
      <c r="H78" s="43"/>
    </row>
    <row r="79" s="1" customFormat="1" ht="21" customHeight="1" spans="1:8">
      <c r="A79" s="34">
        <v>71</v>
      </c>
      <c r="B79" s="46" t="s">
        <v>35</v>
      </c>
      <c r="C79" s="46" t="s">
        <v>226</v>
      </c>
      <c r="D79" s="35" t="s">
        <v>141</v>
      </c>
      <c r="E79" s="41">
        <v>22.3008849557522</v>
      </c>
      <c r="F79" s="41">
        <v>22.3008849557522</v>
      </c>
      <c r="G79" s="41">
        <v>25.2</v>
      </c>
      <c r="H79" s="43"/>
    </row>
    <row r="80" s="1" customFormat="1" ht="21" customHeight="1" spans="1:8">
      <c r="A80" s="34">
        <v>72</v>
      </c>
      <c r="B80" s="46" t="s">
        <v>37</v>
      </c>
      <c r="C80" s="46" t="s">
        <v>38</v>
      </c>
      <c r="D80" s="35" t="s">
        <v>141</v>
      </c>
      <c r="E80" s="41">
        <v>23.1858407079646</v>
      </c>
      <c r="F80" s="41">
        <v>23.1858407079646</v>
      </c>
      <c r="G80" s="41">
        <v>26.2</v>
      </c>
      <c r="H80" s="43"/>
    </row>
    <row r="81" s="1" customFormat="1" ht="21" customHeight="1" spans="1:8">
      <c r="A81" s="34">
        <v>73</v>
      </c>
      <c r="B81" s="46" t="s">
        <v>39</v>
      </c>
      <c r="C81" s="46" t="s">
        <v>40</v>
      </c>
      <c r="D81" s="35" t="s">
        <v>141</v>
      </c>
      <c r="E81" s="41">
        <v>23.6283185840708</v>
      </c>
      <c r="F81" s="41">
        <v>23.6283185840708</v>
      </c>
      <c r="G81" s="41">
        <v>26.7</v>
      </c>
      <c r="H81" s="43"/>
    </row>
    <row r="82" s="1" customFormat="1" ht="21" customHeight="1" spans="1:8">
      <c r="A82" s="34">
        <v>74</v>
      </c>
      <c r="B82" s="46" t="s">
        <v>41</v>
      </c>
      <c r="C82" s="46" t="s">
        <v>227</v>
      </c>
      <c r="D82" s="35" t="s">
        <v>141</v>
      </c>
      <c r="E82" s="41">
        <v>22.9203539823009</v>
      </c>
      <c r="F82" s="41">
        <v>22.9203539823009</v>
      </c>
      <c r="G82" s="41">
        <v>25.9</v>
      </c>
      <c r="H82" s="43"/>
    </row>
    <row r="83" s="1" customFormat="1" ht="21" customHeight="1" spans="1:8">
      <c r="A83" s="34">
        <v>75</v>
      </c>
      <c r="B83" s="46" t="s">
        <v>43</v>
      </c>
      <c r="C83" s="46" t="s">
        <v>44</v>
      </c>
      <c r="D83" s="35" t="s">
        <v>141</v>
      </c>
      <c r="E83" s="41">
        <v>30.7079646017699</v>
      </c>
      <c r="F83" s="41">
        <v>30.7079646017699</v>
      </c>
      <c r="G83" s="41">
        <v>34.7</v>
      </c>
      <c r="H83" s="43"/>
    </row>
    <row r="84" s="1" customFormat="1" ht="21" customHeight="1" spans="1:8">
      <c r="A84" s="34">
        <v>76</v>
      </c>
      <c r="B84" s="46" t="s">
        <v>45</v>
      </c>
      <c r="C84" s="46" t="s">
        <v>46</v>
      </c>
      <c r="D84" s="35" t="s">
        <v>141</v>
      </c>
      <c r="E84" s="41">
        <v>26.4601769911504</v>
      </c>
      <c r="F84" s="41">
        <v>26.4601769911504</v>
      </c>
      <c r="G84" s="41">
        <v>29.9</v>
      </c>
      <c r="H84" s="43"/>
    </row>
    <row r="85" s="1" customFormat="1" ht="21" customHeight="1" spans="1:8">
      <c r="A85" s="34">
        <v>77</v>
      </c>
      <c r="B85" s="46" t="s">
        <v>47</v>
      </c>
      <c r="C85" s="46" t="s">
        <v>48</v>
      </c>
      <c r="D85" s="35" t="s">
        <v>141</v>
      </c>
      <c r="E85" s="41">
        <v>22.3008849557522</v>
      </c>
      <c r="F85" s="41">
        <v>22.3008849557522</v>
      </c>
      <c r="G85" s="41">
        <v>25.2</v>
      </c>
      <c r="H85" s="43"/>
    </row>
    <row r="86" s="1" customFormat="1" ht="21" customHeight="1" spans="1:8">
      <c r="A86" s="34">
        <v>78</v>
      </c>
      <c r="B86" s="46" t="s">
        <v>49</v>
      </c>
      <c r="C86" s="46" t="s">
        <v>50</v>
      </c>
      <c r="D86" s="35" t="s">
        <v>141</v>
      </c>
      <c r="E86" s="41">
        <v>23.9823008849558</v>
      </c>
      <c r="F86" s="41">
        <v>23.9823008849558</v>
      </c>
      <c r="G86" s="41">
        <v>27.1</v>
      </c>
      <c r="H86" s="43"/>
    </row>
    <row r="87" s="1" customFormat="1" ht="21" customHeight="1" spans="1:8">
      <c r="A87" s="34">
        <v>79</v>
      </c>
      <c r="B87" s="46" t="s">
        <v>51</v>
      </c>
      <c r="C87" s="46" t="s">
        <v>52</v>
      </c>
      <c r="D87" s="35" t="s">
        <v>141</v>
      </c>
      <c r="E87" s="41">
        <v>22.5663716814159</v>
      </c>
      <c r="F87" s="41">
        <v>22.5663716814159</v>
      </c>
      <c r="G87" s="41">
        <v>25.5</v>
      </c>
      <c r="H87" s="43"/>
    </row>
    <row r="88" s="1" customFormat="1" ht="21" customHeight="1" spans="1:8">
      <c r="A88" s="34">
        <v>80</v>
      </c>
      <c r="B88" s="46" t="s">
        <v>53</v>
      </c>
      <c r="C88" s="46" t="s">
        <v>54</v>
      </c>
      <c r="D88" s="35" t="s">
        <v>141</v>
      </c>
      <c r="E88" s="41">
        <v>23.8938053097345</v>
      </c>
      <c r="F88" s="41">
        <v>23.8938053097345</v>
      </c>
      <c r="G88" s="41">
        <v>27</v>
      </c>
      <c r="H88" s="43"/>
    </row>
    <row r="89" s="1" customFormat="1" ht="21" customHeight="1" spans="1:8">
      <c r="A89" s="34">
        <v>81</v>
      </c>
      <c r="B89" s="46" t="s">
        <v>55</v>
      </c>
      <c r="C89" s="46" t="s">
        <v>56</v>
      </c>
      <c r="D89" s="35" t="s">
        <v>141</v>
      </c>
      <c r="E89" s="41">
        <v>41.0619469026549</v>
      </c>
      <c r="F89" s="41">
        <v>41.0619469026549</v>
      </c>
      <c r="G89" s="41">
        <v>46.4</v>
      </c>
      <c r="H89" s="43"/>
    </row>
    <row r="90" s="1" customFormat="1" ht="21" customHeight="1" spans="1:8">
      <c r="A90" s="34">
        <v>82</v>
      </c>
      <c r="B90" s="46" t="s">
        <v>57</v>
      </c>
      <c r="C90" s="46" t="s">
        <v>228</v>
      </c>
      <c r="D90" s="35" t="s">
        <v>141</v>
      </c>
      <c r="E90" s="41">
        <v>52.6548672566372</v>
      </c>
      <c r="F90" s="41">
        <v>52.6548672566372</v>
      </c>
      <c r="G90" s="41">
        <v>59.5</v>
      </c>
      <c r="H90" s="43"/>
    </row>
    <row r="91" s="1" customFormat="1" ht="21" customHeight="1" spans="1:8">
      <c r="A91" s="34">
        <v>83</v>
      </c>
      <c r="B91" s="46" t="s">
        <v>59</v>
      </c>
      <c r="C91" s="46" t="s">
        <v>229</v>
      </c>
      <c r="D91" s="35" t="s">
        <v>141</v>
      </c>
      <c r="E91" s="41">
        <v>46.6371681415929</v>
      </c>
      <c r="F91" s="41">
        <v>46.6371681415929</v>
      </c>
      <c r="G91" s="41">
        <v>52.7</v>
      </c>
      <c r="H91" s="43"/>
    </row>
    <row r="92" s="1" customFormat="1" ht="21" customHeight="1" spans="1:8">
      <c r="A92" s="34">
        <v>84</v>
      </c>
      <c r="B92" s="46" t="s">
        <v>61</v>
      </c>
      <c r="C92" s="46" t="s">
        <v>230</v>
      </c>
      <c r="D92" s="35" t="s">
        <v>141</v>
      </c>
      <c r="E92" s="41">
        <v>47.5221238938053</v>
      </c>
      <c r="F92" s="41">
        <v>47.5221238938053</v>
      </c>
      <c r="G92" s="41">
        <v>53.7</v>
      </c>
      <c r="H92" s="43"/>
    </row>
    <row r="93" s="1" customFormat="1" ht="21" customHeight="1" spans="1:8">
      <c r="A93" s="34">
        <v>85</v>
      </c>
      <c r="B93" s="46" t="s">
        <v>63</v>
      </c>
      <c r="C93" s="46" t="s">
        <v>231</v>
      </c>
      <c r="D93" s="35" t="s">
        <v>141</v>
      </c>
      <c r="E93" s="41">
        <v>48.4070796460177</v>
      </c>
      <c r="F93" s="41">
        <v>48.4070796460177</v>
      </c>
      <c r="G93" s="41">
        <v>54.7</v>
      </c>
      <c r="H93" s="43"/>
    </row>
    <row r="94" s="1" customFormat="1" ht="21" customHeight="1" spans="1:8">
      <c r="A94" s="34">
        <v>86</v>
      </c>
      <c r="B94" s="46" t="s">
        <v>65</v>
      </c>
      <c r="C94" s="46" t="s">
        <v>232</v>
      </c>
      <c r="D94" s="35" t="s">
        <v>141</v>
      </c>
      <c r="E94" s="41">
        <v>46.0176991150443</v>
      </c>
      <c r="F94" s="41">
        <v>46.0176991150443</v>
      </c>
      <c r="G94" s="41">
        <v>52</v>
      </c>
      <c r="H94" s="43"/>
    </row>
    <row r="95" s="1" customFormat="1" ht="21" customHeight="1" spans="1:8">
      <c r="A95" s="34">
        <v>87</v>
      </c>
      <c r="B95" s="46" t="s">
        <v>67</v>
      </c>
      <c r="C95" s="46" t="s">
        <v>233</v>
      </c>
      <c r="D95" s="35" t="s">
        <v>141</v>
      </c>
      <c r="E95" s="41">
        <v>47.6991150442478</v>
      </c>
      <c r="F95" s="41">
        <v>47.6991150442478</v>
      </c>
      <c r="G95" s="41">
        <v>53.9</v>
      </c>
      <c r="H95" s="43"/>
    </row>
    <row r="96" s="1" customFormat="1" ht="21" customHeight="1" spans="1:8">
      <c r="A96" s="34">
        <v>88</v>
      </c>
      <c r="B96" s="40" t="s">
        <v>13</v>
      </c>
      <c r="C96" s="40" t="s">
        <v>209</v>
      </c>
      <c r="D96" s="35" t="s">
        <v>141</v>
      </c>
      <c r="E96" s="41">
        <v>40.2654867256637</v>
      </c>
      <c r="F96" s="41">
        <v>40.2654867256637</v>
      </c>
      <c r="G96" s="42">
        <f>F96*1.13</f>
        <v>45.5</v>
      </c>
      <c r="H96" s="43"/>
    </row>
    <row r="97" s="1" customFormat="1" ht="21" customHeight="1" spans="1:8">
      <c r="A97" s="34">
        <v>89</v>
      </c>
      <c r="B97" s="40" t="s">
        <v>16</v>
      </c>
      <c r="C97" s="40" t="s">
        <v>210</v>
      </c>
      <c r="D97" s="35" t="s">
        <v>141</v>
      </c>
      <c r="E97" s="41">
        <v>40.2654867256637</v>
      </c>
      <c r="F97" s="41">
        <v>40.2654867256637</v>
      </c>
      <c r="G97" s="42">
        <f>F97*1.13</f>
        <v>45.5</v>
      </c>
      <c r="H97" s="43"/>
    </row>
    <row r="98" s="1" customFormat="1" ht="21" customHeight="1" spans="1:8">
      <c r="A98" s="34">
        <v>90</v>
      </c>
      <c r="B98" s="43" t="s">
        <v>234</v>
      </c>
      <c r="C98" s="43" t="s">
        <v>235</v>
      </c>
      <c r="D98" s="47" t="s">
        <v>141</v>
      </c>
      <c r="E98" s="48">
        <v>39.6637168141593</v>
      </c>
      <c r="F98" s="48">
        <v>39.6637168141593</v>
      </c>
      <c r="G98" s="48">
        <f>F98*1.13</f>
        <v>44.82</v>
      </c>
      <c r="H98" s="43"/>
    </row>
    <row r="99" s="1" customFormat="1" ht="21" customHeight="1" spans="1:8">
      <c r="A99" s="34">
        <v>91</v>
      </c>
      <c r="B99" s="43" t="s">
        <v>236</v>
      </c>
      <c r="C99" s="43" t="s">
        <v>237</v>
      </c>
      <c r="D99" s="47" t="s">
        <v>141</v>
      </c>
      <c r="E99" s="48">
        <v>22.0683185840708</v>
      </c>
      <c r="F99" s="48">
        <v>22.0683185840708</v>
      </c>
      <c r="G99" s="48">
        <f t="shared" ref="G99:G118" si="4">F99*1.13</f>
        <v>24.9372</v>
      </c>
      <c r="H99" s="43"/>
    </row>
    <row r="100" s="1" customFormat="1" ht="21" customHeight="1" spans="1:8">
      <c r="A100" s="34">
        <v>92</v>
      </c>
      <c r="B100" s="43" t="s">
        <v>238</v>
      </c>
      <c r="C100" s="43" t="s">
        <v>239</v>
      </c>
      <c r="D100" s="47" t="s">
        <v>141</v>
      </c>
      <c r="E100" s="48">
        <v>15.6743362831858</v>
      </c>
      <c r="F100" s="48">
        <v>15.6743362831858</v>
      </c>
      <c r="G100" s="48">
        <f t="shared" si="4"/>
        <v>17.712</v>
      </c>
      <c r="H100" s="43"/>
    </row>
    <row r="101" s="1" customFormat="1" ht="21" customHeight="1" spans="1:8">
      <c r="A101" s="34">
        <v>93</v>
      </c>
      <c r="B101" s="43" t="s">
        <v>240</v>
      </c>
      <c r="C101" s="43" t="s">
        <v>241</v>
      </c>
      <c r="D101" s="47" t="s">
        <v>141</v>
      </c>
      <c r="E101" s="48">
        <v>13.4761061946903</v>
      </c>
      <c r="F101" s="48">
        <v>13.4761061946903</v>
      </c>
      <c r="G101" s="48">
        <f t="shared" si="4"/>
        <v>15.228</v>
      </c>
      <c r="H101" s="43"/>
    </row>
    <row r="102" s="1" customFormat="1" ht="21" customHeight="1" spans="1:8">
      <c r="A102" s="34">
        <v>94</v>
      </c>
      <c r="B102" s="43" t="s">
        <v>242</v>
      </c>
      <c r="C102" s="43" t="s">
        <v>243</v>
      </c>
      <c r="D102" s="47" t="s">
        <v>141</v>
      </c>
      <c r="E102" s="48">
        <v>17.3946902654867</v>
      </c>
      <c r="F102" s="48">
        <v>17.3946902654867</v>
      </c>
      <c r="G102" s="48">
        <f t="shared" si="4"/>
        <v>19.656</v>
      </c>
      <c r="H102" s="43"/>
    </row>
    <row r="103" s="1" customFormat="1" ht="21" customHeight="1" spans="1:8">
      <c r="A103" s="34">
        <v>95</v>
      </c>
      <c r="B103" s="43" t="s">
        <v>244</v>
      </c>
      <c r="C103" s="43" t="s">
        <v>245</v>
      </c>
      <c r="D103" s="47" t="s">
        <v>141</v>
      </c>
      <c r="E103" s="48">
        <v>14.5274336283186</v>
      </c>
      <c r="F103" s="48">
        <v>14.5274336283186</v>
      </c>
      <c r="G103" s="48">
        <f t="shared" si="4"/>
        <v>16.416</v>
      </c>
      <c r="H103" s="43"/>
    </row>
    <row r="104" s="1" customFormat="1" ht="21" customHeight="1" spans="1:8">
      <c r="A104" s="34">
        <v>96</v>
      </c>
      <c r="B104" s="43" t="s">
        <v>246</v>
      </c>
      <c r="C104" s="43" t="s">
        <v>247</v>
      </c>
      <c r="D104" s="47" t="s">
        <v>141</v>
      </c>
      <c r="E104" s="48">
        <v>5.25663716814159</v>
      </c>
      <c r="F104" s="48">
        <v>5.25663716814159</v>
      </c>
      <c r="G104" s="48">
        <f t="shared" si="4"/>
        <v>5.94</v>
      </c>
      <c r="H104" s="43"/>
    </row>
    <row r="105" s="1" customFormat="1" ht="21" customHeight="1" spans="1:8">
      <c r="A105" s="34">
        <v>97</v>
      </c>
      <c r="B105" s="43" t="s">
        <v>248</v>
      </c>
      <c r="C105" s="43" t="s">
        <v>249</v>
      </c>
      <c r="D105" s="47" t="s">
        <v>141</v>
      </c>
      <c r="E105" s="48">
        <v>35.2212389380531</v>
      </c>
      <c r="F105" s="48">
        <v>35.2212389380531</v>
      </c>
      <c r="G105" s="48">
        <f t="shared" si="4"/>
        <v>39.8</v>
      </c>
      <c r="H105" s="43"/>
    </row>
    <row r="106" s="1" customFormat="1" ht="21" customHeight="1" spans="1:8">
      <c r="A106" s="34">
        <v>98</v>
      </c>
      <c r="B106" s="43" t="s">
        <v>250</v>
      </c>
      <c r="C106" s="43" t="s">
        <v>251</v>
      </c>
      <c r="D106" s="47" t="s">
        <v>141</v>
      </c>
      <c r="E106" s="48">
        <v>36.3185840707965</v>
      </c>
      <c r="F106" s="48">
        <v>36.3185840707965</v>
      </c>
      <c r="G106" s="48">
        <f t="shared" si="4"/>
        <v>41.04</v>
      </c>
      <c r="H106" s="43"/>
    </row>
    <row r="107" s="1" customFormat="1" ht="21" customHeight="1" spans="1:8">
      <c r="A107" s="34">
        <v>99</v>
      </c>
      <c r="B107" s="43" t="s">
        <v>252</v>
      </c>
      <c r="C107" s="43" t="s">
        <v>253</v>
      </c>
      <c r="D107" s="47" t="s">
        <v>141</v>
      </c>
      <c r="E107" s="48">
        <v>4.89345132743363</v>
      </c>
      <c r="F107" s="48">
        <v>4.89345132743363</v>
      </c>
      <c r="G107" s="48">
        <f t="shared" si="4"/>
        <v>5.5296</v>
      </c>
      <c r="H107" s="43"/>
    </row>
    <row r="108" s="1" customFormat="1" ht="21" customHeight="1" spans="1:8">
      <c r="A108" s="34">
        <v>100</v>
      </c>
      <c r="B108" s="43" t="s">
        <v>254</v>
      </c>
      <c r="C108" s="43" t="s">
        <v>255</v>
      </c>
      <c r="D108" s="47" t="s">
        <v>141</v>
      </c>
      <c r="E108" s="48">
        <v>27.812389380531</v>
      </c>
      <c r="F108" s="48">
        <v>27.812389380531</v>
      </c>
      <c r="G108" s="48">
        <f t="shared" si="4"/>
        <v>31.428</v>
      </c>
      <c r="H108" s="43"/>
    </row>
    <row r="109" s="1" customFormat="1" ht="21" customHeight="1" spans="1:8">
      <c r="A109" s="34">
        <v>101</v>
      </c>
      <c r="B109" s="43" t="s">
        <v>256</v>
      </c>
      <c r="C109" s="43" t="s">
        <v>257</v>
      </c>
      <c r="D109" s="47" t="s">
        <v>141</v>
      </c>
      <c r="E109" s="48">
        <v>19.0194690265487</v>
      </c>
      <c r="F109" s="48">
        <v>19.0194690265487</v>
      </c>
      <c r="G109" s="48">
        <f t="shared" si="4"/>
        <v>21.492</v>
      </c>
      <c r="H109" s="43"/>
    </row>
    <row r="110" s="1" customFormat="1" ht="21" customHeight="1" spans="1:8">
      <c r="A110" s="34">
        <v>102</v>
      </c>
      <c r="B110" s="43" t="s">
        <v>258</v>
      </c>
      <c r="C110" s="43" t="s">
        <v>259</v>
      </c>
      <c r="D110" s="47" t="s">
        <v>141</v>
      </c>
      <c r="E110" s="48">
        <v>19.0194690265487</v>
      </c>
      <c r="F110" s="48">
        <v>19.0194690265487</v>
      </c>
      <c r="G110" s="48">
        <f t="shared" si="4"/>
        <v>21.492</v>
      </c>
      <c r="H110" s="43"/>
    </row>
    <row r="111" s="1" customFormat="1" ht="21" customHeight="1" spans="1:8">
      <c r="A111" s="34">
        <v>103</v>
      </c>
      <c r="B111" s="43" t="s">
        <v>260</v>
      </c>
      <c r="C111" s="43" t="s">
        <v>261</v>
      </c>
      <c r="D111" s="47" t="s">
        <v>141</v>
      </c>
      <c r="E111" s="48">
        <v>17.3946902654867</v>
      </c>
      <c r="F111" s="48">
        <v>17.3946902654867</v>
      </c>
      <c r="G111" s="48">
        <f t="shared" si="4"/>
        <v>19.656</v>
      </c>
      <c r="H111" s="43"/>
    </row>
    <row r="112" s="1" customFormat="1" ht="21" customHeight="1" spans="1:8">
      <c r="A112" s="34">
        <v>104</v>
      </c>
      <c r="B112" s="43" t="s">
        <v>262</v>
      </c>
      <c r="C112" s="43" t="s">
        <v>263</v>
      </c>
      <c r="D112" s="47" t="s">
        <v>141</v>
      </c>
      <c r="E112" s="48">
        <v>35.2212389380531</v>
      </c>
      <c r="F112" s="48">
        <v>35.2212389380531</v>
      </c>
      <c r="G112" s="48">
        <f t="shared" si="4"/>
        <v>39.8</v>
      </c>
      <c r="H112" s="43"/>
    </row>
    <row r="113" s="1" customFormat="1" ht="21" customHeight="1" spans="1:8">
      <c r="A113" s="34">
        <v>105</v>
      </c>
      <c r="B113" s="43" t="s">
        <v>264</v>
      </c>
      <c r="C113" s="43" t="s">
        <v>265</v>
      </c>
      <c r="D113" s="47" t="s">
        <v>141</v>
      </c>
      <c r="E113" s="48">
        <v>36.3185840707965</v>
      </c>
      <c r="F113" s="48">
        <v>36.3185840707965</v>
      </c>
      <c r="G113" s="48">
        <f t="shared" si="4"/>
        <v>41.04</v>
      </c>
      <c r="H113" s="43"/>
    </row>
    <row r="114" s="1" customFormat="1" ht="21" customHeight="1" spans="1:8">
      <c r="A114" s="34">
        <v>106</v>
      </c>
      <c r="B114" s="43" t="s">
        <v>266</v>
      </c>
      <c r="C114" s="43" t="s">
        <v>267</v>
      </c>
      <c r="D114" s="47" t="s">
        <v>141</v>
      </c>
      <c r="E114" s="48">
        <v>12.8453097345133</v>
      </c>
      <c r="F114" s="48">
        <v>12.8453097345133</v>
      </c>
      <c r="G114" s="48">
        <f t="shared" si="4"/>
        <v>14.5152</v>
      </c>
      <c r="H114" s="43"/>
    </row>
    <row r="115" s="1" customFormat="1" ht="21" customHeight="1" spans="1:8">
      <c r="A115" s="34">
        <v>107</v>
      </c>
      <c r="B115" s="43" t="s">
        <v>268</v>
      </c>
      <c r="C115" s="43" t="s">
        <v>269</v>
      </c>
      <c r="D115" s="47" t="s">
        <v>141</v>
      </c>
      <c r="E115" s="48">
        <v>15.0053097345133</v>
      </c>
      <c r="F115" s="48">
        <v>15.0053097345133</v>
      </c>
      <c r="G115" s="48">
        <f t="shared" si="4"/>
        <v>16.956</v>
      </c>
      <c r="H115" s="43"/>
    </row>
    <row r="116" s="1" customFormat="1" ht="21" customHeight="1" spans="1:8">
      <c r="A116" s="34">
        <v>108</v>
      </c>
      <c r="B116" s="43" t="s">
        <v>270</v>
      </c>
      <c r="C116" s="43" t="s">
        <v>271</v>
      </c>
      <c r="D116" s="47" t="s">
        <v>141</v>
      </c>
      <c r="E116" s="48">
        <v>18.0541592920354</v>
      </c>
      <c r="F116" s="48">
        <v>18.0541592920354</v>
      </c>
      <c r="G116" s="48">
        <f t="shared" si="4"/>
        <v>20.4012</v>
      </c>
      <c r="H116" s="43"/>
    </row>
    <row r="117" s="1" customFormat="1" ht="21" customHeight="1" spans="1:8">
      <c r="A117" s="34">
        <v>109</v>
      </c>
      <c r="B117" s="43" t="s">
        <v>272</v>
      </c>
      <c r="C117" s="43" t="s">
        <v>273</v>
      </c>
      <c r="D117" s="47" t="s">
        <v>141</v>
      </c>
      <c r="E117" s="48">
        <v>11.9469026548673</v>
      </c>
      <c r="F117" s="48">
        <v>11.9469026548673</v>
      </c>
      <c r="G117" s="48">
        <f t="shared" si="4"/>
        <v>13.5</v>
      </c>
      <c r="H117" s="43"/>
    </row>
    <row r="118" s="1" customFormat="1" ht="21" customHeight="1" spans="1:8">
      <c r="A118" s="34">
        <v>110</v>
      </c>
      <c r="B118" s="43" t="s">
        <v>274</v>
      </c>
      <c r="C118" s="43" t="s">
        <v>275</v>
      </c>
      <c r="D118" s="47" t="s">
        <v>141</v>
      </c>
      <c r="E118" s="48">
        <v>10.8955752212389</v>
      </c>
      <c r="F118" s="48">
        <v>10.8955752212389</v>
      </c>
      <c r="G118" s="48">
        <f t="shared" si="4"/>
        <v>12.312</v>
      </c>
      <c r="H118" s="43"/>
    </row>
    <row r="119" s="1" customFormat="1" ht="21" customHeight="1" spans="1:8">
      <c r="A119" s="49" t="s">
        <v>276</v>
      </c>
      <c r="B119" s="49"/>
      <c r="C119" s="49"/>
      <c r="D119" s="49"/>
      <c r="E119" s="49"/>
      <c r="F119" s="49"/>
      <c r="G119" s="49"/>
      <c r="H119" s="49"/>
    </row>
    <row r="120" s="1" customFormat="1" ht="21" customHeight="1" spans="1:8">
      <c r="A120" s="50" t="s">
        <v>20</v>
      </c>
      <c r="B120" s="50"/>
      <c r="C120" s="50"/>
      <c r="D120" s="50"/>
      <c r="E120" s="50"/>
      <c r="F120" s="50"/>
      <c r="G120" s="50"/>
      <c r="H120" s="50"/>
    </row>
    <row r="121" s="1" customFormat="1" ht="21" customHeight="1" spans="1:8">
      <c r="A121" s="51" t="s">
        <v>277</v>
      </c>
      <c r="B121" s="51"/>
      <c r="C121" s="51"/>
      <c r="D121" s="51"/>
      <c r="E121" s="51"/>
      <c r="F121" s="51"/>
      <c r="G121" s="51"/>
      <c r="H121" s="51"/>
    </row>
    <row r="122" s="1" customFormat="1" ht="21" customHeight="1" spans="1:8">
      <c r="A122" s="51" t="s">
        <v>22</v>
      </c>
      <c r="B122" s="51"/>
      <c r="C122" s="51"/>
      <c r="D122" s="51"/>
      <c r="E122" s="51"/>
      <c r="F122" s="51"/>
      <c r="G122" s="51"/>
      <c r="H122" s="51"/>
    </row>
    <row r="123" s="1" customFormat="1" ht="21" customHeight="1" spans="1:8">
      <c r="A123" s="51" t="s">
        <v>23</v>
      </c>
      <c r="B123" s="51"/>
      <c r="C123" s="51"/>
      <c r="D123" s="51"/>
      <c r="E123" s="51"/>
      <c r="F123" s="51"/>
      <c r="G123" s="51"/>
      <c r="H123" s="51"/>
    </row>
    <row r="124" s="1" customFormat="1" ht="21" customHeight="1" spans="1:8">
      <c r="A124" s="51" t="s">
        <v>24</v>
      </c>
      <c r="B124" s="51"/>
      <c r="C124" s="51"/>
      <c r="D124" s="51"/>
      <c r="E124" s="51"/>
      <c r="F124" s="51"/>
      <c r="G124" s="51"/>
      <c r="H124" s="51"/>
    </row>
    <row r="125" s="1" customFormat="1" ht="43.2" customHeight="1" spans="1:8">
      <c r="A125" s="52" t="s">
        <v>25</v>
      </c>
      <c r="B125" s="52"/>
      <c r="C125" s="52"/>
      <c r="D125" s="52"/>
      <c r="E125" s="52"/>
      <c r="F125" s="52"/>
      <c r="G125" s="52"/>
      <c r="H125" s="52"/>
    </row>
    <row r="126" s="4" customFormat="1" ht="7" customHeight="1" spans="1:8">
      <c r="A126" s="53"/>
      <c r="B126" s="54"/>
      <c r="C126" s="53"/>
      <c r="D126" s="53"/>
      <c r="E126" s="53"/>
      <c r="F126" s="53"/>
      <c r="G126" s="55"/>
      <c r="H126" s="55"/>
    </row>
    <row r="127" s="5" customFormat="1" ht="19.2" customHeight="1" spans="1:8">
      <c r="A127" s="3" t="s">
        <v>26</v>
      </c>
      <c r="B127" s="54"/>
      <c r="C127" s="56"/>
      <c r="D127" s="56"/>
      <c r="E127" s="3" t="s">
        <v>27</v>
      </c>
      <c r="F127" s="3"/>
      <c r="G127" s="57"/>
      <c r="H127" s="57"/>
    </row>
    <row r="128" s="5" customFormat="1" ht="13" customHeight="1" spans="1:8">
      <c r="A128" s="3"/>
      <c r="B128" s="54"/>
      <c r="C128" s="56"/>
      <c r="D128" s="56"/>
      <c r="E128" s="56"/>
      <c r="F128" s="56"/>
      <c r="G128" s="57"/>
      <c r="H128" s="57"/>
    </row>
    <row r="129" s="3" customFormat="1" ht="19.2" customHeight="1" spans="1:7">
      <c r="A129" s="3" t="s">
        <v>28</v>
      </c>
      <c r="B129" s="54"/>
      <c r="C129" s="56"/>
      <c r="D129" s="56"/>
      <c r="E129" s="3" t="s">
        <v>28</v>
      </c>
      <c r="G129" s="57"/>
    </row>
    <row r="130" s="5" customFormat="1" ht="19.2" customHeight="1" spans="1:8">
      <c r="A130" s="3"/>
      <c r="B130" s="54"/>
      <c r="C130" s="56"/>
      <c r="D130" s="56"/>
      <c r="E130" s="56"/>
      <c r="F130" s="56"/>
      <c r="G130" s="57"/>
      <c r="H130" s="57"/>
    </row>
    <row r="131" s="5" customFormat="1" ht="41" customHeight="1" spans="1:8">
      <c r="A131" s="3" t="s">
        <v>29</v>
      </c>
      <c r="B131" s="58">
        <v>45877</v>
      </c>
      <c r="C131" s="53"/>
      <c r="D131" s="53"/>
      <c r="E131" s="3" t="s">
        <v>29</v>
      </c>
      <c r="F131" s="58">
        <v>45877</v>
      </c>
      <c r="G131" s="57"/>
      <c r="H131" s="57"/>
    </row>
  </sheetData>
  <mergeCells count="23">
    <mergeCell ref="A1:H1"/>
    <mergeCell ref="A2:H2"/>
    <mergeCell ref="A3:H3"/>
    <mergeCell ref="A4:H4"/>
    <mergeCell ref="A5:H5"/>
    <mergeCell ref="A6:H6"/>
    <mergeCell ref="I31:K31"/>
    <mergeCell ref="A119:H119"/>
    <mergeCell ref="A120:H120"/>
    <mergeCell ref="A121:H121"/>
    <mergeCell ref="A122:H122"/>
    <mergeCell ref="A123:H123"/>
    <mergeCell ref="A124:H124"/>
    <mergeCell ref="A125:H125"/>
    <mergeCell ref="A7:A8"/>
    <mergeCell ref="B7:B8"/>
    <mergeCell ref="C7:C8"/>
    <mergeCell ref="D7:D8"/>
    <mergeCell ref="H7:H8"/>
    <mergeCell ref="H9:H13"/>
    <mergeCell ref="H14:H15"/>
    <mergeCell ref="H16:H20"/>
    <mergeCell ref="H21:H44"/>
  </mergeCells>
  <conditionalFormatting sqref="B129">
    <cfRule type="duplicateValues" dxfId="0" priority="3"/>
  </conditionalFormatting>
  <conditionalFormatting sqref="B30:B35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7.1</vt:lpstr>
      <vt:lpstr>8.23</vt:lpstr>
      <vt:lpstr>12.29</vt:lpstr>
      <vt:lpstr>2025.8.8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天上人间</cp:lastModifiedBy>
  <dcterms:created xsi:type="dcterms:W3CDTF">2015-06-05T18:19:00Z</dcterms:created>
  <cp:lastPrinted>2022-11-14T05:56:00Z</cp:lastPrinted>
  <dcterms:modified xsi:type="dcterms:W3CDTF">2025-08-08T06:28:33Z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2052-12.1.0.21915</vt:lpwstr>
  </property>
</Properties>
</file>