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ellimages.xml" ContentType="application/vnd.wps-officedocument.cellimage+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045" windowHeight="12375"/>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ellimages.xml><?xml version="1.0" encoding="utf-8"?>
<etc:cellImages xmlns:xdr="http://schemas.openxmlformats.org/drawingml/2006/spreadsheetDrawing" xmlns:r="http://schemas.openxmlformats.org/officeDocument/2006/relationships" xmlns:a="http://schemas.openxmlformats.org/drawingml/2006/main" xmlns:etc="http://www.wps.cn/officeDocument/2017/etCustomData">
  <etc:cellImage>
    <xdr:pic>
      <xdr:nvPicPr>
        <xdr:cNvPr id="4" name="ID_7B07EAA8295F48CF8465EB281525D924"/>
        <xdr:cNvPicPr>
          <a:picLocks noChangeAspect="1"/>
        </xdr:cNvPicPr>
      </xdr:nvPicPr>
      <xdr:blipFill>
        <a:blip r:embed="rId1"/>
        <a:stretch>
          <a:fillRect/>
        </a:stretch>
      </xdr:blipFill>
      <xdr:spPr>
        <a:xfrm>
          <a:off x="3885565" y="3341370"/>
          <a:ext cx="2179955" cy="2908935"/>
        </a:xfrm>
        <a:prstGeom prst="rect">
          <a:avLst/>
        </a:prstGeom>
        <a:noFill/>
        <a:ln w="9525">
          <a:noFill/>
        </a:ln>
      </xdr:spPr>
    </xdr:pic>
  </etc:cellImage>
  <etc:cellImage>
    <xdr:pic>
      <xdr:nvPicPr>
        <xdr:cNvPr id="6" name="ID_74A5C955BB134E77A58D3D292BB0ECC6"/>
        <xdr:cNvPicPr>
          <a:picLocks noChangeAspect="1"/>
        </xdr:cNvPicPr>
      </xdr:nvPicPr>
      <xdr:blipFill>
        <a:blip r:embed="rId2"/>
        <a:stretch>
          <a:fillRect/>
        </a:stretch>
      </xdr:blipFill>
      <xdr:spPr>
        <a:xfrm>
          <a:off x="1419860" y="3009265"/>
          <a:ext cx="2007870" cy="2680335"/>
        </a:xfrm>
        <a:prstGeom prst="rect">
          <a:avLst/>
        </a:prstGeom>
        <a:noFill/>
        <a:ln w="9525">
          <a:noFill/>
        </a:ln>
      </xdr:spPr>
    </xdr:pic>
  </etc:cellImage>
  <etc:cellImage>
    <xdr:pic>
      <xdr:nvPicPr>
        <xdr:cNvPr id="7" name="ID_6A5B014CBD7B48BAA33257622FBC7FE5"/>
        <xdr:cNvPicPr>
          <a:picLocks noChangeAspect="1"/>
        </xdr:cNvPicPr>
      </xdr:nvPicPr>
      <xdr:blipFill>
        <a:blip r:embed="rId3"/>
        <a:srcRect r="13450" b="18704"/>
        <a:stretch>
          <a:fillRect/>
        </a:stretch>
      </xdr:blipFill>
      <xdr:spPr>
        <a:xfrm>
          <a:off x="1600200" y="10258425"/>
          <a:ext cx="1608455" cy="2023745"/>
        </a:xfrm>
        <a:prstGeom prst="rect">
          <a:avLst/>
        </a:prstGeom>
        <a:noFill/>
        <a:ln w="9525">
          <a:noFill/>
        </a:ln>
      </xdr:spPr>
    </xdr:pic>
  </etc:cellImage>
</etc:cellImages>
</file>

<file path=xl/sharedStrings.xml><?xml version="1.0" encoding="utf-8"?>
<sst xmlns="http://schemas.openxmlformats.org/spreadsheetml/2006/main" count="29" uniqueCount="29">
  <si>
    <t>西安VDC阀体客退件质量问题调查报告</t>
  </si>
  <si>
    <t>复检时间</t>
  </si>
  <si>
    <t>2025.8.9</t>
  </si>
  <si>
    <t>地点</t>
  </si>
  <si>
    <t>安路普一楼对标室</t>
  </si>
  <si>
    <t>方法</t>
  </si>
  <si>
    <t>气密水检，分两步；分别为闭合状态与安装卡钳模拟工作状态</t>
  </si>
  <si>
    <t>产品信息</t>
  </si>
  <si>
    <t>批次/数量：6月份22pcs、7月份2pcs</t>
  </si>
  <si>
    <t>来源：漏气不良品均为西安光华荣昌座椅上检测气密不合格后拆卸下来的产品；</t>
  </si>
  <si>
    <t>不良现象</t>
  </si>
  <si>
    <t>气密不合格转态：阀体的补偿气缸旋拧卡槽位置出现气泡</t>
  </si>
  <si>
    <t>数据统计</t>
  </si>
  <si>
    <t>批次</t>
  </si>
  <si>
    <t>补偿气缸旋拧端盖位置漏气</t>
  </si>
  <si>
    <t>其它情况说明</t>
  </si>
  <si>
    <t>9PCS</t>
  </si>
  <si>
    <t>不漏气2pcs、                金属杆位置漏气1pcs</t>
  </si>
  <si>
    <t>2PCS</t>
  </si>
  <si>
    <t>4PCS</t>
  </si>
  <si>
    <t>1PCS</t>
  </si>
  <si>
    <t>金属杆位置漏气1pcs</t>
  </si>
  <si>
    <t>不漏气1pcs</t>
  </si>
  <si>
    <t>原因分析</t>
  </si>
  <si>
    <t>气密不良阀体集中在6月份，当批次产品6.21日较为集中，开机前期生产阶段的气缸由于模温、烘料、参数调整因素影响产品成型；补偿气缸卡槽毛刺、飞丝较为突出；致使旋钮安装不到位，从卡槽位置漏气</t>
  </si>
  <si>
    <t>图片说明</t>
  </si>
  <si>
    <t>措施</t>
  </si>
  <si>
    <t>5.28日开始生产的补偿气缸素材，再次通过优化克重控制，减小到消除飞丝、毛刺；达到控制内轮廓的效果，优化后的素材7.1日开始使用；效果持续跟踪验证。</t>
  </si>
  <si>
    <t>安路普质量 8.10</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</si>
</sst>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2">
    <font>
      <sz val="11"/>
      <color theme="1"/>
      <name val="宋体"/>
      <charset val="134"/>
      <scheme val="minor"/>
    </font>
    <font>
      <sz val="16"/>
      <color theme="1"/>
      <name val="宋体"/>
      <charset val="134"/>
      <scheme val="minor"/>
    </font>
    <font>
      <sz val="22"/>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0" fillId="3" borderId="8" applyNumberFormat="0" applyFont="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9" applyNumberFormat="0" applyFill="0" applyAlignment="0" applyProtection="0">
      <alignment vertical="center"/>
    </xf>
    <xf numFmtId="0" fontId="9" fillId="0" borderId="9" applyNumberFormat="0" applyFill="0" applyAlignment="0" applyProtection="0">
      <alignment vertical="center"/>
    </xf>
    <xf numFmtId="0" fontId="10" fillId="0" borderId="10" applyNumberFormat="0" applyFill="0" applyAlignment="0" applyProtection="0">
      <alignment vertical="center"/>
    </xf>
    <xf numFmtId="0" fontId="10" fillId="0" borderId="0" applyNumberFormat="0" applyFill="0" applyBorder="0" applyAlignment="0" applyProtection="0">
      <alignment vertical="center"/>
    </xf>
    <xf numFmtId="0" fontId="11" fillId="4" borderId="11" applyNumberFormat="0" applyAlignment="0" applyProtection="0">
      <alignment vertical="center"/>
    </xf>
    <xf numFmtId="0" fontId="12" fillId="5" borderId="12" applyNumberFormat="0" applyAlignment="0" applyProtection="0">
      <alignment vertical="center"/>
    </xf>
    <xf numFmtId="0" fontId="13" fillId="5" borderId="11" applyNumberFormat="0" applyAlignment="0" applyProtection="0">
      <alignment vertical="center"/>
    </xf>
    <xf numFmtId="0" fontId="14" fillId="6" borderId="13" applyNumberFormat="0" applyAlignment="0" applyProtection="0">
      <alignment vertical="center"/>
    </xf>
    <xf numFmtId="0" fontId="15" fillId="0" borderId="14" applyNumberFormat="0" applyFill="0" applyAlignment="0" applyProtection="0">
      <alignment vertical="center"/>
    </xf>
    <xf numFmtId="0" fontId="16" fillId="0" borderId="15" applyNumberFormat="0" applyFill="0" applyAlignment="0" applyProtection="0">
      <alignment vertical="center"/>
    </xf>
    <xf numFmtId="0" fontId="17" fillId="7" borderId="0" applyNumberFormat="0" applyBorder="0" applyAlignment="0" applyProtection="0">
      <alignment vertical="center"/>
    </xf>
    <xf numFmtId="0" fontId="18" fillId="8" borderId="0" applyNumberFormat="0" applyBorder="0" applyAlignment="0" applyProtection="0">
      <alignment vertical="center"/>
    </xf>
    <xf numFmtId="0" fontId="19" fillId="9" borderId="0" applyNumberFormat="0" applyBorder="0" applyAlignment="0" applyProtection="0">
      <alignment vertical="center"/>
    </xf>
    <xf numFmtId="0" fontId="20" fillId="10" borderId="0" applyNumberFormat="0" applyBorder="0" applyAlignment="0" applyProtection="0">
      <alignment vertical="center"/>
    </xf>
    <xf numFmtId="0" fontId="21" fillId="11" borderId="0" applyNumberFormat="0" applyBorder="0" applyAlignment="0" applyProtection="0">
      <alignment vertical="center"/>
    </xf>
    <xf numFmtId="0" fontId="21" fillId="12" borderId="0" applyNumberFormat="0" applyBorder="0" applyAlignment="0" applyProtection="0">
      <alignment vertical="center"/>
    </xf>
    <xf numFmtId="0" fontId="20" fillId="13" borderId="0" applyNumberFormat="0" applyBorder="0" applyAlignment="0" applyProtection="0">
      <alignment vertical="center"/>
    </xf>
    <xf numFmtId="0" fontId="20" fillId="14" borderId="0" applyNumberFormat="0" applyBorder="0" applyAlignment="0" applyProtection="0">
      <alignment vertical="center"/>
    </xf>
    <xf numFmtId="0" fontId="21" fillId="15" borderId="0" applyNumberFormat="0" applyBorder="0" applyAlignment="0" applyProtection="0">
      <alignment vertical="center"/>
    </xf>
    <xf numFmtId="0" fontId="21" fillId="16" borderId="0" applyNumberFormat="0" applyBorder="0" applyAlignment="0" applyProtection="0">
      <alignment vertical="center"/>
    </xf>
    <xf numFmtId="0" fontId="20" fillId="17" borderId="0" applyNumberFormat="0" applyBorder="0" applyAlignment="0" applyProtection="0">
      <alignment vertical="center"/>
    </xf>
    <xf numFmtId="0" fontId="20" fillId="18" borderId="0" applyNumberFormat="0" applyBorder="0" applyAlignment="0" applyProtection="0">
      <alignment vertical="center"/>
    </xf>
    <xf numFmtId="0" fontId="21" fillId="19" borderId="0" applyNumberFormat="0" applyBorder="0" applyAlignment="0" applyProtection="0">
      <alignment vertical="center"/>
    </xf>
    <xf numFmtId="0" fontId="21" fillId="20" borderId="0" applyNumberFormat="0" applyBorder="0" applyAlignment="0" applyProtection="0">
      <alignment vertical="center"/>
    </xf>
    <xf numFmtId="0" fontId="20" fillId="21" borderId="0" applyNumberFormat="0" applyBorder="0" applyAlignment="0" applyProtection="0">
      <alignment vertical="center"/>
    </xf>
    <xf numFmtId="0" fontId="20" fillId="22" borderId="0" applyNumberFormat="0" applyBorder="0" applyAlignment="0" applyProtection="0">
      <alignment vertical="center"/>
    </xf>
    <xf numFmtId="0" fontId="21" fillId="23" borderId="0" applyNumberFormat="0" applyBorder="0" applyAlignment="0" applyProtection="0">
      <alignment vertical="center"/>
    </xf>
    <xf numFmtId="0" fontId="21" fillId="24" borderId="0" applyNumberFormat="0" applyBorder="0" applyAlignment="0" applyProtection="0">
      <alignment vertical="center"/>
    </xf>
    <xf numFmtId="0" fontId="20" fillId="25" borderId="0" applyNumberFormat="0" applyBorder="0" applyAlignment="0" applyProtection="0">
      <alignment vertical="center"/>
    </xf>
    <xf numFmtId="0" fontId="20" fillId="26" borderId="0" applyNumberFormat="0" applyBorder="0" applyAlignment="0" applyProtection="0">
      <alignment vertical="center"/>
    </xf>
    <xf numFmtId="0" fontId="21" fillId="27" borderId="0" applyNumberFormat="0" applyBorder="0" applyAlignment="0" applyProtection="0">
      <alignment vertical="center"/>
    </xf>
    <xf numFmtId="0" fontId="21" fillId="28" borderId="0" applyNumberFormat="0" applyBorder="0" applyAlignment="0" applyProtection="0">
      <alignment vertical="center"/>
    </xf>
    <xf numFmtId="0" fontId="20" fillId="29" borderId="0" applyNumberFormat="0" applyBorder="0" applyAlignment="0" applyProtection="0">
      <alignment vertical="center"/>
    </xf>
    <xf numFmtId="0" fontId="20" fillId="30" borderId="0" applyNumberFormat="0" applyBorder="0" applyAlignment="0" applyProtection="0">
      <alignment vertical="center"/>
    </xf>
    <xf numFmtId="0" fontId="21" fillId="31" borderId="0" applyNumberFormat="0" applyBorder="0" applyAlignment="0" applyProtection="0">
      <alignment vertical="center"/>
    </xf>
    <xf numFmtId="0" fontId="21" fillId="32" borderId="0" applyNumberFormat="0" applyBorder="0" applyAlignment="0" applyProtection="0">
      <alignment vertical="center"/>
    </xf>
    <xf numFmtId="0" fontId="20" fillId="33" borderId="0" applyNumberFormat="0" applyBorder="0" applyAlignment="0" applyProtection="0">
      <alignment vertical="center"/>
    </xf>
  </cellStyleXfs>
  <cellXfs count="24">
    <xf numFmtId="0" fontId="0" fillId="0" borderId="0" xfId="0">
      <alignment vertical="center"/>
    </xf>
    <xf numFmtId="0" fontId="1" fillId="0" borderId="0" xfId="0" applyFont="1" applyAlignment="1">
      <alignment horizontal="center" vertical="center"/>
    </xf>
    <xf numFmtId="0" fontId="1" fillId="0" borderId="1" xfId="0" applyFont="1" applyBorder="1" applyAlignment="1">
      <alignment horizontal="center" vertical="center"/>
    </xf>
    <xf numFmtId="0" fontId="2" fillId="0" borderId="1" xfId="0" applyFont="1" applyBorder="1" applyAlignment="1">
      <alignment horizontal="center" vertical="center"/>
    </xf>
    <xf numFmtId="0" fontId="1" fillId="0" borderId="1" xfId="0" applyFont="1" applyBorder="1" applyAlignment="1">
      <alignment horizontal="center" vertical="center"/>
    </xf>
    <xf numFmtId="0" fontId="0" fillId="2" borderId="1" xfId="0" applyFill="1" applyBorder="1" applyAlignment="1">
      <alignment horizontal="left" vertical="center"/>
    </xf>
    <xf numFmtId="0" fontId="0" fillId="0" borderId="2" xfId="0" applyBorder="1" applyAlignment="1">
      <alignment horizontal="left" vertical="center"/>
    </xf>
    <xf numFmtId="0" fontId="0" fillId="0" borderId="3" xfId="0" applyBorder="1" applyAlignment="1">
      <alignment horizontal="left" vertical="center"/>
    </xf>
    <xf numFmtId="0" fontId="0" fillId="0" borderId="4" xfId="0" applyBorder="1" applyAlignment="1">
      <alignment horizontal="left" vertical="center"/>
    </xf>
    <xf numFmtId="0" fontId="0" fillId="0" borderId="1" xfId="0" applyBorder="1" applyAlignment="1">
      <alignment horizontal="left" vertical="center"/>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0" fillId="0" borderId="1" xfId="0" applyBorder="1">
      <alignment vertical="center"/>
    </xf>
    <xf numFmtId="0" fontId="0" fillId="0" borderId="1" xfId="0" applyBorder="1" applyAlignment="1">
      <alignment vertical="center" wrapText="1"/>
    </xf>
    <xf numFmtId="0" fontId="0" fillId="0" borderId="1" xfId="0" applyBorder="1" applyAlignment="1">
      <alignment horizontal="center" vertical="center"/>
    </xf>
    <xf numFmtId="0" fontId="0" fillId="2" borderId="1" xfId="0" applyFill="1" applyBorder="1" applyAlignment="1">
      <alignment horizontal="center" vertical="center"/>
    </xf>
    <xf numFmtId="0" fontId="1" fillId="0" borderId="7" xfId="0" applyFont="1" applyBorder="1" applyAlignment="1">
      <alignment horizontal="center" vertical="center"/>
    </xf>
    <xf numFmtId="58" fontId="0" fillId="0" borderId="1" xfId="0" applyNumberFormat="1" applyBorder="1" applyAlignment="1">
      <alignment horizontal="center" vertical="center"/>
    </xf>
    <xf numFmtId="0" fontId="0" fillId="0" borderId="1" xfId="0" applyBorder="1" applyAlignment="1">
      <alignment horizontal="left" vertical="center" wrapText="1"/>
    </xf>
    <xf numFmtId="0" fontId="0" fillId="0" borderId="2" xfId="0" applyBorder="1" applyAlignment="1">
      <alignment horizontal="left" vertical="center" wrapText="1"/>
    </xf>
    <xf numFmtId="0" fontId="0" fillId="0" borderId="3" xfId="0" applyBorder="1" applyAlignment="1">
      <alignment horizontal="left" vertical="center" wrapText="1"/>
    </xf>
    <xf numFmtId="0" fontId="0" fillId="0" borderId="4" xfId="0" applyBorder="1" applyAlignment="1">
      <alignment horizontal="left"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cellimages.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s>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www.wps.cn/officeDocument/2020/cellImage" Target="cellimag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3</xdr:col>
      <xdr:colOff>409575</xdr:colOff>
      <xdr:row>15</xdr:row>
      <xdr:rowOff>103505</xdr:rowOff>
    </xdr:from>
    <xdr:to>
      <xdr:col>4</xdr:col>
      <xdr:colOff>948055</xdr:colOff>
      <xdr:row>15</xdr:row>
      <xdr:rowOff>1809750</xdr:rowOff>
    </xdr:to>
    <xdr:pic>
      <xdr:nvPicPr>
        <xdr:cNvPr id="8" name="图片 7"/>
        <xdr:cNvPicPr>
          <a:picLocks noChangeAspect="1"/>
        </xdr:cNvPicPr>
      </xdr:nvPicPr>
      <xdr:blipFill>
        <a:blip r:embed="rId1"/>
        <a:srcRect l="10583" t="50023" r="13957" b="11771"/>
        <a:stretch>
          <a:fillRect/>
        </a:stretch>
      </xdr:blipFill>
      <xdr:spPr>
        <a:xfrm>
          <a:off x="3886200" y="10327005"/>
          <a:ext cx="2519680" cy="1706245"/>
        </a:xfrm>
        <a:prstGeom prst="rect">
          <a:avLst/>
        </a:prstGeom>
        <a:noFill/>
        <a:ln w="9525">
          <a:noFill/>
        </a:ln>
      </xdr:spPr>
    </xdr:pic>
    <xdr:clientData/>
  </xdr:twoCellAnchor>
  <xdr:twoCellAnchor>
    <xdr:from>
      <xdr:col>3</xdr:col>
      <xdr:colOff>944245</xdr:colOff>
      <xdr:row>15</xdr:row>
      <xdr:rowOff>925195</xdr:rowOff>
    </xdr:from>
    <xdr:to>
      <xdr:col>3</xdr:col>
      <xdr:colOff>1741170</xdr:colOff>
      <xdr:row>15</xdr:row>
      <xdr:rowOff>1676400</xdr:rowOff>
    </xdr:to>
    <xdr:sp>
      <xdr:nvSpPr>
        <xdr:cNvPr id="10" name="椭圆形标注 9"/>
        <xdr:cNvSpPr/>
      </xdr:nvSpPr>
      <xdr:spPr>
        <a:xfrm rot="20700000">
          <a:off x="4420870" y="11148695"/>
          <a:ext cx="796925" cy="751205"/>
        </a:xfrm>
        <a:prstGeom prst="wedgeEllipseCallout">
          <a:avLst>
            <a:gd name="adj1" fmla="val -297671"/>
            <a:gd name="adj2" fmla="val -16661"/>
          </a:avLst>
        </a:prstGeom>
        <a:ln w="19050">
          <a:solidFill>
            <a:srgbClr val="FF0000"/>
          </a:solidFill>
        </a:ln>
      </xdr:spPr>
      <xdr:style>
        <a:lnRef idx="3">
          <a:schemeClr val="accent1"/>
        </a:lnRef>
        <a:fillRef idx="0">
          <a:srgbClr val="FFFFFF"/>
        </a:fillRef>
        <a:effectRef idx="0">
          <a:srgbClr val="FFFFFF"/>
        </a:effectRef>
        <a:fontRef idx="minor">
          <a:schemeClr val="tx1"/>
        </a:fontRef>
      </xdr:style>
      <xdr:txBody>
        <a:bodyPr vertOverflow="clip" horzOverflow="clip" wrap="square" rtlCol="0" anchor="t"/>
        <a:p>
          <a:pPr algn="l"/>
          <a:endParaRPr lang="zh-CN" altLang="en-US" sz="1100"/>
        </a:p>
      </xdr:txBody>
    </xdr:sp>
    <xdr:clientData/>
  </xdr:twoCellAnchor>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8"/>
  <sheetViews>
    <sheetView tabSelected="1" topLeftCell="A9" workbookViewId="0">
      <selection activeCell="I16" sqref="I16"/>
    </sheetView>
  </sheetViews>
  <sheetFormatPr defaultColWidth="9" defaultRowHeight="20.25" outlineLevelCol="4"/>
  <cols>
    <col min="1" max="1" width="9" style="1"/>
    <col min="3" max="3" width="27.625" customWidth="1"/>
    <col min="4" max="4" width="26" customWidth="1"/>
    <col min="5" max="5" width="22.375" customWidth="1"/>
  </cols>
  <sheetData>
    <row r="1" ht="55" customHeight="1" spans="1:5">
      <c r="A1" s="2" t="s">
        <v>0</v>
      </c>
      <c r="B1" s="3"/>
      <c r="C1" s="3"/>
      <c r="D1" s="3"/>
      <c r="E1" s="3"/>
    </row>
    <row r="2" ht="45" customHeight="1" spans="1:5">
      <c r="A2" s="4">
        <v>1</v>
      </c>
      <c r="B2" s="5" t="s">
        <v>1</v>
      </c>
      <c r="C2" s="6" t="s">
        <v>2</v>
      </c>
      <c r="D2" s="7"/>
      <c r="E2" s="8"/>
    </row>
    <row r="3" ht="42" customHeight="1" spans="1:5">
      <c r="A3" s="4">
        <v>2</v>
      </c>
      <c r="B3" s="5" t="s">
        <v>3</v>
      </c>
      <c r="C3" s="6" t="s">
        <v>4</v>
      </c>
      <c r="D3" s="7"/>
      <c r="E3" s="8"/>
    </row>
    <row r="4" ht="47" customHeight="1" spans="1:5">
      <c r="A4" s="4">
        <v>3</v>
      </c>
      <c r="B4" s="5" t="s">
        <v>5</v>
      </c>
      <c r="C4" s="9" t="s">
        <v>6</v>
      </c>
      <c r="D4" s="9"/>
      <c r="E4" s="9"/>
    </row>
    <row r="5" ht="39" customHeight="1" spans="1:5">
      <c r="A5" s="10">
        <v>4</v>
      </c>
      <c r="B5" s="5" t="s">
        <v>7</v>
      </c>
      <c r="C5" s="9" t="s">
        <v>8</v>
      </c>
      <c r="D5" s="9"/>
      <c r="E5" s="9"/>
    </row>
    <row r="6" ht="46" customHeight="1" spans="1:5">
      <c r="A6" s="11"/>
      <c r="B6" s="5"/>
      <c r="C6" s="9" t="s">
        <v>9</v>
      </c>
      <c r="D6" s="9"/>
      <c r="E6" s="9"/>
    </row>
    <row r="7" ht="210" customHeight="1" spans="1:5">
      <c r="A7" s="4">
        <v>5</v>
      </c>
      <c r="B7" s="12" t="s">
        <v>10</v>
      </c>
      <c r="C7" s="12" t="str">
        <f>_xlfn.DISPIMG("ID_74A5C955BB134E77A58D3D292BB0ECC6",1)</f>
        <v>=DISPIMG("ID_74A5C955BB134E77A58D3D292BB0ECC6",1)</v>
      </c>
      <c r="D7" s="12" t="str">
        <f>_xlfn.DISPIMG("ID_7B07EAA8295F48CF8465EB281525D924",1)</f>
        <v>=DISPIMG("ID_7B07EAA8295F48CF8465EB281525D924",1)</v>
      </c>
      <c r="E7" s="13" t="s">
        <v>11</v>
      </c>
    </row>
    <row r="8" ht="39" customHeight="1" spans="1:5">
      <c r="A8" s="10">
        <v>6</v>
      </c>
      <c r="B8" s="14" t="s">
        <v>12</v>
      </c>
      <c r="C8" s="15" t="s">
        <v>13</v>
      </c>
      <c r="D8" s="15" t="s">
        <v>14</v>
      </c>
      <c r="E8" s="15" t="s">
        <v>15</v>
      </c>
    </row>
    <row r="9" ht="42" customHeight="1" spans="1:5">
      <c r="A9" s="16"/>
      <c r="B9" s="14"/>
      <c r="C9" s="17">
        <v>45829</v>
      </c>
      <c r="D9" s="14" t="s">
        <v>16</v>
      </c>
      <c r="E9" s="18" t="s">
        <v>17</v>
      </c>
    </row>
    <row r="10" ht="30" customHeight="1" spans="1:5">
      <c r="A10" s="16"/>
      <c r="B10" s="14"/>
      <c r="C10" s="17">
        <v>45833</v>
      </c>
      <c r="D10" s="14" t="s">
        <v>18</v>
      </c>
      <c r="E10" s="14"/>
    </row>
    <row r="11" ht="30" customHeight="1" spans="1:5">
      <c r="A11" s="16"/>
      <c r="B11" s="14"/>
      <c r="C11" s="17">
        <v>45835</v>
      </c>
      <c r="D11" s="14" t="s">
        <v>19</v>
      </c>
      <c r="E11" s="14"/>
    </row>
    <row r="12" ht="30" customHeight="1" spans="1:5">
      <c r="A12" s="16"/>
      <c r="B12" s="14"/>
      <c r="C12" s="17">
        <v>45838</v>
      </c>
      <c r="D12" s="14" t="s">
        <v>20</v>
      </c>
      <c r="E12" s="14"/>
    </row>
    <row r="13" ht="30" customHeight="1" spans="1:5">
      <c r="A13" s="16"/>
      <c r="B13" s="14"/>
      <c r="C13" s="17">
        <v>45841</v>
      </c>
      <c r="D13" s="14"/>
      <c r="E13" s="9" t="s">
        <v>21</v>
      </c>
    </row>
    <row r="14" ht="30" customHeight="1" spans="1:5">
      <c r="A14" s="11"/>
      <c r="B14" s="14"/>
      <c r="C14" s="17">
        <v>45844</v>
      </c>
      <c r="D14" s="14"/>
      <c r="E14" s="9" t="s">
        <v>22</v>
      </c>
    </row>
    <row r="15" ht="90" customHeight="1" spans="1:5">
      <c r="A15" s="10">
        <v>7</v>
      </c>
      <c r="B15" s="12" t="s">
        <v>23</v>
      </c>
      <c r="C15" s="19" t="s">
        <v>24</v>
      </c>
      <c r="D15" s="20"/>
      <c r="E15" s="21"/>
    </row>
    <row r="16" ht="170" customHeight="1" spans="1:5">
      <c r="A16" s="11"/>
      <c r="B16" s="12" t="s">
        <v>25</v>
      </c>
      <c r="C16" s="19" t="str">
        <f>_xlfn.DISPIMG("ID_6A5B014CBD7B48BAA33257622FBC7FE5",1)</f>
        <v>=DISPIMG("ID_6A5B014CBD7B48BAA33257622FBC7FE5",1)</v>
      </c>
      <c r="D16" s="22"/>
      <c r="E16" s="23"/>
    </row>
    <row r="17" ht="74" customHeight="1" spans="1:5">
      <c r="A17" s="4">
        <v>8</v>
      </c>
      <c r="B17" s="14" t="s">
        <v>26</v>
      </c>
      <c r="C17" s="18" t="s">
        <v>27</v>
      </c>
      <c r="D17" s="18"/>
      <c r="E17" s="18"/>
    </row>
    <row r="18" ht="33" customHeight="1" spans="5:5">
      <c r="E18" t="s">
        <v>28</v>
      </c>
    </row>
  </sheetData>
  <mergeCells count="14">
    <mergeCell ref="A1:E1"/>
    <mergeCell ref="C2:E2"/>
    <mergeCell ref="C3:E3"/>
    <mergeCell ref="C4:E4"/>
    <mergeCell ref="C5:E5"/>
    <mergeCell ref="C6:E6"/>
    <mergeCell ref="C15:E15"/>
    <mergeCell ref="D16:E16"/>
    <mergeCell ref="C17:E17"/>
    <mergeCell ref="A5:A6"/>
    <mergeCell ref="A8:A14"/>
    <mergeCell ref="A15:A16"/>
    <mergeCell ref="B5:B6"/>
    <mergeCell ref="B8:B14"/>
  </mergeCells>
  <pageMargins left="0.503472222222222" right="0.109722222222222" top="0.948611111111111" bottom="0" header="0.298611111111111" footer="0.298611111111111"/>
  <pageSetup paperSize="9" orientation="portrait" horizontalDpi="600"/>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Hardware</dc:creator>
  <cp:lastModifiedBy>LUSO</cp:lastModifiedBy>
  <dcterms:created xsi:type="dcterms:W3CDTF">2023-05-12T11:15:00Z</dcterms:created>
  <dcterms:modified xsi:type="dcterms:W3CDTF">2025-08-10T02:30:14Z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2052-12.1.0.22215</vt:lpwstr>
  </property>
  <property fmtid="{D5CDD505-2E9C-101B-9397-08002B2CF9AE}" pid="3" name="ICV">
    <vt:lpwstr>48AC620DA5E844A19F9DDACD8474BF2D_12</vt:lpwstr>
  </property>
</Properties>
</file>