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9.广州市信征汽车零件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l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<sst xmlns="http://schemas.openxmlformats.org/spreadsheetml/2006/main" count="41" uniqueCount="41">
  <si>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</si>
  <si>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</si>
  <si>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</si>
  <si>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</si>
  <si>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</si>
  <si>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</si>
  <si>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</si>
  <si>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</si>
  <si>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</si>
  <si>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</si>
  <si>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</si>
  <si>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</si>
  <si>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</si>
  <si>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</si>
  <si>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</si>
  <si>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</si>
  <si>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</si>
  <si>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</si>
  <si>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</si>
  <si>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</si>
  <si>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</si>
  <si>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</si>
  <si>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</si>
  <si>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</si>
  <si>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</si>
  <si>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</si>
  <si>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</si>
  <si>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</si>
  <si>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</si>
  <si>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</si>
  <si>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</si>
  <si>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</si>
  <si>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</si>
  <si>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</si>
  <si>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</si>
  <si>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</si>
  <si>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协议编号：ALPJGXY-20250073</t>
    <phoneticPr fontId="7" type="noConversion"/>
  </si>
  <si>
    <r>
      <t>乙方：</t>
    </r>
    <r>
      <rPr>
        <u/>
        <sz val="12"/>
        <rFont val="楷体"/>
        <family val="3"/>
        <charset val="134"/>
      </rPr>
      <t>广州市信征汽车零件有限公司</t>
    </r>
    <phoneticPr fontId="4" type="noConversion"/>
  </si>
  <si>
    <t>乙方：广州市信征汽车零件有限公司</t>
    <phoneticPr fontId="5" type="noConversion"/>
  </si>
  <si>
    <t>SCS0012268</t>
    <phoneticPr fontId="5" type="noConversion"/>
  </si>
  <si>
    <t>C32B转接线束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</si>
</sst>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5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16" ht="16.5" customHeight="1" x14ac:dyDescent="0.1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"/>
    </row>
    <row r="3" spans="1:16" x14ac:dyDescent="0.15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"/>
    </row>
    <row r="4" spans="1:16" ht="21" customHeight="1" x14ac:dyDescent="0.15">
      <c r="A4" s="57" t="s">
        <v>37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</row>
    <row r="5" spans="1:16" x14ac:dyDescent="0.1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"/>
    </row>
    <row r="6" spans="1:16" x14ac:dyDescent="0.1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7"/>
    </row>
    <row r="7" spans="1:16" ht="60" customHeight="1" x14ac:dyDescent="0.15">
      <c r="A7" s="50" t="s">
        <v>0</v>
      </c>
      <c r="B7" s="51" t="s">
        <v>1</v>
      </c>
      <c r="C7" s="52" t="s">
        <v>2</v>
      </c>
      <c r="D7" s="52" t="s">
        <v>3</v>
      </c>
      <c r="E7" s="53" t="s">
        <v>4</v>
      </c>
      <c r="F7" s="54" t="s">
        <v>7</v>
      </c>
      <c r="G7" s="54"/>
      <c r="H7" s="48" t="s">
        <v>8</v>
      </c>
      <c r="I7" s="48"/>
      <c r="J7" s="48"/>
      <c r="K7" s="32" t="s">
        <v>9</v>
      </c>
      <c r="L7" s="32" t="s">
        <v>10</v>
      </c>
      <c r="M7" s="32" t="s">
        <v>11</v>
      </c>
      <c r="N7" s="49" t="s">
        <v>5</v>
      </c>
      <c r="O7" s="8"/>
    </row>
    <row r="8" spans="1:16" ht="21.75" customHeight="1" x14ac:dyDescent="0.15">
      <c r="A8" s="50"/>
      <c r="B8" s="51"/>
      <c r="C8" s="52"/>
      <c r="D8" s="52"/>
      <c r="E8" s="53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45" t="s">
        <v>34</v>
      </c>
      <c r="L8" s="45"/>
      <c r="M8" s="45"/>
      <c r="N8" s="49"/>
      <c r="O8" s="8"/>
    </row>
    <row r="9" spans="1:16" ht="24.75" customHeight="1" x14ac:dyDescent="0.15">
      <c r="A9" s="10">
        <v>1</v>
      </c>
      <c r="B9" s="10" t="s">
        <v>39</v>
      </c>
      <c r="C9" s="10" t="s">
        <v>40</v>
      </c>
      <c r="D9" s="10"/>
      <c r="E9" s="10" t="s">
        <v>31</v>
      </c>
      <c r="F9" s="37"/>
      <c r="G9" s="38">
        <v>11.61</v>
      </c>
      <c r="H9" s="39"/>
      <c r="I9" s="39"/>
      <c r="J9" s="39"/>
      <c r="K9" s="40">
        <f t="shared" ref="K9" si="0">I9+G9</f>
        <v>11.61</v>
      </c>
      <c r="L9" s="41">
        <f t="shared" ref="L9" si="1">K9*0.13</f>
        <v>1.5093000000000001</v>
      </c>
      <c r="M9" s="42">
        <f t="shared" ref="M9" si="2">K9+L9</f>
        <v>13.119299999999999</v>
      </c>
      <c r="N9" s="36"/>
      <c r="O9" s="8"/>
    </row>
    <row r="10" spans="1:16" s="13" customFormat="1" x14ac:dyDescent="0.15">
      <c r="A10" s="47" t="s">
        <v>16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1"/>
      <c r="P10" s="12"/>
    </row>
    <row r="11" spans="1:16" s="13" customFormat="1" x14ac:dyDescent="0.15">
      <c r="A11" s="43" t="s">
        <v>35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4"/>
      <c r="P11" s="12"/>
    </row>
    <row r="12" spans="1:16" s="13" customFormat="1" x14ac:dyDescent="0.15">
      <c r="A12" s="47" t="s">
        <v>23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14"/>
      <c r="P12" s="12"/>
    </row>
    <row r="13" spans="1:16" s="13" customFormat="1" x14ac:dyDescent="0.15">
      <c r="A13" s="43" t="s">
        <v>26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35"/>
      <c r="P13" s="12"/>
    </row>
    <row r="14" spans="1:16" s="13" customFormat="1" x14ac:dyDescent="0.15">
      <c r="A14" s="43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34"/>
      <c r="P14" s="12"/>
    </row>
    <row r="15" spans="1:16" s="13" customFormat="1" x14ac:dyDescent="0.15">
      <c r="A15" s="43" t="s">
        <v>30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4"/>
      <c r="P15" s="12"/>
    </row>
    <row r="16" spans="1:16" s="13" customFormat="1" x14ac:dyDescent="0.15">
      <c r="A16" s="44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5"/>
      <c r="P16" s="12"/>
    </row>
    <row r="17" spans="1:16" s="13" customFormat="1" ht="23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2"/>
    </row>
    <row r="18" spans="1:16" s="13" customFormat="1" x14ac:dyDescent="0.15">
      <c r="A18" s="16" t="s">
        <v>28</v>
      </c>
      <c r="B18" s="17"/>
      <c r="C18" s="18"/>
      <c r="H18" s="13" t="s">
        <v>38</v>
      </c>
      <c r="I18" s="19"/>
      <c r="J18" s="18"/>
      <c r="K18" s="20"/>
      <c r="L18" s="20"/>
      <c r="M18" s="20"/>
      <c r="N18" s="21"/>
      <c r="O18" s="22"/>
      <c r="P18" s="12"/>
    </row>
    <row r="19" spans="1:16" s="13" customFormat="1" x14ac:dyDescent="0.15">
      <c r="A19" s="18" t="s">
        <v>21</v>
      </c>
      <c r="B19" s="17"/>
      <c r="C19" s="18"/>
      <c r="H19" s="13" t="s">
        <v>17</v>
      </c>
      <c r="I19" s="18"/>
      <c r="J19" s="18"/>
      <c r="K19" s="20"/>
      <c r="L19" s="18"/>
      <c r="M19" s="18"/>
      <c r="N19" s="23"/>
      <c r="O19" s="24"/>
      <c r="P19" s="12"/>
    </row>
    <row r="20" spans="1:16" s="13" customFormat="1" x14ac:dyDescent="0.15">
      <c r="A20" s="18"/>
      <c r="B20" s="17"/>
      <c r="C20" s="18"/>
      <c r="I20" s="18"/>
      <c r="J20" s="18"/>
      <c r="K20" s="20"/>
      <c r="L20" s="18"/>
      <c r="M20" s="18"/>
      <c r="N20" s="23"/>
      <c r="O20" s="24"/>
      <c r="P20" s="12"/>
    </row>
    <row r="21" spans="1:16" s="13" customFormat="1" x14ac:dyDescent="0.15">
      <c r="A21" s="16" t="s">
        <v>22</v>
      </c>
      <c r="B21" s="16"/>
      <c r="C21" s="25"/>
      <c r="H21" s="13" t="s">
        <v>18</v>
      </c>
      <c r="I21" s="16"/>
      <c r="J21" s="25"/>
      <c r="K21" s="20"/>
      <c r="L21" s="20"/>
      <c r="M21" s="20"/>
      <c r="N21" s="23"/>
      <c r="O21" s="24"/>
      <c r="P21" s="12"/>
    </row>
    <row r="22" spans="1:16" s="13" customFormat="1" ht="14.25" customHeight="1" x14ac:dyDescent="0.15">
      <c r="A22" s="20"/>
      <c r="B22" s="26" t="s">
        <v>20</v>
      </c>
      <c r="C22" s="20"/>
      <c r="I22" s="20" t="s">
        <v>19</v>
      </c>
      <c r="J22" s="20"/>
      <c r="K22" s="20"/>
      <c r="L22" s="20"/>
      <c r="M22" s="20"/>
      <c r="N22" s="23"/>
      <c r="O22" s="24"/>
      <c r="P22" s="1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D1:D8 I18:I22 D10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2025-06-18T05:35:45Z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