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20" tabRatio="807" firstSheet="1" activeTab="6"/>
  </bookViews>
  <sheets>
    <sheet name="KING" sheetId="22" state="veryHidden" r:id="rId1"/>
    <sheet name="主驾配置统计" sheetId="36" r:id="rId2"/>
    <sheet name="副驾配置统计" sheetId="37" r:id="rId3"/>
    <sheet name="驾驶员座椅总成首页" sheetId="42" r:id="rId4"/>
    <sheet name="驾驶员座椅总成" sheetId="43" r:id="rId5"/>
    <sheet name="前座总成首页 " sheetId="44" r:id="rId6"/>
    <sheet name="前座总成 " sheetId="45" r:id="rId7"/>
    <sheet name="靠背骨架总成" sheetId="56" r:id="rId8"/>
    <sheet name="J6P靠背泡沫" sheetId="55" r:id="rId9"/>
    <sheet name="J6P坐垫泡沫" sheetId="54" r:id="rId10"/>
    <sheet name="坐垫泡沫" sheetId="49" r:id="rId11"/>
    <sheet name="中间座总成首页" sheetId="50" r:id="rId12"/>
    <sheet name="中间座总成" sheetId="51" r:id="rId13"/>
  </sheets>
  <definedNames>
    <definedName name="_xlnm._FilterDatabase" localSheetId="4" hidden="1">驾驶员座椅总成!$A$7:$AA$257</definedName>
    <definedName name="_xlnm._FilterDatabase" localSheetId="6" hidden="1">'前座总成 '!$A$8:$AA$174</definedName>
    <definedName name="_xlnm._FilterDatabase" localSheetId="7" hidden="1">靠背骨架总成!$A$2:$AE$26</definedName>
    <definedName name="_xlnm._FilterDatabase" localSheetId="12" hidden="1">中间座总成!$A$8:$AA$78</definedName>
    <definedName name="_xlnm._FilterDatabase" localSheetId="8" hidden="1">J6P靠背泡沫!$AE$2:$AE$15</definedName>
    <definedName name="_xlnm._FilterDatabase" localSheetId="9" hidden="1">J6P坐垫泡沫!$AE$2:$AE$9</definedName>
    <definedName name="_xlnm._FilterDatabase" localSheetId="10" hidden="1">坐垫泡沫!$AG$2:$AG$16</definedName>
    <definedName name="_xlnm.Print_Area" localSheetId="8">J6P靠背泡沫!$A$1:$AG$15</definedName>
    <definedName name="_xlnm.Print_Area" localSheetId="9">J6P坐垫泡沫!$A$1:$AE$9</definedName>
    <definedName name="_xlnm.Print_Area" localSheetId="2">副驾配置统计!$A$1:$K$12</definedName>
    <definedName name="_xlnm.Print_Area" localSheetId="4">驾驶员座椅总成!$A$1:$AS$257</definedName>
    <definedName name="_xlnm.Print_Area" localSheetId="7">靠背骨架总成!$A$1:$AD$26</definedName>
    <definedName name="_xlnm.Print_Area" localSheetId="6">'前座总成 '!$A$1:$AK$174</definedName>
    <definedName name="_xlnm.Print_Area" localSheetId="5">'前座总成首页 '!$A$1:$AA$93</definedName>
    <definedName name="_xlnm.Print_Area" localSheetId="12">中间座总成!$A$1:$AA$78</definedName>
    <definedName name="_xlnm.Print_Area" localSheetId="11">中间座总成首页!$A$1:$AA$49</definedName>
    <definedName name="_xlnm.Print_Area" localSheetId="1">主驾配置统计!$A$1:$T$20</definedName>
    <definedName name="_xlnm.Print_Area" localSheetId="10">坐垫泡沫!$A$1:$AG$16</definedName>
    <definedName name="_xlnm.Print_Titles" localSheetId="4">驾驶员座椅总成!$7:$7</definedName>
    <definedName name="_xlnm.Print_Titles" localSheetId="6">'前座总成 '!$8:$8</definedName>
    <definedName name="_xlnm.Print_Titles" localSheetId="12">中间座总成!$8:$8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K19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K120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M4</t>
        </r>
        <r>
          <rPr>
            <sz val="9"/>
            <rFont val="宋体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<sst xmlns="http://schemas.openxmlformats.org/spreadsheetml/2006/main" count="13363" uniqueCount="1495">
  <si>
    <t>序号</t>
  </si>
  <si>
    <t>证书编号</t>
  </si>
  <si>
    <t>客户座椅件号</t>
  </si>
  <si>
    <t>我司座椅件号</t>
  </si>
  <si>
    <t>面料描述</t>
  </si>
  <si>
    <t>客户面料</t>
  </si>
  <si>
    <t>供应商面料</t>
  </si>
  <si>
    <t>客户图纸描述</t>
  </si>
  <si>
    <t>配置</t>
  </si>
  <si>
    <t>底座模块</t>
  </si>
  <si>
    <t>腰托</t>
  </si>
  <si>
    <t>集成安全带</t>
  </si>
  <si>
    <t>速升速降</t>
  </si>
  <si>
    <t>仰角调节</t>
  </si>
  <si>
    <t>坐垫延伸</t>
  </si>
  <si>
    <t>阻尼调节</t>
  </si>
  <si>
    <t>未系报警</t>
  </si>
  <si>
    <t>通风</t>
  </si>
  <si>
    <t>加热</t>
  </si>
  <si>
    <t>扶手</t>
  </si>
  <si>
    <t>装车接头</t>
  </si>
  <si>
    <t xml:space="preserve"> CQC23107407079</t>
  </si>
  <si>
    <t>6800010WH43-C00</t>
  </si>
  <si>
    <t>SHT0016027</t>
  </si>
  <si>
    <t>深灰色织物
黑色织物</t>
  </si>
  <si>
    <t>FDDP0260PG0H1
FAWML6006</t>
  </si>
  <si>
    <t>主料：FDDQ0260PG0H1
辅料：FDVQ0304BK0A1</t>
  </si>
  <si>
    <t>基础型号</t>
  </si>
  <si>
    <t>2.1C平台</t>
  </si>
  <si>
    <t>气袋腰托</t>
  </si>
  <si>
    <t>√</t>
  </si>
  <si>
    <t>×</t>
  </si>
  <si>
    <t>右</t>
  </si>
  <si>
    <t>VOSS</t>
  </si>
  <si>
    <t>6800010YH43-C00/A</t>
  </si>
  <si>
    <t>SHT0016432</t>
  </si>
  <si>
    <t>墨蓝色织物
墨蓝色织物</t>
  </si>
  <si>
    <t>FAWML7065
FAWML7067</t>
  </si>
  <si>
    <t>主料：FDZQ0451BK0A1
辅料：FDVQ0500BU0A1</t>
  </si>
  <si>
    <t>在6800010WH43-C00的基础上变更面料</t>
  </si>
  <si>
    <t>6800010ZH43-C00</t>
  </si>
  <si>
    <t>SHT0016731</t>
  </si>
  <si>
    <t>在6800010YH43-C00的基础上增加加热配置</t>
  </si>
  <si>
    <t>6800010YD04-C00</t>
  </si>
  <si>
    <t>SHT0016806</t>
  </si>
  <si>
    <t>FAWML7070
FAWML7067</t>
  </si>
  <si>
    <t>主料：FDDQ0556BU0H1
辅料：FDVQ0500BU0A1</t>
  </si>
  <si>
    <t>在6800010YH43-C00的基础上增加通风配置，更换面料</t>
  </si>
  <si>
    <t>6800010YH43-C00/B</t>
  </si>
  <si>
    <t>SHT0016952</t>
  </si>
  <si>
    <t>在6800010WH43-C00的基础上变更面料、增加搭铁线</t>
  </si>
  <si>
    <t>6800010ZD04-C00</t>
  </si>
  <si>
    <t>SHT0017024</t>
  </si>
  <si>
    <t>在6800010YD04-C00的基础上增加加热配置</t>
  </si>
  <si>
    <t>6800010-J19-C00/B</t>
  </si>
  <si>
    <t>SHT0017699</t>
  </si>
  <si>
    <t>黑底蓝孔超纤</t>
  </si>
  <si>
    <t>主料：FAWML6028
辅料：FAWML6016
辅料：FAWML6029</t>
  </si>
  <si>
    <t>主料：PQQ0023-K0A4
辅料：PAQ0002-K8A1
辅料：PAQ0062-U0A4</t>
  </si>
  <si>
    <t>在6800010ZD04-C00的基础上增加左扶手，更换面料</t>
  </si>
  <si>
    <t>双</t>
  </si>
  <si>
    <t>6800010-J19-C00/C</t>
  </si>
  <si>
    <t>黑色格纹打孔超纤皮
黑色PVC
秋焰橘PVC</t>
  </si>
  <si>
    <t>主料：FAWML7098
辅料：FAWML6016
辅料：FAWML7099</t>
  </si>
  <si>
    <t>在6800010ZD04-C00的基础上更换面料，其余不变</t>
  </si>
  <si>
    <t>6800010WH43J</t>
  </si>
  <si>
    <t>SHT0017025</t>
  </si>
  <si>
    <t>新能源织物
新能源PVC</t>
  </si>
  <si>
    <t>FAWML5027
FAWML5023</t>
  </si>
  <si>
    <t>主料：T914
辅料：PAQ0036-K1A1</t>
  </si>
  <si>
    <t>在6800010WH43-C00的基础上取消速降、变更面料</t>
  </si>
  <si>
    <t>6800010YH43J</t>
  </si>
  <si>
    <t>SHT0017026</t>
  </si>
  <si>
    <t>在6800010WH43J的基础上更换阻尼</t>
  </si>
  <si>
    <t>6800010XH43J</t>
  </si>
  <si>
    <t>SHT0017027</t>
  </si>
  <si>
    <t>在6800010WH43J的基础上取消扶手</t>
  </si>
  <si>
    <t>6800010ZH43J</t>
  </si>
  <si>
    <t>SHT0017028</t>
  </si>
  <si>
    <t>在6800010YH43J的基础上取消扶手</t>
  </si>
  <si>
    <t>同J6L
CQC23107413683</t>
  </si>
  <si>
    <t>6800010-H32-C00</t>
  </si>
  <si>
    <t>SHT0017299</t>
  </si>
  <si>
    <t>黑白织物</t>
  </si>
  <si>
    <t>主料FDZQ0259BK0A1 
辅料FDVQ0304BK0A1</t>
  </si>
  <si>
    <t>6800010WH43-C00基础上更改座垫、靠背面料(同6800010-D03-C00),增加阻尼可调、座垫倾角调节和座深调节功能,其余不变</t>
  </si>
  <si>
    <t>3.1平台</t>
  </si>
  <si>
    <t>6800010GH71-C00</t>
  </si>
  <si>
    <t>SHT0017582</t>
  </si>
  <si>
    <t>黑色超纤皮
雾紫色PVC</t>
  </si>
  <si>
    <t>FAWML7086
FAWML7087</t>
  </si>
  <si>
    <t>6800010VH13-C00基础上更改造型,蒙皮颜色,头枕刺绣颜色改变,增加座垫倾角调节功能、速降功能和座深调节功能,其余不变</t>
  </si>
  <si>
    <t>自适应</t>
  </si>
  <si>
    <t>6800010-J22-C00</t>
  </si>
  <si>
    <t>SHT0017953</t>
  </si>
  <si>
    <t>鸢尾兰打孔
鸢屋兰PVC
灰色PVC</t>
  </si>
  <si>
    <t>主料：PQQ0037-U0A4
辅料1：PAQ0083-U0A4
辅料2：PAQ0082-G0A4</t>
  </si>
  <si>
    <t>联管螺母</t>
  </si>
  <si>
    <t>6800010AJ22-C00</t>
  </si>
  <si>
    <t>SHT0017950</t>
  </si>
  <si>
    <t>在6800010-J22-C00基础上增加通风加热，其余不变。</t>
  </si>
  <si>
    <t>6800010BJ22-C00</t>
  </si>
  <si>
    <t>SHT0017951</t>
  </si>
  <si>
    <t>在6800010-J22-C00基础上增加加热，其余不变。</t>
  </si>
  <si>
    <t>6800010CJ22-C00</t>
  </si>
  <si>
    <t>SHT0017952</t>
  </si>
  <si>
    <t>在6800010-J22-C00基础上增加通风，其余不变。</t>
  </si>
  <si>
    <t xml:space="preserve"> </t>
  </si>
  <si>
    <t>坐垫翻折</t>
  </si>
  <si>
    <t>滑轨</t>
  </si>
  <si>
    <t>CQC23107407081</t>
  </si>
  <si>
    <t>6900010WH43-C00</t>
  </si>
  <si>
    <t>SHT0016043</t>
  </si>
  <si>
    <t>6900010YH43-C00</t>
  </si>
  <si>
    <t>SHT0016437</t>
  </si>
  <si>
    <t>在6900010WH43-C00的基础上变更面料</t>
  </si>
  <si>
    <t>6900010AJ19-C00/B</t>
  </si>
  <si>
    <t>SHT0017707</t>
  </si>
  <si>
    <t>在6900010YH43-C00的基础上变更面料</t>
  </si>
  <si>
    <t>6900010AJ19-C00/C</t>
  </si>
  <si>
    <t>在6800010YH43-C00的基础上更换面料，其余不变</t>
  </si>
  <si>
    <t>6900010XH43-C00</t>
  </si>
  <si>
    <t>SHT0016813</t>
  </si>
  <si>
    <t>6900010AH32-C00</t>
  </si>
  <si>
    <t>SHT0017304</t>
  </si>
  <si>
    <t>黑红织物</t>
  </si>
  <si>
    <t>——</t>
  </si>
  <si>
    <t>6900010DH71-C00</t>
  </si>
  <si>
    <t>SHT0017588</t>
  </si>
  <si>
    <t>6900010-J22-C00</t>
  </si>
  <si>
    <t>SHT0017954</t>
  </si>
  <si>
    <t>同J6L
CQC22107344418</t>
  </si>
  <si>
    <t>6900010WH43J</t>
  </si>
  <si>
    <t>SHT0017040</t>
  </si>
  <si>
    <t>在6900010WH43-C00的基础上取消坐垫翻折、取消集成三点式安全带、更换面料</t>
  </si>
  <si>
    <t>同J6L
CQC23107413686</t>
  </si>
  <si>
    <t>6900010-J19-C00</t>
  </si>
  <si>
    <t>SHT0018473</t>
  </si>
  <si>
    <t>在6900010RH13-C00的基础上更换面料，更换靠背和坐垫为J6P造型。滑轨行程改为200mm</t>
  </si>
  <si>
    <t>版本：A
识别号：GR/ZY/BOM-2022-03-001</t>
  </si>
  <si>
    <t>编号：GR-21-01-23</t>
  </si>
  <si>
    <t xml:space="preserve">    </t>
  </si>
  <si>
    <t>车型</t>
  </si>
  <si>
    <t>J6L</t>
  </si>
  <si>
    <t xml:space="preserve">                          解放J6P经典版驾驶员座椅总成EBOM清单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</si>
  <si>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</si>
  <si>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</si>
  <si>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</si>
  <si>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</si>
  <si>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</si>
  <si>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</si>
  <si>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</si>
  <si>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</si>
  <si>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</si>
  <si>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2022.05.23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</si>
  <si>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</si>
  <si>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</si>
  <si>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</si>
  <si>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</si>
  <si>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</si>
  <si>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</si>
  <si>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</si>
  <si>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</si>
  <si>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客户暂未输入图号</t>
  </si>
  <si>
    <t>驾驶员座椅总成</t>
  </si>
  <si>
    <t>J6P经典版</t>
  </si>
  <si>
    <t>使用2.1D平台</t>
  </si>
  <si>
    <t>SHT0016027（6800010WH43-C00）</t>
  </si>
  <si>
    <t>SHT0016432（6800010YH43-C00/A）</t>
  </si>
  <si>
    <t>SHT0016731(6800010ZH43-C00)</t>
  </si>
  <si>
    <t>SHT0016806(6800010YD04-C00)</t>
  </si>
  <si>
    <t>SHT0016952(6800010YH43-C00/B）</t>
  </si>
  <si>
    <t>SHT0017024(6800010ZD04-C00）</t>
  </si>
  <si>
    <t>SHT0017025(6800010WH43J）</t>
  </si>
  <si>
    <t>J6P新能源</t>
  </si>
  <si>
    <t>SHT0017026(6800010YH43J）</t>
  </si>
  <si>
    <t>SHT0017027(6800010XH43J）</t>
  </si>
  <si>
    <t>SHT0017028(6800010ZH43J）</t>
  </si>
  <si>
    <t>SHT0017299(6800010-H32-C00）</t>
  </si>
  <si>
    <t>J6P出口车</t>
  </si>
  <si>
    <t>使用3.1平台</t>
  </si>
  <si>
    <t>SHT0017582(6800010GH71-C00）</t>
  </si>
  <si>
    <t>SHT0017699(6800010-J19-C00）</t>
  </si>
  <si>
    <t>SHT0017953(6800010-J22-C00)</t>
  </si>
  <si>
    <t>SHT0017954(6800010AJ22-C00)</t>
  </si>
  <si>
    <t>SHT0017955(6800010BJ22-C00)</t>
  </si>
  <si>
    <t>SHT0017956(6800010CJ22-C00)</t>
  </si>
  <si>
    <t>以下空白</t>
  </si>
  <si>
    <t>变更履历</t>
  </si>
  <si>
    <t>No</t>
  </si>
  <si>
    <t>日期</t>
  </si>
  <si>
    <t>零件号</t>
  </si>
  <si>
    <t>零件名称</t>
  </si>
  <si>
    <t>变更内容</t>
  </si>
  <si>
    <t>变更原因</t>
  </si>
  <si>
    <t xml:space="preserve">  变更来源</t>
  </si>
  <si>
    <t>新增座椅配置</t>
  </si>
  <si>
    <t>商务输入</t>
  </si>
  <si>
    <t>485130-02</t>
  </si>
  <si>
    <t>三点式安全带总成</t>
  </si>
  <si>
    <t>取消</t>
  </si>
  <si>
    <t>SHT0013504</t>
  </si>
  <si>
    <t>驾驶员安全带总成</t>
  </si>
  <si>
    <t>新增</t>
  </si>
  <si>
    <t>SHT0015010</t>
  </si>
  <si>
    <t>驾驶员靠背焊接总成</t>
  </si>
  <si>
    <t>SHT0014369</t>
  </si>
  <si>
    <t>SHT0015762</t>
  </si>
  <si>
    <t>驾驶员靠背泡沫总成（EST非通风）</t>
  </si>
  <si>
    <t>SHT0013908</t>
  </si>
  <si>
    <t>6800010YH43-C00</t>
  </si>
  <si>
    <t>新增配置</t>
  </si>
  <si>
    <t>客户评审</t>
  </si>
  <si>
    <t>SHT0016641</t>
  </si>
  <si>
    <t>SQX3000-6805190</t>
  </si>
  <si>
    <t>主驾驶调角器总成</t>
  </si>
  <si>
    <t>SHT0016630</t>
  </si>
  <si>
    <t>SHT0015857</t>
  </si>
  <si>
    <t>调角器左罩壳</t>
  </si>
  <si>
    <t>SHT0016640</t>
  </si>
  <si>
    <t>SHT0016781</t>
  </si>
  <si>
    <t>将（SHT0016731）主驾座椅总成的调角器左罩壳变更为SHT0016781</t>
  </si>
  <si>
    <t>ECR0009963</t>
  </si>
  <si>
    <t>SHT0014697</t>
  </si>
  <si>
    <t>安全带锁扣总成</t>
  </si>
  <si>
    <t>将（SHT0016731）主驾座椅总成的安全带锁扣总成变更为SHT0014697</t>
  </si>
  <si>
    <t>SHT0016848</t>
  </si>
  <si>
    <t>新开</t>
  </si>
  <si>
    <t>客户指定厂家</t>
  </si>
  <si>
    <t>SHT0016851</t>
  </si>
  <si>
    <t>SHT0016852</t>
  </si>
  <si>
    <t>SHT0016853</t>
  </si>
  <si>
    <t>塔铁线总成</t>
  </si>
  <si>
    <t>零件号未变，取消电泳</t>
  </si>
  <si>
    <t>降本</t>
  </si>
  <si>
    <t>ECR0010046</t>
  </si>
  <si>
    <t>SHT0013907</t>
  </si>
  <si>
    <t>波纹管</t>
  </si>
  <si>
    <t>SHT0017039</t>
  </si>
  <si>
    <t>解放J6P经典版项目通风加热线束总成</t>
  </si>
  <si>
    <t>按照电器工程师要求订正</t>
  </si>
  <si>
    <t>BEC0010292</t>
  </si>
  <si>
    <t>BEC0010039</t>
  </si>
  <si>
    <t>通风加热控制器ECU</t>
  </si>
  <si>
    <t>BEC0010122</t>
  </si>
  <si>
    <t>SHT0017124</t>
  </si>
  <si>
    <t>底座模块化</t>
  </si>
  <si>
    <t>部分配置切换VDC阀新增</t>
  </si>
  <si>
    <t xml:space="preserve">SHT0016487 </t>
  </si>
  <si>
    <t>3.1C调高手柄总成</t>
  </si>
  <si>
    <t>SHT001686</t>
  </si>
  <si>
    <t>速降开关气路总成</t>
  </si>
  <si>
    <t>BCL0010024</t>
  </si>
  <si>
    <t>R型固定夹</t>
  </si>
  <si>
    <t>BSP0000030</t>
  </si>
  <si>
    <t>气管防护弹簧</t>
  </si>
  <si>
    <t>SHT0017125</t>
  </si>
  <si>
    <t>新能源配置新增</t>
  </si>
  <si>
    <t>SHT0016865</t>
  </si>
  <si>
    <t>气路变更，邮件输入</t>
  </si>
  <si>
    <t>BPC0010251</t>
  </si>
  <si>
    <t>BEC0010280</t>
  </si>
  <si>
    <t>解放J6P经典版项目单通风线束总成</t>
  </si>
  <si>
    <t>电路变更，邮件输入</t>
  </si>
  <si>
    <t>BEC0010268</t>
  </si>
  <si>
    <t>单通风线束总成</t>
  </si>
  <si>
    <t>SHT0011281</t>
  </si>
  <si>
    <t>非通风坐垫泡沫总成</t>
  </si>
  <si>
    <t>客户评审提出坐垫长，侧翼有风险等问题，新开坐垫泡沫</t>
  </si>
  <si>
    <t>SHT0013899</t>
  </si>
  <si>
    <t>通风坐垫泡沫总成</t>
  </si>
  <si>
    <t>SHT0016956</t>
  </si>
  <si>
    <t>SHT0016954</t>
  </si>
  <si>
    <t>驾驶员坐垫泡沫总成（通风）</t>
  </si>
  <si>
    <t>邮件输入</t>
  </si>
  <si>
    <t>SHT0017300</t>
  </si>
  <si>
    <t>驾驶员靠背总成</t>
  </si>
  <si>
    <t>SHT0017301</t>
  </si>
  <si>
    <t>驾驶员靠背面套总成</t>
  </si>
  <si>
    <t>SHT0017311</t>
  </si>
  <si>
    <t>SHT0017302</t>
  </si>
  <si>
    <t>驾驶员坐垫总成</t>
  </si>
  <si>
    <t>SHT0017303</t>
  </si>
  <si>
    <t>坐垫面套总成</t>
  </si>
  <si>
    <t>SHT0017094</t>
  </si>
  <si>
    <t>企业微信输入、3.1平台更换成2.2平台</t>
  </si>
  <si>
    <t>SHT0017314</t>
  </si>
  <si>
    <t>SHT0016033</t>
  </si>
  <si>
    <t>全部切换VDC阀</t>
  </si>
  <si>
    <t>SHT0017123</t>
  </si>
  <si>
    <t>SHT0015083</t>
  </si>
  <si>
    <t>取消，被SHT0017124替代</t>
  </si>
  <si>
    <t>SHT0017037</t>
  </si>
  <si>
    <t>变更为VDC阀</t>
  </si>
  <si>
    <t>SHT0017122</t>
  </si>
  <si>
    <t>低配底座模块化</t>
  </si>
  <si>
    <t>部分替换SHT0017124。</t>
  </si>
  <si>
    <t>SHT0015047</t>
  </si>
  <si>
    <t>升降调节开关总成</t>
  </si>
  <si>
    <t>被SHT0016487 替代</t>
  </si>
  <si>
    <t>SHT0016060</t>
  </si>
  <si>
    <t>侧置速升速降总成（带腰托 )</t>
  </si>
  <si>
    <t>SHT0012447</t>
  </si>
  <si>
    <t>数量变更</t>
  </si>
  <si>
    <t>BCL0010010</t>
  </si>
  <si>
    <t>四管夹</t>
  </si>
  <si>
    <t>BFA0000004</t>
  </si>
  <si>
    <t>白色扎带</t>
  </si>
  <si>
    <t>BPC0000079</t>
  </si>
  <si>
    <t>过渡接头总成</t>
  </si>
  <si>
    <t>20240828邮箱输入，原底座模块化气路长春自行裁短</t>
  </si>
  <si>
    <t>BPC0010344</t>
  </si>
  <si>
    <t>进气接头6-6</t>
  </si>
  <si>
    <t>SHT0017412</t>
  </si>
  <si>
    <t>BPC0010012</t>
  </si>
  <si>
    <t>4mm卡箍</t>
  </si>
  <si>
    <t>邮箱输入</t>
  </si>
  <si>
    <t>厂家变更</t>
  </si>
  <si>
    <t>D04-6808001</t>
  </si>
  <si>
    <t>SHT0017551</t>
  </si>
  <si>
    <t>SHT0017618</t>
  </si>
  <si>
    <t>阻尼器调节机构</t>
  </si>
  <si>
    <t>与3.1平台配套使用</t>
  </si>
  <si>
    <t>BEC0010221</t>
  </si>
  <si>
    <t>坐垫加热垫总成</t>
  </si>
  <si>
    <t>因坐垫泡沫缩短，原借用H4加热垫不能借用，需新开</t>
  </si>
  <si>
    <t>BEC0010343</t>
  </si>
  <si>
    <t>座椅配置更改，增加通风加热及左扶手</t>
  </si>
  <si>
    <t>SHT0017495</t>
  </si>
  <si>
    <t>拉线防转块</t>
  </si>
  <si>
    <t>ECR0011143</t>
  </si>
  <si>
    <t>BEC0010109</t>
  </si>
  <si>
    <t>通风开关</t>
  </si>
  <si>
    <t>客户要求</t>
  </si>
  <si>
    <t>ECR0011184</t>
  </si>
  <si>
    <t>BEC0010110</t>
  </si>
  <si>
    <t>加热开关</t>
  </si>
  <si>
    <t>BEC0010355</t>
  </si>
  <si>
    <t>BEC0010356</t>
  </si>
  <si>
    <t>SHT0011046</t>
  </si>
  <si>
    <t>内部要求，满足阻尼调节全行程</t>
  </si>
  <si>
    <t>SHT0013737</t>
  </si>
  <si>
    <t>新增配置及其零部件</t>
  </si>
  <si>
    <t>SHT0018128</t>
  </si>
  <si>
    <t>J6P坐垫风扇后移及匹配下凹造型</t>
  </si>
  <si>
    <t>SHT0018130</t>
  </si>
  <si>
    <t>SHT0018139</t>
  </si>
  <si>
    <t>低成本坐盆总成-下凹</t>
  </si>
  <si>
    <t>SHT0018136</t>
  </si>
  <si>
    <t>舒适性海绵</t>
  </si>
  <si>
    <t>SHT0018137</t>
  </si>
  <si>
    <t>3D网格</t>
  </si>
  <si>
    <t>恢复电泳</t>
  </si>
  <si>
    <t>SHT0018377</t>
  </si>
  <si>
    <t>SHT0017701</t>
  </si>
  <si>
    <t>SHT0018378</t>
  </si>
  <si>
    <t>SHT0017702</t>
  </si>
  <si>
    <t>变更面料及扶手孔</t>
  </si>
  <si>
    <t>客户变更</t>
  </si>
  <si>
    <t>SHT0017706</t>
  </si>
  <si>
    <t>变更面料</t>
  </si>
  <si>
    <t>SHT0011967</t>
  </si>
  <si>
    <t>仰角调节手柄</t>
  </si>
  <si>
    <t>工厂要求</t>
  </si>
  <si>
    <t>SHT0014613</t>
  </si>
  <si>
    <t>SHT0014931</t>
  </si>
  <si>
    <t>定位弹片</t>
  </si>
  <si>
    <r>
      <rPr>
        <sz val="16"/>
        <color theme="1"/>
        <rFont val="宋体"/>
        <charset val="134"/>
      </rPr>
      <t>设计</t>
    </r>
    <r>
      <rPr>
        <sz val="16"/>
        <color theme="1"/>
        <rFont val="Arial"/>
        <charset val="134"/>
      </rPr>
      <t>:</t>
    </r>
  </si>
  <si>
    <t>校核：   标准化：</t>
  </si>
  <si>
    <t>驾驶员座椅总成总成EBOM</t>
  </si>
  <si>
    <t>6800010ZH43-C01</t>
  </si>
  <si>
    <t>6800010-J19-C00</t>
  </si>
  <si>
    <t>6800010ZJ22-C00</t>
  </si>
  <si>
    <t>内部号</t>
  </si>
  <si>
    <t>会签：</t>
  </si>
  <si>
    <t>名称</t>
  </si>
  <si>
    <t>批准：</t>
  </si>
  <si>
    <t>日期：</t>
  </si>
  <si>
    <t>规格型号</t>
  </si>
  <si>
    <t>通风加热</t>
  </si>
  <si>
    <t>版本：A</t>
  </si>
  <si>
    <t>说明：</t>
  </si>
  <si>
    <t>种类</t>
  </si>
  <si>
    <t>装配等级</t>
  </si>
  <si>
    <t>来源</t>
  </si>
  <si>
    <r>
      <rPr>
        <sz val="16"/>
        <color theme="1"/>
        <rFont val="宋体"/>
        <charset val="134"/>
      </rPr>
      <t>零件描述</t>
    </r>
  </si>
  <si>
    <t>重要度</t>
  </si>
  <si>
    <t>单位</t>
  </si>
  <si>
    <t>数据版本</t>
  </si>
  <si>
    <r>
      <rPr>
        <sz val="16"/>
        <color theme="1"/>
        <rFont val="宋体"/>
        <charset val="134"/>
      </rPr>
      <t>图纸号</t>
    </r>
  </si>
  <si>
    <r>
      <rPr>
        <sz val="16"/>
        <color theme="1"/>
        <rFont val="宋体"/>
        <charset val="134"/>
      </rPr>
      <t>图纸版本</t>
    </r>
  </si>
  <si>
    <t>是否申请新零件号</t>
  </si>
  <si>
    <r>
      <rPr>
        <sz val="16"/>
        <color theme="1"/>
        <rFont val="宋体"/>
        <charset val="134"/>
      </rPr>
      <t>沿用件</t>
    </r>
    <r>
      <rPr>
        <sz val="16"/>
        <color theme="1"/>
        <rFont val="Arial"/>
        <charset val="134"/>
      </rPr>
      <t xml:space="preserve">            Y/N</t>
    </r>
  </si>
  <si>
    <r>
      <rPr>
        <sz val="16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</si>
  <si>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</si>
  <si>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</si>
  <si>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</si>
  <si>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</si>
  <si>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</si>
  <si>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</si>
  <si>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</si>
  <si>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</si>
  <si>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</si>
  <si>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</si>
  <si>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r>
      <rPr>
        <sz val="16"/>
        <color theme="1"/>
        <rFont val="宋体"/>
        <charset val="134"/>
      </rPr>
      <t>备注</t>
    </r>
  </si>
  <si>
    <t>用量</t>
  </si>
  <si>
    <t>A</t>
  </si>
  <si>
    <t>Ea</t>
  </si>
  <si>
    <t>Y</t>
  </si>
  <si>
    <t>N</t>
  </si>
  <si>
    <t>装配总成</t>
  </si>
  <si>
    <t>ASSY</t>
  </si>
  <si>
    <t>600*523*1200</t>
  </si>
  <si>
    <t>J6P自卸车</t>
  </si>
  <si>
    <t>J6P经典版升级</t>
  </si>
  <si>
    <t>SHT0016028</t>
  </si>
  <si>
    <t>C</t>
  </si>
  <si>
    <t>SHT0016433</t>
  </si>
  <si>
    <t>SHT0016732</t>
  </si>
  <si>
    <t>SHT0016807</t>
  </si>
  <si>
    <t>SHT0017029</t>
  </si>
  <si>
    <t>SHT0017030</t>
  </si>
  <si>
    <t>SHT0017031</t>
  </si>
  <si>
    <t>SHT0017583</t>
  </si>
  <si>
    <t>SHT0017700</t>
  </si>
  <si>
    <t>SHT0017987</t>
  </si>
  <si>
    <t>SHT0017988</t>
  </si>
  <si>
    <t>SHT0017989</t>
  </si>
  <si>
    <t>SHT0017990</t>
  </si>
  <si>
    <t>T5</t>
  </si>
  <si>
    <t>SHT0011091</t>
  </si>
  <si>
    <t>靠背3D网格上</t>
  </si>
  <si>
    <t>泡沫</t>
  </si>
  <si>
    <t>EA</t>
  </si>
  <si>
    <t>SHT0011316</t>
  </si>
  <si>
    <r>
      <rPr>
        <sz val="14"/>
        <color theme="1"/>
        <rFont val="宋体"/>
        <charset val="134"/>
      </rPr>
      <t>靠背</t>
    </r>
    <r>
      <rPr>
        <sz val="14"/>
        <color theme="1"/>
        <rFont val="Arial"/>
        <charset val="134"/>
      </rPr>
      <t>3D</t>
    </r>
    <r>
      <rPr>
        <sz val="14"/>
        <color theme="1"/>
        <rFont val="宋体"/>
        <charset val="134"/>
      </rPr>
      <t>网格下</t>
    </r>
  </si>
  <si>
    <t>SHT0017991</t>
  </si>
  <si>
    <r>
      <rPr>
        <sz val="14"/>
        <color theme="1"/>
        <rFont val="宋体"/>
        <charset val="134"/>
      </rPr>
      <t>靠背</t>
    </r>
    <r>
      <rPr>
        <sz val="14"/>
        <color theme="1"/>
        <rFont val="Arial"/>
        <charset val="134"/>
      </rPr>
      <t>3D</t>
    </r>
    <r>
      <rPr>
        <sz val="14"/>
        <color theme="1"/>
        <rFont val="宋体"/>
        <charset val="134"/>
      </rPr>
      <t>网格</t>
    </r>
  </si>
  <si>
    <t>EST</t>
  </si>
  <si>
    <t>SHT0014177</t>
  </si>
  <si>
    <t>靠背舒适性海绵上</t>
  </si>
  <si>
    <t>SHT0014364</t>
  </si>
  <si>
    <t>靠背舒适性海绵下</t>
  </si>
  <si>
    <t>SHT0017992</t>
  </si>
  <si>
    <t>靠背舒适性海绵</t>
  </si>
  <si>
    <t>BEC0010040</t>
  </si>
  <si>
    <t>靠背风扇总成</t>
  </si>
  <si>
    <t>两个风扇加线束</t>
  </si>
  <si>
    <t>H6</t>
  </si>
  <si>
    <t>BEC0010017</t>
  </si>
  <si>
    <t>风扇保护壳</t>
  </si>
  <si>
    <t>BEC0010184</t>
  </si>
  <si>
    <t>靠背加热垫总成</t>
  </si>
  <si>
    <t>电器件</t>
  </si>
  <si>
    <t>BEC0010358</t>
  </si>
  <si>
    <t>H4</t>
  </si>
  <si>
    <t>H4681010091A0</t>
  </si>
  <si>
    <t>安全带外部罩壳</t>
  </si>
  <si>
    <t>塑料件</t>
  </si>
  <si>
    <t>PA6+GF35</t>
  </si>
  <si>
    <t>87*60*15</t>
  </si>
  <si>
    <t>黑色</t>
  </si>
  <si>
    <t>H4681010096A0</t>
  </si>
  <si>
    <t>安全带外部罩壳固定卡片</t>
  </si>
  <si>
    <t>冲压钣金</t>
  </si>
  <si>
    <t>65Mn</t>
  </si>
  <si>
    <t>t=1</t>
  </si>
  <si>
    <t>GB/T 1222</t>
  </si>
  <si>
    <t>电泳</t>
  </si>
  <si>
    <t>H4681010095A0</t>
  </si>
  <si>
    <t>抽芯拉铆钉</t>
  </si>
  <si>
    <t>固定安全带外部罩壳</t>
  </si>
  <si>
    <t>标准件</t>
  </si>
  <si>
    <t xml:space="preserve">铝 </t>
  </si>
  <si>
    <t>Φ3.2×7</t>
  </si>
  <si>
    <t>J6P</t>
  </si>
  <si>
    <t>安全件</t>
  </si>
  <si>
    <t>GB 14166</t>
  </si>
  <si>
    <t>D03基础上收窄带扣钣金安全件</t>
  </si>
  <si>
    <t>蓝色织带</t>
  </si>
  <si>
    <t>D04</t>
  </si>
  <si>
    <t>长春手工调整钣金</t>
  </si>
  <si>
    <t>B</t>
  </si>
  <si>
    <t>焊接总成件</t>
  </si>
  <si>
    <t>腰托未降低</t>
  </si>
  <si>
    <t>腰托未降低，弧形侧翼钢丝</t>
  </si>
  <si>
    <t>SHT0016641基础增加左扶手支架</t>
  </si>
  <si>
    <t>SHT0017994</t>
  </si>
  <si>
    <t>包裹上下横骨架</t>
  </si>
  <si>
    <t>内径20*80</t>
  </si>
  <si>
    <t>SHT0016029</t>
  </si>
  <si>
    <t>缝纫总成</t>
  </si>
  <si>
    <t>SHT0016434</t>
  </si>
  <si>
    <t>SHT0016809</t>
  </si>
  <si>
    <t>SHT0017032</t>
  </si>
  <si>
    <t>SHT0017033</t>
  </si>
  <si>
    <t>SHT0017584</t>
  </si>
  <si>
    <t>SHT0017995</t>
  </si>
  <si>
    <t>驾驶员靠背上面套总成</t>
  </si>
  <si>
    <t>SHT0017996</t>
  </si>
  <si>
    <t>驾驶员靠背下面套总成</t>
  </si>
  <si>
    <t>J6P升级新能源</t>
  </si>
  <si>
    <t>新能源面料（同SHT0017995）</t>
  </si>
  <si>
    <t>新能源面料（同SHT0017996）</t>
  </si>
  <si>
    <t>新造型</t>
  </si>
  <si>
    <t>注塑件</t>
  </si>
  <si>
    <t>480*610*180</t>
  </si>
  <si>
    <t>50kg/m³</t>
  </si>
  <si>
    <t>现造型</t>
  </si>
  <si>
    <t>SHT0013900</t>
  </si>
  <si>
    <t>驾驶员靠背泡沫总成（EST通风）</t>
  </si>
  <si>
    <t>SHT0017703</t>
  </si>
  <si>
    <t>驾驶员靠背泡沫总成（EST通风双扶手）</t>
  </si>
  <si>
    <t>SHT0017997</t>
  </si>
  <si>
    <t>驾驶员靠背泡沫上部总成</t>
  </si>
  <si>
    <t>130*561*380</t>
  </si>
  <si>
    <t>55kg/m³</t>
  </si>
  <si>
    <t>SHT0017998</t>
  </si>
  <si>
    <t>驾驶员靠背泡沫下部总成</t>
  </si>
  <si>
    <t>260*507*356</t>
  </si>
  <si>
    <t>SHT0017999</t>
  </si>
  <si>
    <t>驾驶员靠背泡沫通风下部总成</t>
  </si>
  <si>
    <t>X3000</t>
  </si>
  <si>
    <t>SHT0011609</t>
  </si>
  <si>
    <t>气袋腰拖总成</t>
  </si>
  <si>
    <t>两气袋</t>
  </si>
  <si>
    <t>分总成</t>
  </si>
  <si>
    <t>260*250*8</t>
  </si>
  <si>
    <t>J6G</t>
  </si>
  <si>
    <t>SHT0015942</t>
  </si>
  <si>
    <t>2.0右扶手总成</t>
  </si>
  <si>
    <t>装配总成件</t>
  </si>
  <si>
    <t>4378*63*100</t>
  </si>
  <si>
    <t>0.8482</t>
  </si>
  <si>
    <t>J6G-24</t>
  </si>
  <si>
    <t>SHT0016592</t>
  </si>
  <si>
    <t>2.0左扶手总成</t>
  </si>
  <si>
    <t>SHT0011613</t>
  </si>
  <si>
    <t>SHT0016020</t>
  </si>
  <si>
    <t>2.0右扶手支架</t>
  </si>
  <si>
    <t>焊接总成</t>
  </si>
  <si>
    <t>SHT0016593</t>
  </si>
  <si>
    <t>2.0左扶手支架</t>
  </si>
  <si>
    <t>SHT0016022</t>
  </si>
  <si>
    <t>右扶手本体</t>
  </si>
  <si>
    <t>SHT0016596</t>
  </si>
  <si>
    <t>左扶手本体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</si>
  <si>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</si>
  <si>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</si>
  <si>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</si>
  <si>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</si>
  <si>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</si>
  <si>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</si>
  <si>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</si>
  <si>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</si>
  <si>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</si>
  <si>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</si>
  <si>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</si>
  <si>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Q218B0816</t>
  </si>
  <si>
    <t>内六角螺栓</t>
  </si>
  <si>
    <t>M8*16</t>
  </si>
  <si>
    <t>∅12*28</t>
  </si>
  <si>
    <t>发黑</t>
  </si>
  <si>
    <t>右侧扶手本体总成</t>
  </si>
  <si>
    <t>左右对称</t>
  </si>
  <si>
    <t>个</t>
  </si>
  <si>
    <t>SHT0013337</t>
  </si>
  <si>
    <t>装配分总成件</t>
  </si>
  <si>
    <t>2.0平台</t>
  </si>
  <si>
    <t>SHT0013121</t>
  </si>
  <si>
    <t>扶手支架</t>
  </si>
  <si>
    <t>左右共用</t>
  </si>
  <si>
    <t>96*84*77</t>
  </si>
  <si>
    <t>BFA0010014</t>
  </si>
  <si>
    <t>扶手锁止销</t>
  </si>
  <si>
    <t>SHT0011362</t>
  </si>
  <si>
    <t>冷镦件</t>
  </si>
  <si>
    <t>SWRCH35K</t>
  </si>
  <si>
    <t>Q/BQB 501
Q/BQB 517</t>
  </si>
  <si>
    <t>14*14*43</t>
  </si>
  <si>
    <t>Fe/Zn12F  镀锌膜厚12um黑色钝化中性盐雾120h(GB/T9799)</t>
  </si>
  <si>
    <t>SHT0011330</t>
  </si>
  <si>
    <t>扶手外盖</t>
  </si>
  <si>
    <t>PA6+GF30</t>
  </si>
  <si>
    <t>86*31*43</t>
  </si>
  <si>
    <t>限位片设变为汕德卡，向前角度增大</t>
  </si>
  <si>
    <t>495*128*186</t>
  </si>
  <si>
    <t>60°-160°</t>
  </si>
  <si>
    <t>SHT0016630基础上更换手柄钣金件  60°-160°</t>
  </si>
  <si>
    <t>Q150B1025Q</t>
  </si>
  <si>
    <t>六角头螺栓</t>
  </si>
  <si>
    <t>18*31*17</t>
  </si>
  <si>
    <t>Q40110</t>
  </si>
  <si>
    <t>平垫圈</t>
  </si>
  <si>
    <t>20*2*20</t>
  </si>
  <si>
    <t>8</t>
  </si>
  <si>
    <t>Q40310</t>
  </si>
  <si>
    <t>弹垫圈</t>
  </si>
  <si>
    <t>20*3*20</t>
  </si>
  <si>
    <t>SHT0016030</t>
  </si>
  <si>
    <t>SHT0016435</t>
  </si>
  <si>
    <t>SHT0016733</t>
  </si>
  <si>
    <t>SHT0016810</t>
  </si>
  <si>
    <t>SHT0017034</t>
  </si>
  <si>
    <t>SHT0017035</t>
  </si>
  <si>
    <t>SHT0017585</t>
  </si>
  <si>
    <t>SHT0017704</t>
  </si>
  <si>
    <t>SHT0018000</t>
  </si>
  <si>
    <t>SHT0018001</t>
  </si>
  <si>
    <t>SHT0018002</t>
  </si>
  <si>
    <t>SHT0018003</t>
  </si>
  <si>
    <t>SHT0011090</t>
  </si>
  <si>
    <t>坐垫3D网格</t>
  </si>
  <si>
    <t>SHT0018004</t>
  </si>
  <si>
    <t>SHT0018005</t>
  </si>
  <si>
    <t>坐垫舒适性海绵</t>
  </si>
  <si>
    <t>BEC0010360</t>
  </si>
  <si>
    <t>坐垫风扇总成</t>
  </si>
  <si>
    <t>2个风扇且后移</t>
  </si>
  <si>
    <t>BEC0010159</t>
  </si>
  <si>
    <t>两个个风扇加线束</t>
  </si>
  <si>
    <t>405*210*2</t>
  </si>
  <si>
    <t>BEC0010359</t>
  </si>
  <si>
    <t>SHT0016031</t>
  </si>
  <si>
    <t>缝纫总成件</t>
  </si>
  <si>
    <t>SHT0016436</t>
  </si>
  <si>
    <t>SHT0016811</t>
  </si>
  <si>
    <t>SHT0017036</t>
  </si>
  <si>
    <t>SHT0017586</t>
  </si>
  <si>
    <t>SHT0018007</t>
  </si>
  <si>
    <t>新能源面料(同SHT0018007)</t>
  </si>
  <si>
    <t>495*540*130</t>
  </si>
  <si>
    <t>SHT0018008</t>
  </si>
  <si>
    <t>坐垫泡沫总成</t>
  </si>
  <si>
    <t>SHT0018009</t>
  </si>
  <si>
    <t>低成本</t>
  </si>
  <si>
    <t>SHT0014598</t>
  </si>
  <si>
    <t>坐盆总成</t>
  </si>
  <si>
    <t>一个固定点</t>
  </si>
  <si>
    <t>一个固定点下凹</t>
  </si>
  <si>
    <t>SHT0017383</t>
  </si>
  <si>
    <t>延伸座盆总成</t>
  </si>
  <si>
    <t>SQX3000-6801100</t>
  </si>
  <si>
    <t>473*420*86</t>
  </si>
  <si>
    <t>SHT0017073</t>
  </si>
  <si>
    <t>座盆</t>
  </si>
  <si>
    <t>冲压件</t>
  </si>
  <si>
    <t>钣金件</t>
  </si>
  <si>
    <t>t=1.0
ST12</t>
  </si>
  <si>
    <t>Q/BQB 401
Q/BQB 403</t>
  </si>
  <si>
    <t>466*420*31</t>
  </si>
  <si>
    <t>喷涂</t>
  </si>
  <si>
    <t>SHT0017075</t>
  </si>
  <si>
    <t>延伸钢带</t>
  </si>
  <si>
    <t>t=2.0
65Mn</t>
  </si>
  <si>
    <t>GB/T708
GB/T1222</t>
  </si>
  <si>
    <t>182*81*55</t>
  </si>
  <si>
    <t>SHT0010802</t>
  </si>
  <si>
    <t>延伸锁止钣金固定螺栓</t>
  </si>
  <si>
    <t>冷镦-紧固</t>
  </si>
  <si>
    <t>10B21</t>
  </si>
  <si>
    <t>Q/XG 232-2012</t>
  </si>
  <si>
    <t>镀锌</t>
  </si>
  <si>
    <t>BFA0000020</t>
  </si>
  <si>
    <t>大垫圈</t>
  </si>
  <si>
    <t>Φ8×24</t>
  </si>
  <si>
    <t>GB/T 96.1</t>
  </si>
  <si>
    <t>24*24*2</t>
  </si>
  <si>
    <t>BFA0010020</t>
  </si>
  <si>
    <t>全金属六角法兰面锁紧螺母</t>
  </si>
  <si>
    <t>坐盆与延伸锁止钣金固定使用--性能等级为8级，产品等级A级</t>
  </si>
  <si>
    <t>M5</t>
  </si>
  <si>
    <t>GB/T 6187.1</t>
  </si>
  <si>
    <t>H3</t>
  </si>
  <si>
    <t>BFA0000016</t>
  </si>
  <si>
    <t>座盆固定螺钉</t>
  </si>
  <si>
    <t>M6*12</t>
  </si>
  <si>
    <t>SHT0018107</t>
  </si>
  <si>
    <t>下凹</t>
  </si>
  <si>
    <t>2.1C、可变阻尼、无速降、气袋腰托、VOSS接头</t>
  </si>
  <si>
    <t>2.1D可变阻尼，气袋腰托、无速降、VOSS接头</t>
  </si>
  <si>
    <t>2.1C、定阻尼、带速降、气袋腰托、VOSS接头</t>
  </si>
  <si>
    <t>2.1D定阻尼、带速降、气袋腰托、VOSS接头</t>
  </si>
  <si>
    <r>
      <rPr>
        <sz val="14"/>
        <color theme="1"/>
        <rFont val="宋体"/>
        <charset val="134"/>
        <scheme val="minor"/>
      </rPr>
      <t>2.1D、定阻尼、气袋腰托、</t>
    </r>
    <r>
      <rPr>
        <sz val="14"/>
        <color rgb="FFFF0000"/>
        <rFont val="宋体"/>
        <charset val="134"/>
        <scheme val="minor"/>
      </rPr>
      <t>无速降</t>
    </r>
    <r>
      <rPr>
        <sz val="14"/>
        <color theme="1"/>
        <rFont val="宋体"/>
        <charset val="134"/>
        <scheme val="minor"/>
      </rPr>
      <t>、VOSS接头</t>
    </r>
  </si>
  <si>
    <r>
      <rPr>
        <sz val="14"/>
        <color rgb="FFFF0000"/>
        <rFont val="宋体"/>
        <charset val="134"/>
        <scheme val="minor"/>
      </rPr>
      <t>2.1D</t>
    </r>
    <r>
      <rPr>
        <sz val="14"/>
        <color theme="1"/>
        <rFont val="宋体"/>
        <charset val="134"/>
        <scheme val="minor"/>
      </rPr>
      <t>大定阻尼、带速降、气袋腰托、VOSS接头</t>
    </r>
  </si>
  <si>
    <t>3.1、自适应阻尼、三点式安全带、速降、气袋腰托、V0SS接头</t>
  </si>
  <si>
    <t>SHT0016860</t>
  </si>
  <si>
    <t>3.1、可变阻尼、三点式安全带、速降、气袋腰托、V0SS接头</t>
  </si>
  <si>
    <t>2.2、可变阻尼、三点式安全带、速降、气袋腰托、V0SS接头</t>
  </si>
  <si>
    <t>SHT0018011</t>
  </si>
  <si>
    <r>
      <rPr>
        <sz val="14"/>
        <color theme="1"/>
        <rFont val="宋体"/>
        <charset val="134"/>
        <scheme val="minor"/>
      </rPr>
      <t>3.1、可变阻尼、三点式安全带、速降、气袋腰托、</t>
    </r>
    <r>
      <rPr>
        <sz val="14"/>
        <color rgb="FFFF0000"/>
        <rFont val="宋体"/>
        <charset val="134"/>
        <scheme val="minor"/>
      </rPr>
      <t>联管螺母</t>
    </r>
  </si>
  <si>
    <t>模块</t>
  </si>
  <si>
    <t>SHT0015332</t>
  </si>
  <si>
    <t>POM</t>
  </si>
  <si>
    <t>14*15*7</t>
  </si>
  <si>
    <t>白色</t>
  </si>
  <si>
    <t>J6L滑轨总成</t>
  </si>
  <si>
    <t>总成件</t>
  </si>
  <si>
    <t>475*257*48</t>
  </si>
  <si>
    <t>X5000</t>
  </si>
  <si>
    <t>BPC0010220</t>
  </si>
  <si>
    <t>腰托二联阀</t>
  </si>
  <si>
    <t>SHT0016034</t>
  </si>
  <si>
    <t>不带速降、可变阻尼、不带通风加热、带避让、带腰托</t>
  </si>
  <si>
    <t>SHT0014560</t>
  </si>
  <si>
    <t>PP+TD30</t>
  </si>
  <si>
    <t>NX大轻卡</t>
  </si>
  <si>
    <t>带速降、固定阻尼、不带通风加热、带避让、不带腰托</t>
  </si>
  <si>
    <t>带速降、固定阻尼、不带通风加热、带避让、带腰托</t>
  </si>
  <si>
    <t>带速降、固定阻尼、不带通风、带加热、带避让、带腰托</t>
  </si>
  <si>
    <t>SHT0017038</t>
  </si>
  <si>
    <t>带速降、固定阻尼、带通风、带加热、带避让、带腰托</t>
  </si>
  <si>
    <t>SHT0016727</t>
  </si>
  <si>
    <t>不带速降、固定阻尼、不带通风、不带加热、带避让、带腰托</t>
  </si>
  <si>
    <t>SHT0014562</t>
  </si>
  <si>
    <t>阻尼堵盖</t>
  </si>
  <si>
    <t>SHT0013891</t>
  </si>
  <si>
    <t>调角器右罩壳</t>
  </si>
  <si>
    <t>TP30</t>
  </si>
  <si>
    <t>SHT0014599</t>
  </si>
  <si>
    <t>座垫前部罩壳</t>
  </si>
  <si>
    <t>BSP0010020</t>
  </si>
  <si>
    <t>罩壳弹簧卡子</t>
  </si>
  <si>
    <t>固定前罩壳</t>
  </si>
  <si>
    <t>非标件</t>
  </si>
  <si>
    <t>0.001</t>
  </si>
  <si>
    <t>镀白锌</t>
  </si>
  <si>
    <t>BEC0010277</t>
  </si>
  <si>
    <t>加热线束总成</t>
  </si>
  <si>
    <t>线束总成</t>
  </si>
  <si>
    <t>BEC0010222</t>
  </si>
  <si>
    <t>26*26*36</t>
  </si>
  <si>
    <t>L5000</t>
  </si>
  <si>
    <t>BEC0010086</t>
  </si>
  <si>
    <t>单加热控制器ECU</t>
  </si>
  <si>
    <t>80*47*38</t>
  </si>
  <si>
    <t>BEC0010087</t>
  </si>
  <si>
    <t>经济型单通风ECU</t>
  </si>
  <si>
    <t>P21</t>
  </si>
  <si>
    <t>SHT0010982</t>
  </si>
  <si>
    <t>调角器手柄</t>
  </si>
  <si>
    <t>PP303</t>
  </si>
  <si>
    <t>SQX3000-6806700</t>
  </si>
  <si>
    <t>60*74*34</t>
  </si>
  <si>
    <t>SHT0010520</t>
  </si>
  <si>
    <t>变阻尼弹簧</t>
  </si>
  <si>
    <t>弹簧钢</t>
  </si>
  <si>
    <t>GB/T342
65Mn-GB/T4357</t>
  </si>
  <si>
    <t>Φ=0.7</t>
  </si>
  <si>
    <t>GB/T342
GB/T4357</t>
  </si>
  <si>
    <t>8*8*31</t>
  </si>
  <si>
    <t>Q43640</t>
  </si>
  <si>
    <t>开口挡圈</t>
  </si>
  <si>
    <t>⌀4</t>
  </si>
  <si>
    <t>8*8*1</t>
  </si>
  <si>
    <t>黑色、气控气、无速降、带腰脱、国产阀</t>
  </si>
  <si>
    <t>黑色、气控气、带速降、带腰脱、国产阀</t>
  </si>
  <si>
    <t>H3S升级</t>
  </si>
  <si>
    <t>黑色、气控气、无速降、无腰托、国产阀</t>
  </si>
  <si>
    <t>M4欧航中卡</t>
  </si>
  <si>
    <t>2.0拉线升降手柄</t>
  </si>
  <si>
    <t>单独速降开关</t>
  </si>
  <si>
    <t>P22</t>
  </si>
  <si>
    <t>SHT0011971</t>
  </si>
  <si>
    <t>左侧罩壳</t>
  </si>
  <si>
    <t>（带阻尼、带安全带、带腰托、不带通风加热）</t>
  </si>
  <si>
    <t>SHT0011972</t>
  </si>
  <si>
    <t>556*240*125</t>
  </si>
  <si>
    <t>SHT0017587</t>
  </si>
  <si>
    <t>（不带阻尼、带安全带、带腰托、不带通风加热）</t>
  </si>
  <si>
    <t>SHT0012500</t>
  </si>
  <si>
    <t>（不带阻尼、带安全带、带腰托、带通风加热）</t>
  </si>
  <si>
    <t>SHT0018012</t>
  </si>
  <si>
    <t>（不带阻尼、带安全带、带腰托、带冲孔通风加热）</t>
  </si>
  <si>
    <t>SHT0018013</t>
  </si>
  <si>
    <t>（不带阻尼、带安全带、带腰托、带单冲孔通风加热）</t>
  </si>
  <si>
    <t>SHT0013000</t>
  </si>
  <si>
    <t>左舵阻尼装饰盖</t>
  </si>
  <si>
    <t>SHT0011975</t>
  </si>
  <si>
    <t>加热底座</t>
  </si>
  <si>
    <t>双孔</t>
  </si>
  <si>
    <t>SHT0011976</t>
  </si>
  <si>
    <t>ABS</t>
  </si>
  <si>
    <t>SHT0011961</t>
  </si>
  <si>
    <t>右侧罩壳</t>
  </si>
  <si>
    <t>带锁扣</t>
  </si>
  <si>
    <t>560*240*195</t>
  </si>
  <si>
    <t>SHT0011962</t>
  </si>
  <si>
    <t>328*75*58</t>
  </si>
  <si>
    <t>ABS+PC</t>
  </si>
  <si>
    <t>122*74*35</t>
  </si>
  <si>
    <t>H4-2.2</t>
  </si>
  <si>
    <t>固定仰角手柄</t>
  </si>
  <si>
    <t>SHT0011964</t>
  </si>
  <si>
    <t>SHT0014483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</si>
  <si>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</rPr>
      <t>50*65*50</t>
    </r>
  </si>
  <si>
    <t>H5</t>
  </si>
  <si>
    <t>H5-6806004</t>
  </si>
  <si>
    <t>座盆延伸手柄</t>
  </si>
  <si>
    <t>140*50*38</t>
  </si>
  <si>
    <t>SHT0013272</t>
  </si>
  <si>
    <t>升降调节机构总成</t>
  </si>
  <si>
    <t>9档</t>
  </si>
  <si>
    <t>4档</t>
  </si>
  <si>
    <t>SHT0012958</t>
  </si>
  <si>
    <t>10档</t>
  </si>
  <si>
    <t>SHT0014603</t>
  </si>
  <si>
    <t>按压式速降阀气路分总成</t>
  </si>
  <si>
    <t>BPC0010181</t>
  </si>
  <si>
    <t>2.0按压速降阀按钮分总成</t>
  </si>
  <si>
    <t>87×35×42</t>
  </si>
  <si>
    <t>BPC0010070</t>
  </si>
  <si>
    <t>后盖</t>
  </si>
  <si>
    <t>PA66</t>
  </si>
  <si>
    <t>φ16.9×8</t>
  </si>
  <si>
    <t>SHT0014570</t>
  </si>
  <si>
    <t>四孔腰托气阀（图案标识）</t>
  </si>
  <si>
    <t>四孔+丝印标识</t>
  </si>
  <si>
    <t>SHT0014696</t>
  </si>
  <si>
    <t>在X3000基础上更换D19线束（带报警）</t>
  </si>
  <si>
    <t>在X3000基础上更换D19线束（带报警、带通风加热</t>
  </si>
  <si>
    <r>
      <rPr>
        <sz val="14"/>
        <color theme="1"/>
        <rFont val="宋体"/>
        <charset val="134"/>
        <scheme val="minor"/>
      </rPr>
      <t>SHT001</t>
    </r>
    <r>
      <rPr>
        <sz val="10"/>
        <color indexed="8"/>
        <rFont val="宋体"/>
        <charset val="134"/>
      </rPr>
      <t>1257</t>
    </r>
  </si>
  <si>
    <t>在SHT0010745基础上更改线束接口、钣金件不作更改</t>
  </si>
  <si>
    <t>在SHT0011257基础上更改线束接口、钣金件不作更改</t>
  </si>
  <si>
    <t>φ6.5*11.5</t>
  </si>
  <si>
    <t>BCL0010006</t>
  </si>
  <si>
    <t>气管卡扣（2*4mm）</t>
  </si>
  <si>
    <t>20*15*15</t>
  </si>
  <si>
    <t>BFA0010076</t>
  </si>
  <si>
    <t>圆头割尾自攻钉</t>
  </si>
  <si>
    <t>固定升降、阻尼手柄</t>
  </si>
  <si>
    <t>4.8*13</t>
  </si>
  <si>
    <t>黑锌</t>
  </si>
  <si>
    <t>Q2204213</t>
  </si>
  <si>
    <t>大扁头盘头自攻钉</t>
  </si>
  <si>
    <t>固定罩壳、腰托开关、通风加热底座</t>
  </si>
  <si>
    <t>ST4.2*13</t>
  </si>
  <si>
    <t>GB/T9074.18-1988</t>
  </si>
  <si>
    <t>15G100P</t>
  </si>
  <si>
    <t>C型钉</t>
  </si>
  <si>
    <t>34</t>
  </si>
  <si>
    <t>SHT0000002</t>
  </si>
  <si>
    <t>座椅标识</t>
  </si>
  <si>
    <t>56*16*0.3</t>
  </si>
  <si>
    <t>1</t>
  </si>
  <si>
    <t>扁圆头开口抽芯铆钉</t>
  </si>
  <si>
    <t>3.2×7</t>
  </si>
  <si>
    <t>B27</t>
  </si>
  <si>
    <r>
      <rPr>
        <sz val="14"/>
        <color theme="1"/>
        <rFont val="宋体"/>
        <charset val="134"/>
        <scheme val="minor"/>
      </rPr>
      <t>K</t>
    </r>
    <r>
      <rPr>
        <sz val="14"/>
        <color indexed="0"/>
        <rFont val="宋体"/>
        <charset val="134"/>
      </rPr>
      <t>TZJ6-6</t>
    </r>
  </si>
  <si>
    <t>管件</t>
  </si>
  <si>
    <t>D03</t>
  </si>
  <si>
    <t>86008104 7500</t>
  </si>
  <si>
    <t>固定螺母</t>
  </si>
  <si>
    <t>SHT0014477</t>
  </si>
  <si>
    <t>底座焊接总成</t>
  </si>
  <si>
    <t>348*108*350</t>
  </si>
  <si>
    <t>SHT0018014</t>
  </si>
  <si>
    <t>338*111*415</t>
  </si>
  <si>
    <t>SHT0018015</t>
  </si>
  <si>
    <t>底支架左板</t>
  </si>
  <si>
    <t>SPFH590</t>
  </si>
  <si>
    <t>t=2</t>
  </si>
  <si>
    <t>338*111*57</t>
  </si>
  <si>
    <t>SHT0018016</t>
  </si>
  <si>
    <t>底支架右板</t>
  </si>
  <si>
    <t>SHT0018017</t>
  </si>
  <si>
    <t>底支架前板</t>
  </si>
  <si>
    <t>46*415*57</t>
  </si>
  <si>
    <t>SHT0018018</t>
  </si>
  <si>
    <t>底支架后板</t>
  </si>
  <si>
    <t>73*415*47</t>
  </si>
  <si>
    <t>GB/T 13681-1992</t>
  </si>
  <si>
    <t>焊接六角螺母</t>
  </si>
  <si>
    <t>SHT0013897</t>
  </si>
  <si>
    <t>靠背坐垫一体塑料包装膜</t>
  </si>
  <si>
    <t>PP</t>
  </si>
  <si>
    <t>SHT0016812</t>
  </si>
  <si>
    <t>驾驶员靠背坐垫一体塑料包装膜</t>
  </si>
  <si>
    <t>带安全带出口</t>
  </si>
  <si>
    <t xml:space="preserve">                          解放JP经典版前座总成EBOM清单                          </t>
  </si>
  <si>
    <t>2023.05.24</t>
  </si>
  <si>
    <t>6900010WH43-C00（SHT0016043）</t>
  </si>
  <si>
    <t>前座总成</t>
  </si>
  <si>
    <t>6900010YH43-C00（SHT0016437）</t>
  </si>
  <si>
    <t>6900010XH43-C00（SHT0016813）</t>
  </si>
  <si>
    <t>6900010WH43J（SHT0017040）</t>
  </si>
  <si>
    <t>新能源</t>
  </si>
  <si>
    <t>6900010AH32-C00（SHT0017304）</t>
  </si>
  <si>
    <t>6900010DH71-C00（SHT0017588）</t>
  </si>
  <si>
    <t>6900010AJ19-C00（SHT0017707）</t>
  </si>
  <si>
    <t>6900010-J22-C00（SHT0017954）</t>
  </si>
  <si>
    <t>YJ-6906002</t>
  </si>
  <si>
    <t>风格统一</t>
  </si>
  <si>
    <t>YJ-6906003</t>
  </si>
  <si>
    <r>
      <rPr>
        <sz val="14"/>
        <color theme="1"/>
        <rFont val="宋体"/>
        <charset val="134"/>
        <scheme val="minor"/>
      </rPr>
      <t>YJ-6</t>
    </r>
    <r>
      <rPr>
        <sz val="14"/>
        <color indexed="0"/>
        <rFont val="宋体"/>
        <charset val="134"/>
      </rPr>
      <t>906005</t>
    </r>
  </si>
  <si>
    <t>D04-6906002</t>
  </si>
  <si>
    <t>D04-6906001</t>
  </si>
  <si>
    <t>SHT0010983</t>
  </si>
  <si>
    <t>YJ-6905100</t>
  </si>
  <si>
    <t>调角器总成</t>
  </si>
  <si>
    <t>SQX3000-6905190</t>
  </si>
  <si>
    <t>副驾驶调角器总成</t>
  </si>
  <si>
    <t>SHT0016046</t>
  </si>
  <si>
    <t>靠背泡棉总成</t>
  </si>
  <si>
    <t>SHT0011062</t>
  </si>
  <si>
    <t>靠背泡沫总成</t>
  </si>
  <si>
    <t>SHT0016047</t>
  </si>
  <si>
    <t>靠背泡沫本体</t>
  </si>
  <si>
    <t>SHT0011063</t>
  </si>
  <si>
    <t>副驾驶靠背泡沫本体</t>
  </si>
  <si>
    <t>SHT0010244</t>
  </si>
  <si>
    <t>靠背骨架焊接总成</t>
  </si>
  <si>
    <t>SHT0016645</t>
  </si>
  <si>
    <t>SHT0016635</t>
  </si>
  <si>
    <t>SHT0014360</t>
  </si>
  <si>
    <t>替换原有罩壳</t>
  </si>
  <si>
    <t>SHT0014361</t>
  </si>
  <si>
    <t>SHT0016849</t>
  </si>
  <si>
    <t>SHT0016850</t>
  </si>
  <si>
    <t>客户需求</t>
  </si>
  <si>
    <t>随主驾变更</t>
  </si>
  <si>
    <t>SHT0017187</t>
  </si>
  <si>
    <t>长春工厂评审新增加无纺布</t>
  </si>
  <si>
    <t>SHT0017305</t>
  </si>
  <si>
    <t>前座靠背总成</t>
  </si>
  <si>
    <t>SHT0017306</t>
  </si>
  <si>
    <t>副驾驶员靠背面套总成</t>
  </si>
  <si>
    <t>SHT0017307</t>
  </si>
  <si>
    <t>前座坐垫总成</t>
  </si>
  <si>
    <t>D04-6908001</t>
  </si>
  <si>
    <t>SQX3000-6902951</t>
  </si>
  <si>
    <t>D04-6808002</t>
  </si>
  <si>
    <t>SHT0014370</t>
  </si>
  <si>
    <t>SHT0017709</t>
  </si>
  <si>
    <t>SHT0018446</t>
  </si>
  <si>
    <t>滑轨总成</t>
  </si>
  <si>
    <t>SHT0011612</t>
  </si>
  <si>
    <t>左侧扶手本体总成</t>
  </si>
  <si>
    <t>订正EBOM</t>
  </si>
  <si>
    <t>SHT0018371</t>
  </si>
  <si>
    <t>软带轴承</t>
  </si>
  <si>
    <r>
      <rPr>
        <sz val="14"/>
        <color theme="1"/>
        <rFont val="宋体"/>
        <charset val="134"/>
        <scheme val="minor"/>
      </rPr>
      <t>SHT0018185</t>
    </r>
    <r>
      <rPr>
        <sz val="14"/>
        <color indexed="0"/>
        <rFont val="宋体"/>
        <charset val="134"/>
      </rPr>
      <t xml:space="preserve">                            </t>
    </r>
  </si>
  <si>
    <t>台阶螺栓</t>
  </si>
  <si>
    <r>
      <rPr>
        <sz val="14"/>
        <color theme="1"/>
        <rFont val="宋体"/>
        <charset val="134"/>
      </rPr>
      <t>设计</t>
    </r>
    <r>
      <rPr>
        <sz val="14"/>
        <color theme="1"/>
        <rFont val="Arial"/>
        <charset val="134"/>
      </rPr>
      <t>:</t>
    </r>
  </si>
  <si>
    <t>前座总成总成EBOM</t>
  </si>
  <si>
    <t>6900010AJ19-C00</t>
  </si>
  <si>
    <t>6900010J19-C00</t>
  </si>
  <si>
    <t>6900010YJ22-C00</t>
  </si>
  <si>
    <t>6900010ZJ22-C00</t>
  </si>
  <si>
    <r>
      <rPr>
        <sz val="14"/>
        <color theme="1"/>
        <rFont val="宋体"/>
        <charset val="134"/>
      </rPr>
      <t>零件描述</t>
    </r>
  </si>
  <si>
    <r>
      <rPr>
        <sz val="14"/>
        <color theme="1"/>
        <rFont val="宋体"/>
        <charset val="134"/>
      </rPr>
      <t>图纸号</t>
    </r>
  </si>
  <si>
    <r>
      <rPr>
        <sz val="14"/>
        <color theme="1"/>
        <rFont val="宋体"/>
        <charset val="134"/>
      </rPr>
      <t>图纸版本</t>
    </r>
  </si>
  <si>
    <r>
      <rPr>
        <sz val="14"/>
        <color theme="1"/>
        <rFont val="宋体"/>
        <charset val="134"/>
      </rPr>
      <t>沿用件</t>
    </r>
    <r>
      <rPr>
        <sz val="14"/>
        <color theme="1"/>
        <rFont val="Arial"/>
        <charset val="134"/>
      </rPr>
      <t xml:space="preserve">            Y/N</t>
    </r>
  </si>
  <si>
    <r>
      <rPr>
        <sz val="14"/>
        <color theme="1"/>
        <rFont val="宋体"/>
        <charset val="134"/>
      </rPr>
      <t>零件类别</t>
    </r>
  </si>
  <si>
    <r>
      <rPr>
        <sz val="14"/>
        <color theme="1"/>
        <rFont val="宋体"/>
        <charset val="134"/>
      </rPr>
      <t>备注</t>
    </r>
  </si>
  <si>
    <t>693*660*1158</t>
  </si>
  <si>
    <t>SHT0016044</t>
  </si>
  <si>
    <t>SHT0016438</t>
  </si>
  <si>
    <t>SHT0016814</t>
  </si>
  <si>
    <t>SHT0017041</t>
  </si>
  <si>
    <t>SHT0017589</t>
  </si>
  <si>
    <t>SHT0017708</t>
  </si>
  <si>
    <t>SHT0018052</t>
  </si>
  <si>
    <t>SHT0013505</t>
  </si>
  <si>
    <t>焊接分总成</t>
  </si>
  <si>
    <t>SHT0017042</t>
  </si>
  <si>
    <t>低头枕，降本副驾</t>
  </si>
  <si>
    <t>SHT0018047</t>
  </si>
  <si>
    <t>SHT0016045</t>
  </si>
  <si>
    <t>SHT0016439</t>
  </si>
  <si>
    <t>SHT0016817</t>
  </si>
  <si>
    <t>SHT0017043</t>
  </si>
  <si>
    <t>SHT0017590</t>
  </si>
  <si>
    <t>SHT0018049</t>
  </si>
  <si>
    <t>副驾驶员靠背上部面套总成</t>
  </si>
  <si>
    <t>SHT0018050</t>
  </si>
  <si>
    <t>副驾驶员靠背下部面套总成</t>
  </si>
  <si>
    <t>新能源面料（同SHT0018049）</t>
  </si>
  <si>
    <t>新能源面料（同SHT0018050）</t>
  </si>
  <si>
    <t>在SHT0011062基础上取消安全带出口</t>
  </si>
  <si>
    <t>泡沫总成</t>
  </si>
  <si>
    <t>562*462*41</t>
  </si>
  <si>
    <t>45±5</t>
  </si>
  <si>
    <t>SHT0018043</t>
  </si>
  <si>
    <t>靠背泡沫上部总成</t>
  </si>
  <si>
    <t>SHT0018044</t>
  </si>
  <si>
    <t>靠背泡沫下部总成</t>
  </si>
  <si>
    <t>PUR</t>
  </si>
  <si>
    <t>H4681020024A0</t>
  </si>
  <si>
    <t>安全带固定片</t>
  </si>
  <si>
    <t>镶在泡沫里</t>
  </si>
  <si>
    <t>t=1.0</t>
  </si>
  <si>
    <t>33*112*82</t>
  </si>
  <si>
    <t>SLT0000314</t>
  </si>
  <si>
    <t>钢丝2.5*180</t>
  </si>
  <si>
    <t>SLT0001093</t>
  </si>
  <si>
    <t>钢丝2.5*270</t>
  </si>
  <si>
    <t>YJ-6805100</t>
  </si>
  <si>
    <t>503*128*186</t>
  </si>
  <si>
    <t>60-160</t>
  </si>
  <si>
    <t>SHT0015544</t>
  </si>
  <si>
    <t>副司机主边调角器总成</t>
  </si>
  <si>
    <t>增加涡簧和限位</t>
  </si>
  <si>
    <t>169*64*246</t>
  </si>
  <si>
    <t>SHT0016048</t>
  </si>
  <si>
    <t>主驾基础上更换坐盆</t>
  </si>
  <si>
    <t>SHT0016440</t>
  </si>
  <si>
    <t>SHT0016815</t>
  </si>
  <si>
    <t>SHT0017044</t>
  </si>
  <si>
    <t>无坐盆</t>
  </si>
  <si>
    <t>SHT0017591</t>
  </si>
  <si>
    <t>SHT0017710</t>
  </si>
  <si>
    <t>SHT0018474</t>
  </si>
  <si>
    <t>SHT0018053</t>
  </si>
  <si>
    <t>SHT0017045</t>
  </si>
  <si>
    <t>SHT0018051</t>
  </si>
  <si>
    <t>新能源面料（同SHT0018051）</t>
  </si>
  <si>
    <t>SHT0016956基础上增加无纺布</t>
  </si>
  <si>
    <t>SHT0018037</t>
  </si>
  <si>
    <t>翻折坐垫泡沫总成</t>
  </si>
  <si>
    <t>523*514*127</t>
  </si>
  <si>
    <t>TX</t>
  </si>
  <si>
    <t>SHT0012234</t>
  </si>
  <si>
    <t>四个焊接螺母</t>
  </si>
  <si>
    <t>SHT0018054</t>
  </si>
  <si>
    <t>座框总成</t>
  </si>
  <si>
    <t>SHT0010690</t>
  </si>
  <si>
    <t>座框主管</t>
  </si>
  <si>
    <t>QSTE340TM</t>
  </si>
  <si>
    <t>Φ25*2.0</t>
  </si>
  <si>
    <t>2.0-Q/BQB 401   QSTE340TM-Q/BQB 419</t>
  </si>
  <si>
    <t>SHT0010691</t>
  </si>
  <si>
    <t>座框纵向钢丝</t>
  </si>
  <si>
    <t>Q235</t>
  </si>
  <si>
    <t>φ=6</t>
  </si>
  <si>
    <t>⌀6-GB/T 342
Q235-GB/T 700</t>
  </si>
  <si>
    <t>SHT0010692</t>
  </si>
  <si>
    <t>座框横向钢丝1</t>
  </si>
  <si>
    <t>SHT0010693</t>
  </si>
  <si>
    <t>座框横向钢丝2</t>
  </si>
  <si>
    <t>SHT0010694</t>
  </si>
  <si>
    <t>座框后横管</t>
  </si>
  <si>
    <t>25*25*353</t>
  </si>
  <si>
    <t>SHT0018055</t>
  </si>
  <si>
    <t>左旁侧板</t>
  </si>
  <si>
    <t xml:space="preserve">SAPH440 </t>
  </si>
  <si>
    <t>t=3.0</t>
  </si>
  <si>
    <t>123*60*30</t>
  </si>
  <si>
    <t>SHT0018056</t>
  </si>
  <si>
    <t>右旁侧板</t>
  </si>
  <si>
    <t>SHT0018057</t>
  </si>
  <si>
    <t>橡胶垫左安装支架</t>
  </si>
  <si>
    <t>t=2.0</t>
  </si>
  <si>
    <t>25*30*43</t>
  </si>
  <si>
    <t>SHT0018058</t>
  </si>
  <si>
    <t>橡胶垫右安装支架</t>
  </si>
  <si>
    <t>SHT0018059</t>
  </si>
  <si>
    <t>气弹簧固定片</t>
  </si>
  <si>
    <t>28*9*21</t>
  </si>
  <si>
    <r>
      <rPr>
        <sz val="14"/>
        <color theme="1"/>
        <rFont val="宋体"/>
        <charset val="134"/>
        <scheme val="minor"/>
      </rPr>
      <t>B</t>
    </r>
    <r>
      <rPr>
        <sz val="14"/>
        <color indexed="0"/>
        <rFont val="宋体"/>
        <charset val="134"/>
      </rPr>
      <t>QB40-6801  165</t>
    </r>
  </si>
  <si>
    <t>PP8303</t>
  </si>
  <si>
    <t xml:space="preserve">ABS </t>
  </si>
  <si>
    <t>PP-TP15</t>
  </si>
  <si>
    <t>310*268*103</t>
  </si>
  <si>
    <t>310*267*110</t>
  </si>
  <si>
    <t>SHT0015948</t>
  </si>
  <si>
    <t>副驾调角器左罩壳</t>
  </si>
  <si>
    <t>SQX3000-6906600黑色、锁扣避让</t>
  </si>
  <si>
    <t>SHT0016568</t>
  </si>
  <si>
    <t>副驾调角器右罩壳</t>
  </si>
  <si>
    <t>SHT0016570</t>
  </si>
  <si>
    <t>110*33*124</t>
  </si>
  <si>
    <t>H3A</t>
  </si>
  <si>
    <t>H3A-6906001</t>
  </si>
  <si>
    <t>副司机角调把手</t>
  </si>
  <si>
    <t>PP-T15</t>
  </si>
  <si>
    <t>93*42*82</t>
  </si>
  <si>
    <t>H3A-6906002</t>
  </si>
  <si>
    <t>总座罩壳</t>
  </si>
  <si>
    <t>256*81*194</t>
  </si>
  <si>
    <t>SHT0016128</t>
  </si>
  <si>
    <t>副驾驶员左罩壳</t>
  </si>
  <si>
    <t>104*31*150</t>
  </si>
  <si>
    <t>YJ-6901100</t>
  </si>
  <si>
    <t>YJ-6901101</t>
  </si>
  <si>
    <t>座框纵梁</t>
  </si>
  <si>
    <r>
      <rPr>
        <sz val="14"/>
        <color theme="1"/>
        <rFont val="宋体"/>
        <charset val="134"/>
        <scheme val="minor"/>
      </rPr>
      <t>S</t>
    </r>
    <r>
      <rPr>
        <sz val="14"/>
        <color indexed="0"/>
        <rFont val="宋体"/>
        <charset val="134"/>
      </rPr>
      <t>PCC</t>
    </r>
  </si>
  <si>
    <t>YJ-6901102</t>
  </si>
  <si>
    <t>座框横梁</t>
  </si>
  <si>
    <t>方管Q195</t>
  </si>
  <si>
    <r>
      <rPr>
        <sz val="14"/>
        <color theme="1"/>
        <rFont val="宋体"/>
        <charset val="134"/>
        <scheme val="minor"/>
      </rPr>
      <t>20</t>
    </r>
    <r>
      <rPr>
        <sz val="14"/>
        <color indexed="0"/>
        <rFont val="宋体"/>
        <charset val="134"/>
      </rPr>
      <t>*20*长282  t=2.0</t>
    </r>
  </si>
  <si>
    <t>YJ-6901103</t>
  </si>
  <si>
    <t>座框左连接板</t>
  </si>
  <si>
    <t>B590</t>
  </si>
  <si>
    <r>
      <rPr>
        <sz val="14"/>
        <color theme="1"/>
        <rFont val="宋体"/>
        <charset val="134"/>
        <scheme val="minor"/>
      </rPr>
      <t>YJ-690110</t>
    </r>
    <r>
      <rPr>
        <sz val="14"/>
        <color indexed="0"/>
        <rFont val="宋体"/>
        <charset val="134"/>
      </rPr>
      <t>4</t>
    </r>
  </si>
  <si>
    <t>座框右连接板</t>
  </si>
  <si>
    <r>
      <rPr>
        <sz val="14"/>
        <color theme="1"/>
        <rFont val="宋体"/>
        <charset val="134"/>
        <scheme val="minor"/>
      </rPr>
      <t>YJ-690110</t>
    </r>
    <r>
      <rPr>
        <sz val="14"/>
        <color indexed="0"/>
        <rFont val="宋体"/>
        <charset val="134"/>
      </rPr>
      <t>5</t>
    </r>
  </si>
  <si>
    <t>气弹簧上部固定片</t>
  </si>
  <si>
    <r>
      <rPr>
        <sz val="14"/>
        <color theme="1"/>
        <rFont val="宋体"/>
        <charset val="134"/>
        <scheme val="minor"/>
      </rPr>
      <t>t=</t>
    </r>
    <r>
      <rPr>
        <sz val="14"/>
        <color indexed="0"/>
        <rFont val="宋体"/>
        <charset val="134"/>
      </rPr>
      <t>3.0</t>
    </r>
  </si>
  <si>
    <t>B40</t>
  </si>
  <si>
    <t>SHT0016049</t>
  </si>
  <si>
    <t>副驾驶员底座总成</t>
  </si>
  <si>
    <t>SHT0018108</t>
  </si>
  <si>
    <r>
      <rPr>
        <sz val="14"/>
        <color theme="1"/>
        <rFont val="宋体"/>
        <charset val="134"/>
        <scheme val="minor"/>
      </rPr>
      <t>YJ-690700</t>
    </r>
    <r>
      <rPr>
        <sz val="14"/>
        <color indexed="0"/>
        <rFont val="宋体"/>
        <charset val="134"/>
      </rPr>
      <t>1</t>
    </r>
  </si>
  <si>
    <t>座框旋转左支撑</t>
  </si>
  <si>
    <r>
      <rPr>
        <sz val="14"/>
        <color theme="1"/>
        <rFont val="华文楷体"/>
        <charset val="134"/>
      </rPr>
      <t>t=</t>
    </r>
    <r>
      <rPr>
        <sz val="14"/>
        <color indexed="0"/>
        <rFont val="宋体"/>
        <charset val="134"/>
      </rPr>
      <t>3.0</t>
    </r>
  </si>
  <si>
    <r>
      <rPr>
        <sz val="14"/>
        <color theme="1"/>
        <rFont val="宋体"/>
        <charset val="134"/>
        <scheme val="minor"/>
      </rPr>
      <t>YJ-69070</t>
    </r>
    <r>
      <rPr>
        <sz val="14"/>
        <color indexed="0"/>
        <rFont val="宋体"/>
        <charset val="134"/>
      </rPr>
      <t>02</t>
    </r>
  </si>
  <si>
    <t>座框旋转右支撑</t>
  </si>
  <si>
    <t>SHT0018098</t>
  </si>
  <si>
    <t>28*5*93</t>
  </si>
  <si>
    <t>SHT0018109</t>
  </si>
  <si>
    <t>YJ-6805303</t>
  </si>
  <si>
    <t>YJ-6805302</t>
  </si>
  <si>
    <t>Q370C10</t>
  </si>
  <si>
    <t>焊接螺母</t>
  </si>
  <si>
    <t>旁侧板及旋转支撑</t>
  </si>
  <si>
    <r>
      <rPr>
        <sz val="14"/>
        <color theme="1"/>
        <rFont val="华文楷体"/>
        <charset val="134"/>
      </rPr>
      <t>M</t>
    </r>
    <r>
      <rPr>
        <sz val="14"/>
        <color indexed="0"/>
        <rFont val="宋体"/>
        <charset val="134"/>
      </rPr>
      <t>10</t>
    </r>
  </si>
  <si>
    <t>H4681010216A0-RC1</t>
  </si>
  <si>
    <t>安全带扣螺母焊接组件</t>
  </si>
  <si>
    <t>　</t>
  </si>
  <si>
    <t>H4681010215A0</t>
  </si>
  <si>
    <t>安全带扣螺母</t>
  </si>
  <si>
    <t>45#</t>
  </si>
  <si>
    <t>Φ28</t>
  </si>
  <si>
    <t>H4681010216A0</t>
  </si>
  <si>
    <t>定位片</t>
  </si>
  <si>
    <t>SS440</t>
  </si>
  <si>
    <t>SHT0016050</t>
  </si>
  <si>
    <t>左侧立板</t>
  </si>
  <si>
    <r>
      <rPr>
        <sz val="14"/>
        <color theme="1"/>
        <rFont val="华文楷体"/>
        <charset val="134"/>
      </rPr>
      <t>t=2.</t>
    </r>
    <r>
      <rPr>
        <sz val="14"/>
        <color indexed="0"/>
        <rFont val="宋体"/>
        <charset val="134"/>
      </rPr>
      <t>5</t>
    </r>
  </si>
  <si>
    <r>
      <rPr>
        <sz val="14"/>
        <color theme="1"/>
        <rFont val="宋体"/>
        <charset val="134"/>
        <scheme val="minor"/>
      </rPr>
      <t>YJ-690700</t>
    </r>
    <r>
      <rPr>
        <sz val="14"/>
        <color indexed="0"/>
        <rFont val="宋体"/>
        <charset val="134"/>
      </rPr>
      <t>4</t>
    </r>
  </si>
  <si>
    <t>气弹簧下部固定片</t>
  </si>
  <si>
    <t>SPCC</t>
  </si>
  <si>
    <t>SHT0016051</t>
  </si>
  <si>
    <t>右侧立板</t>
  </si>
  <si>
    <r>
      <rPr>
        <sz val="14"/>
        <color theme="1"/>
        <rFont val="宋体"/>
        <charset val="134"/>
        <scheme val="minor"/>
      </rPr>
      <t>YJ-690700</t>
    </r>
    <r>
      <rPr>
        <sz val="14"/>
        <color indexed="0"/>
        <rFont val="宋体"/>
        <charset val="134"/>
      </rPr>
      <t>7</t>
    </r>
  </si>
  <si>
    <t>后连接管</t>
  </si>
  <si>
    <t>管类</t>
  </si>
  <si>
    <t>Φ25X2.5</t>
  </si>
  <si>
    <t>H5-6805318</t>
  </si>
  <si>
    <t>安全带卷收器固定板焊接总成</t>
  </si>
  <si>
    <t>H4B-6805322</t>
  </si>
  <si>
    <t>卷轴器支架</t>
  </si>
  <si>
    <t>金属件</t>
  </si>
  <si>
    <t>3.0</t>
  </si>
  <si>
    <t>Q369B</t>
  </si>
  <si>
    <t>安全带7/16焊接螺母</t>
  </si>
  <si>
    <t>卷轴器固定螺母</t>
  </si>
  <si>
    <r>
      <rPr>
        <sz val="14"/>
        <color theme="1"/>
        <rFont val="宋体"/>
        <charset val="134"/>
        <scheme val="minor"/>
      </rPr>
      <t>YJ-69070</t>
    </r>
    <r>
      <rPr>
        <sz val="14"/>
        <color indexed="0"/>
        <rFont val="宋体"/>
        <charset val="134"/>
      </rPr>
      <t>08</t>
    </r>
  </si>
  <si>
    <t>前支撑方管</t>
  </si>
  <si>
    <t>Q195</t>
  </si>
  <si>
    <r>
      <rPr>
        <sz val="14"/>
        <color theme="1"/>
        <rFont val="华文楷体"/>
        <charset val="134"/>
      </rPr>
      <t>20</t>
    </r>
    <r>
      <rPr>
        <sz val="14"/>
        <color indexed="0"/>
        <rFont val="宋体"/>
        <charset val="134"/>
      </rPr>
      <t>*20*长386  t=2.0</t>
    </r>
  </si>
  <si>
    <r>
      <rPr>
        <sz val="14"/>
        <color theme="1"/>
        <rFont val="宋体"/>
        <charset val="134"/>
        <scheme val="minor"/>
      </rPr>
      <t>YJ-69070</t>
    </r>
    <r>
      <rPr>
        <sz val="14"/>
        <color indexed="0"/>
        <rFont val="宋体"/>
        <charset val="134"/>
      </rPr>
      <t>09</t>
    </r>
  </si>
  <si>
    <t>毛毡</t>
  </si>
  <si>
    <t>20*20</t>
  </si>
  <si>
    <r>
      <rPr>
        <sz val="14"/>
        <color theme="1"/>
        <rFont val="宋体"/>
        <charset val="134"/>
        <scheme val="minor"/>
      </rPr>
      <t>YJ-690701</t>
    </r>
    <r>
      <rPr>
        <sz val="14"/>
        <color indexed="0"/>
        <rFont val="宋体"/>
        <charset val="134"/>
      </rPr>
      <t>0</t>
    </r>
  </si>
  <si>
    <t xml:space="preserve">底部安装板总成 </t>
  </si>
  <si>
    <r>
      <rPr>
        <sz val="14"/>
        <color theme="1"/>
        <rFont val="宋体"/>
        <charset val="134"/>
        <scheme val="minor"/>
      </rPr>
      <t>YJ-690701</t>
    </r>
    <r>
      <rPr>
        <sz val="14"/>
        <color indexed="0"/>
        <rFont val="宋体"/>
        <charset val="134"/>
      </rPr>
      <t>1</t>
    </r>
  </si>
  <si>
    <t>上板</t>
  </si>
  <si>
    <t>t=1.5</t>
  </si>
  <si>
    <r>
      <rPr>
        <sz val="14"/>
        <color theme="1"/>
        <rFont val="宋体"/>
        <charset val="134"/>
        <scheme val="minor"/>
      </rPr>
      <t>YJ-690701</t>
    </r>
    <r>
      <rPr>
        <sz val="14"/>
        <color indexed="0"/>
        <rFont val="宋体"/>
        <charset val="134"/>
      </rPr>
      <t>2</t>
    </r>
  </si>
  <si>
    <t>下板</t>
  </si>
  <si>
    <r>
      <rPr>
        <sz val="14"/>
        <color theme="1"/>
        <rFont val="宋体"/>
        <charset val="134"/>
        <scheme val="minor"/>
      </rPr>
      <t>t=</t>
    </r>
    <r>
      <rPr>
        <sz val="14"/>
        <color indexed="0"/>
        <rFont val="宋体"/>
        <charset val="134"/>
      </rPr>
      <t>2.0</t>
    </r>
  </si>
  <si>
    <r>
      <rPr>
        <sz val="14"/>
        <color theme="1"/>
        <rFont val="宋体"/>
        <charset val="134"/>
        <scheme val="minor"/>
      </rPr>
      <t>YJ-69070</t>
    </r>
    <r>
      <rPr>
        <sz val="14"/>
        <color indexed="0"/>
        <rFont val="宋体"/>
        <charset val="134"/>
      </rPr>
      <t>13</t>
    </r>
  </si>
  <si>
    <t>底板支撑片</t>
  </si>
  <si>
    <r>
      <rPr>
        <sz val="14"/>
        <color theme="1"/>
        <rFont val="宋体"/>
        <charset val="134"/>
        <scheme val="minor"/>
      </rPr>
      <t>t=5</t>
    </r>
    <r>
      <rPr>
        <sz val="14"/>
        <color indexed="0"/>
        <rFont val="宋体"/>
        <charset val="134"/>
      </rPr>
      <t>.0</t>
    </r>
  </si>
  <si>
    <t>SHT0016052</t>
  </si>
  <si>
    <t>气弹簧总成</t>
  </si>
  <si>
    <r>
      <rPr>
        <sz val="14"/>
        <color theme="1"/>
        <rFont val="宋体"/>
        <charset val="134"/>
        <scheme val="minor"/>
      </rPr>
      <t>YJ-6907006</t>
    </r>
    <r>
      <rPr>
        <sz val="14"/>
        <color indexed="0"/>
        <rFont val="宋体"/>
        <charset val="134"/>
      </rPr>
      <t xml:space="preserve">                              </t>
    </r>
  </si>
  <si>
    <t>SHT0017046</t>
  </si>
  <si>
    <t>副司机底支架焊接总成</t>
  </si>
  <si>
    <t>降本副驾底支架匹配2.0泡沫型面</t>
  </si>
  <si>
    <t>SHT0014466</t>
  </si>
  <si>
    <t>GBT6182.2-2000-M8</t>
  </si>
  <si>
    <t>六角锁紧螺母</t>
  </si>
  <si>
    <t>M8</t>
  </si>
  <si>
    <t>15*15*13</t>
  </si>
  <si>
    <t>一汽轻卡</t>
  </si>
  <si>
    <t>Q40208</t>
  </si>
  <si>
    <t>24*2*24</t>
  </si>
  <si>
    <t>SHT0015953</t>
  </si>
  <si>
    <t>座框装配总成</t>
  </si>
  <si>
    <t>行程200mm</t>
  </si>
  <si>
    <t>SHT0016142</t>
  </si>
  <si>
    <t>连接支架总成</t>
  </si>
  <si>
    <t>340*268*80</t>
  </si>
  <si>
    <t>M10×25</t>
  </si>
  <si>
    <t>M10</t>
  </si>
  <si>
    <t>弹簧垫圈</t>
  </si>
  <si>
    <t>SHT0016816</t>
  </si>
  <si>
    <t>电镀</t>
  </si>
  <si>
    <t>2</t>
  </si>
  <si>
    <t>2.0靠背骨架BOM</t>
  </si>
  <si>
    <t>零件描述</t>
  </si>
  <si>
    <t>设计图示</t>
  </si>
  <si>
    <t>图纸号</t>
  </si>
  <si>
    <t>图纸版本</t>
  </si>
  <si>
    <t>沿用件Y/N</t>
  </si>
  <si>
    <t>零件类别</t>
  </si>
  <si>
    <t>轮廓尺寸(长*宽*高)</t>
  </si>
  <si>
    <t>设计重量（Kg）</t>
  </si>
  <si>
    <t>数量</t>
  </si>
  <si>
    <t>驾驶员靠背骨架焊接总成</t>
  </si>
  <si>
    <t>510*860*137</t>
  </si>
  <si>
    <t>不电泳</t>
  </si>
  <si>
    <t>副驾驶员靠背骨架焊接总成</t>
  </si>
  <si>
    <t>SHT0018019</t>
  </si>
  <si>
    <t>头枕主体管</t>
  </si>
  <si>
    <t>管材</t>
  </si>
  <si>
    <t xml:space="preserve">Q195  </t>
  </si>
  <si>
    <r>
      <rPr>
        <sz val="11"/>
        <color theme="1"/>
        <rFont val="宋体"/>
        <charset val="134"/>
        <scheme val="minor"/>
      </rPr>
      <t>Φ3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×</t>
    </r>
    <r>
      <rPr>
        <sz val="11"/>
        <color theme="1"/>
        <rFont val="宋体"/>
        <charset val="134"/>
        <scheme val="minor"/>
      </rPr>
      <t>2</t>
    </r>
  </si>
  <si>
    <t>GB/T 700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</si>
  <si>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3*531*480</t>
    </r>
  </si>
  <si>
    <t>SHT0018020</t>
  </si>
  <si>
    <t>安全带上悬置固定板</t>
  </si>
  <si>
    <t>SAPH440</t>
  </si>
  <si>
    <t xml:space="preserve"> t=3.0</t>
  </si>
  <si>
    <t>Q/BQB301
Q/BQB310</t>
  </si>
  <si>
    <t>37*55*59</t>
  </si>
  <si>
    <t>SHT0018048</t>
  </si>
  <si>
    <t>副驾驶安全带上悬置安装板</t>
  </si>
  <si>
    <t>H4B-6805326</t>
  </si>
  <si>
    <t>7/16</t>
  </si>
  <si>
    <t>SHT0018027</t>
  </si>
  <si>
    <t>靠背下支撑管</t>
  </si>
  <si>
    <r>
      <rPr>
        <sz val="11"/>
        <color theme="1"/>
        <rFont val="宋体"/>
        <charset val="134"/>
        <scheme val="minor"/>
      </rPr>
      <t>Φ25X</t>
    </r>
    <r>
      <rPr>
        <sz val="11"/>
        <color theme="1"/>
        <rFont val="宋体"/>
        <charset val="134"/>
        <scheme val="minor"/>
      </rPr>
      <t>2</t>
    </r>
  </si>
  <si>
    <t>H5-6802114</t>
  </si>
  <si>
    <t>靠背钢管上横管</t>
  </si>
  <si>
    <t>Φ25×1.5</t>
  </si>
  <si>
    <t>25*358*33</t>
  </si>
  <si>
    <t xml:space="preserve">       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</si>
  <si>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3000</t>
    </r>
  </si>
  <si>
    <t>SQX3000-6802111</t>
  </si>
  <si>
    <t>靠背左侧主钣</t>
  </si>
  <si>
    <t xml:space="preserve">SPFH590 </t>
  </si>
  <si>
    <t xml:space="preserve">  t=2.0</t>
  </si>
  <si>
    <t>365*99*30</t>
  </si>
  <si>
    <t>SQX3000-6802121</t>
  </si>
  <si>
    <t>靠背右侧主钣</t>
  </si>
  <si>
    <t xml:space="preserve">SPFH590  </t>
  </si>
  <si>
    <t xml:space="preserve"> t=2.0</t>
  </si>
  <si>
    <t>点焊螺母</t>
  </si>
  <si>
    <t>SHT0016644</t>
  </si>
  <si>
    <t>侧翼支撑上安装钢丝</t>
  </si>
  <si>
    <t>Φ6</t>
  </si>
  <si>
    <t>ea</t>
  </si>
  <si>
    <t>钢丝</t>
  </si>
  <si>
    <t xml:space="preserve">Q235   </t>
  </si>
  <si>
    <t>94*33*213</t>
  </si>
  <si>
    <t>H5-6802125</t>
  </si>
  <si>
    <t>侧翼支撑下安装钢丝</t>
  </si>
  <si>
    <t>Φ5</t>
  </si>
  <si>
    <t>D04-6802106</t>
  </si>
  <si>
    <t>腰托固定横衬条</t>
  </si>
  <si>
    <t>钢板Q235</t>
  </si>
  <si>
    <t>265*15*2</t>
  </si>
  <si>
    <t>D04-6802105</t>
  </si>
  <si>
    <t>腰托固定框线</t>
  </si>
  <si>
    <t>圆钢Q235</t>
  </si>
  <si>
    <t>⌀5</t>
  </si>
  <si>
    <t>264*5*5</t>
  </si>
  <si>
    <t>玄德6</t>
  </si>
  <si>
    <t>SHT0010671</t>
  </si>
  <si>
    <t>扶手支架焊接组件</t>
  </si>
  <si>
    <t>150*22*40</t>
  </si>
  <si>
    <t>SHT0010632</t>
  </si>
  <si>
    <t>Q370C08</t>
  </si>
  <si>
    <t>14*16*6</t>
  </si>
  <si>
    <t>SHT0018028</t>
  </si>
  <si>
    <t>面套支撑短钢丝</t>
  </si>
  <si>
    <t>线材</t>
  </si>
  <si>
    <t>⌀6</t>
  </si>
  <si>
    <t>91*71*285</t>
  </si>
  <si>
    <t>SHT0018029</t>
  </si>
  <si>
    <t>面套支撑长钢丝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</si>
  <si>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55*6*6</t>
    </r>
  </si>
  <si>
    <t>SHT0013856</t>
  </si>
  <si>
    <t>驾驶员中间安全带导向钢丝</t>
  </si>
  <si>
    <t>383*6*6</t>
  </si>
  <si>
    <t>VAVE</t>
  </si>
  <si>
    <t>SHT0014490</t>
  </si>
  <si>
    <t>驾驶员下安全带导向钢丝</t>
  </si>
  <si>
    <t>65*258*98</t>
  </si>
  <si>
    <t>SHT0013859</t>
  </si>
  <si>
    <t>副驾驶员中间安全带导向钢丝</t>
  </si>
  <si>
    <t>SHT0014491</t>
  </si>
  <si>
    <t>副驾驶员下安全带导向钢丝</t>
  </si>
  <si>
    <t>J6P新开坐垫泡沫EBOM</t>
  </si>
  <si>
    <r>
      <rPr>
        <sz val="11"/>
        <color theme="1"/>
        <rFont val="宋体"/>
        <charset val="134"/>
        <scheme val="minor"/>
      </rPr>
      <t>J</t>
    </r>
    <r>
      <rPr>
        <sz val="11"/>
        <color theme="1"/>
        <rFont val="宋体"/>
        <charset val="134"/>
        <scheme val="minor"/>
      </rPr>
      <t>6P经典版升级</t>
    </r>
  </si>
  <si>
    <t>驾驶员靠背通风泡沫下部总成</t>
  </si>
  <si>
    <t>副驾驶员靠背泡沫上部总成</t>
  </si>
  <si>
    <t>副驾驶员靠背泡沫下部总成</t>
  </si>
  <si>
    <t>SHT0018030</t>
  </si>
  <si>
    <t>驾驶员靠背泡沫上部本体</t>
  </si>
  <si>
    <t>SHT0018033</t>
  </si>
  <si>
    <t>驾驶员靠背泡沫下部本体</t>
  </si>
  <si>
    <t>GB/T699</t>
  </si>
  <si>
    <t>SHT0018035</t>
  </si>
  <si>
    <t>驾驶员靠背通风泡沫下部本体</t>
  </si>
  <si>
    <t>SHT0018045</t>
  </si>
  <si>
    <t>副驾驶员靠背泡沫上部本体</t>
  </si>
  <si>
    <t>SHT0018046</t>
  </si>
  <si>
    <t>副驾驶员靠背泡沫下部本体</t>
  </si>
  <si>
    <t>SHT0018031</t>
  </si>
  <si>
    <t>驾驶员上靠背泡沫头枕预埋钢丝</t>
  </si>
  <si>
    <t>20#</t>
  </si>
  <si>
    <t>21*12*130</t>
  </si>
  <si>
    <t>SHT0018032</t>
  </si>
  <si>
    <t>驾驶员上靠背泡沫预埋钢丝</t>
  </si>
  <si>
    <t>11*302*162</t>
  </si>
  <si>
    <t>SHT0018034</t>
  </si>
  <si>
    <t>驾驶员下靠背泡沫预埋钢丝</t>
  </si>
  <si>
    <t>111*25*483</t>
  </si>
  <si>
    <t>SHT0018040</t>
  </si>
  <si>
    <t>坐垫泡沫本体</t>
  </si>
  <si>
    <t>SHT0018041</t>
  </si>
  <si>
    <t>通风坐垫泡沫本体</t>
  </si>
  <si>
    <t>SHT0018038</t>
  </si>
  <si>
    <t>翻折坐垫泡沫本体</t>
  </si>
  <si>
    <t>SHT0018042</t>
  </si>
  <si>
    <t>坐垫预埋钢丝</t>
  </si>
  <si>
    <t>386*47*55</t>
  </si>
  <si>
    <r>
      <rPr>
        <sz val="11"/>
        <color theme="1"/>
        <rFont val="宋体"/>
        <charset val="134"/>
        <scheme val="minor"/>
      </rPr>
      <t>J</t>
    </r>
    <r>
      <rPr>
        <sz val="11"/>
        <color theme="1"/>
        <rFont val="宋体"/>
        <charset val="134"/>
        <scheme val="minor"/>
      </rPr>
      <t>6P经典版</t>
    </r>
  </si>
  <si>
    <t>SHT0016955</t>
  </si>
  <si>
    <t>驾驶员坐垫泡沫本体（通风）</t>
  </si>
  <si>
    <t>SHT0018129</t>
  </si>
  <si>
    <t>SHT0018131</t>
  </si>
  <si>
    <t>SHT0016957</t>
  </si>
  <si>
    <t>非通风坐垫泡沫本体</t>
  </si>
  <si>
    <t>SHT0017189</t>
  </si>
  <si>
    <t>坐垫泡沫无纺布</t>
  </si>
  <si>
    <t>SHT0011070</t>
  </si>
  <si>
    <t>坐垫预埋钢丝A</t>
  </si>
  <si>
    <t>258.7*9*2.5</t>
  </si>
  <si>
    <t>SHT0011071</t>
  </si>
  <si>
    <t>坐垫预埋钢丝B</t>
  </si>
  <si>
    <t>370.4*3.7*25</t>
  </si>
  <si>
    <t>SHT0011603</t>
  </si>
  <si>
    <t>坐垫预埋钢丝C</t>
  </si>
  <si>
    <t>418.8*95.23.6</t>
  </si>
  <si>
    <t>SHT0011604</t>
  </si>
  <si>
    <t>坐垫预埋钢丝D</t>
  </si>
  <si>
    <t>418.8*95*23.6</t>
  </si>
  <si>
    <t xml:space="preserve">                          解放JP经典版升级中间座总成EBOM清单                          </t>
  </si>
  <si>
    <t>2024.11.14</t>
  </si>
  <si>
    <t>6930010-J22-C00（SHT0017955）</t>
  </si>
  <si>
    <t>中间座总成</t>
  </si>
  <si>
    <t>靠背放平、坐垫总成侧翻</t>
  </si>
  <si>
    <t>6930010-J22-C00</t>
  </si>
  <si>
    <t>SHT0017955</t>
  </si>
  <si>
    <t>中间座椅总成</t>
  </si>
  <si>
    <t>SHT0018060</t>
  </si>
  <si>
    <t>杂物盒总成</t>
  </si>
  <si>
    <t>借用智恒现有</t>
  </si>
  <si>
    <t>400*450*60</t>
  </si>
  <si>
    <t>SHT0018061</t>
  </si>
  <si>
    <t>靠背面套总成</t>
  </si>
  <si>
    <t>SHT0018062</t>
  </si>
  <si>
    <t>434*484*72</t>
  </si>
  <si>
    <t>SHT0018063</t>
  </si>
  <si>
    <t>408*60*450</t>
  </si>
  <si>
    <t>SHT0018064</t>
  </si>
  <si>
    <t>靠背主体框</t>
  </si>
  <si>
    <t>312*30*408</t>
  </si>
  <si>
    <t>SHT0018065</t>
  </si>
  <si>
    <t>靠背上支撑板</t>
  </si>
  <si>
    <t>30*10*405</t>
  </si>
  <si>
    <t>SHT0018066</t>
  </si>
  <si>
    <t>靠背中间支撑板</t>
  </si>
  <si>
    <t>30*10*410</t>
  </si>
  <si>
    <t>SHT0018067</t>
  </si>
  <si>
    <t>靠背下支撑板</t>
  </si>
  <si>
    <t>4*30*400</t>
  </si>
  <si>
    <t>SHT0018087</t>
  </si>
  <si>
    <t>靠背左连接板</t>
  </si>
  <si>
    <t>148*60*4</t>
  </si>
  <si>
    <t>SHT0018088</t>
  </si>
  <si>
    <t>靠背右连接板</t>
  </si>
  <si>
    <t>SHT0018110</t>
  </si>
  <si>
    <t>主边折叠板总成</t>
  </si>
  <si>
    <t>SHT0018096</t>
  </si>
  <si>
    <t>主边上板</t>
  </si>
  <si>
    <t>Q/BQB 310</t>
  </si>
  <si>
    <t>80*18*162</t>
  </si>
  <si>
    <t>轩德6</t>
  </si>
  <si>
    <t>SHT0010595</t>
  </si>
  <si>
    <t>主边下连接板</t>
  </si>
  <si>
    <t>SHT0011424</t>
  </si>
  <si>
    <t>解锁手柄</t>
  </si>
  <si>
    <t>D04-6933004</t>
  </si>
  <si>
    <t>解锁手柄加强片</t>
  </si>
  <si>
    <t>D04-6933005</t>
  </si>
  <si>
    <t>解锁手柄弹簧</t>
  </si>
  <si>
    <t>D04-6933006</t>
  </si>
  <si>
    <t>轴套1</t>
  </si>
  <si>
    <t>GB/699</t>
  </si>
  <si>
    <t>D04-6933007</t>
  </si>
  <si>
    <t>轴套2</t>
  </si>
  <si>
    <t>D04-6933008</t>
  </si>
  <si>
    <t>锁止销</t>
  </si>
  <si>
    <t>D04-6933009</t>
  </si>
  <si>
    <t>铆钉</t>
  </si>
  <si>
    <t>D04-6933010</t>
  </si>
  <si>
    <t>解锁手柄塑料件</t>
  </si>
  <si>
    <t>Q2140408</t>
  </si>
  <si>
    <t>十字槽盘头螺钉</t>
  </si>
  <si>
    <t>20Mn 4×6.5</t>
  </si>
  <si>
    <t>SHT0018097</t>
  </si>
  <si>
    <t>副边上板</t>
  </si>
  <si>
    <t>KS28-70</t>
  </si>
  <si>
    <t>安全带总成</t>
  </si>
  <si>
    <t>SHT0018069</t>
  </si>
  <si>
    <t>SHT0018086</t>
  </si>
  <si>
    <t>469*434*79</t>
  </si>
  <si>
    <t>SHT0018070</t>
  </si>
  <si>
    <t>座框骨架总成</t>
  </si>
  <si>
    <t>SHT0018071</t>
  </si>
  <si>
    <t>座框主体管</t>
  </si>
  <si>
    <t>φ=22  t=1.5</t>
  </si>
  <si>
    <t>439*402*22</t>
  </si>
  <si>
    <t>SHT0018072</t>
  </si>
  <si>
    <t>22*375*22</t>
  </si>
  <si>
    <t>SHT0018095</t>
  </si>
  <si>
    <t>座框旁侧板</t>
  </si>
  <si>
    <t>t=4</t>
  </si>
  <si>
    <t>127*22*30</t>
  </si>
  <si>
    <t>SHT0018089</t>
  </si>
  <si>
    <t>座框支撑方管</t>
  </si>
  <si>
    <t>20*369*40</t>
  </si>
  <si>
    <t>SHT0018090</t>
  </si>
  <si>
    <t>座框旋转钣金</t>
  </si>
  <si>
    <t>113*29*145</t>
  </si>
  <si>
    <t>SHT0018091</t>
  </si>
  <si>
    <t>旋转固定轴</t>
  </si>
  <si>
    <t>48*16*16</t>
  </si>
  <si>
    <t>SHT0018092</t>
  </si>
  <si>
    <t>面套固定钢丝</t>
  </si>
  <si>
    <t>φ8</t>
  </si>
  <si>
    <t>208*8*8</t>
  </si>
  <si>
    <t>SHT0018093</t>
  </si>
  <si>
    <t>靠背旋转轴</t>
  </si>
  <si>
    <t>16*27*16</t>
  </si>
  <si>
    <t>SHT0018073</t>
  </si>
  <si>
    <t>支撑板总成</t>
  </si>
  <si>
    <t>148*33*249</t>
  </si>
  <si>
    <t>SHT0018074</t>
  </si>
  <si>
    <t>支撑板</t>
  </si>
  <si>
    <t>SHT0018075</t>
  </si>
  <si>
    <t>前连接板焊接总成</t>
  </si>
  <si>
    <t>184*30*52</t>
  </si>
  <si>
    <t>SHT0018076</t>
  </si>
  <si>
    <t>前连接板</t>
  </si>
  <si>
    <t>t=6</t>
  </si>
  <si>
    <t>184*10*52</t>
  </si>
  <si>
    <t>SHT0018079</t>
  </si>
  <si>
    <t>30*22*22</t>
  </si>
  <si>
    <t>SHT0018077</t>
  </si>
  <si>
    <t>后连接板焊接总成</t>
  </si>
  <si>
    <t>SHT0018078</t>
  </si>
  <si>
    <t>后连接板</t>
  </si>
  <si>
    <t>SHT0018080</t>
  </si>
  <si>
    <t>SHT0018081</t>
  </si>
  <si>
    <t>支撑长柱</t>
  </si>
  <si>
    <t>20*20*24.5</t>
  </si>
  <si>
    <t>SHT0018082</t>
  </si>
  <si>
    <t>支撑短柱</t>
  </si>
  <si>
    <t>20*20*21.5</t>
  </si>
  <si>
    <t>SHT0018083</t>
  </si>
  <si>
    <t>装车底板</t>
  </si>
  <si>
    <t>461*235*7.5</t>
  </si>
  <si>
    <t>SHT0018084</t>
  </si>
  <si>
    <t>装车支架竖版</t>
  </si>
  <si>
    <t>150*157*240</t>
  </si>
  <si>
    <t>SHT0018085</t>
  </si>
  <si>
    <t>拉簧上固定板</t>
  </si>
  <si>
    <t>56*25*18</t>
  </si>
  <si>
    <t>SHT0018094</t>
  </si>
  <si>
    <t>侧翻旋转轴</t>
  </si>
  <si>
    <t>SQDZ 6804 003</t>
  </si>
  <si>
    <t>升降大拉簧</t>
  </si>
  <si>
    <t>固定罩壳</t>
  </si>
  <si>
    <t>Q150B0820</t>
  </si>
  <si>
    <t>固定折叠板</t>
  </si>
  <si>
    <t>M8*20</t>
  </si>
  <si>
    <t>Q150B0840</t>
  </si>
  <si>
    <t>M8*40</t>
  </si>
  <si>
    <t>Q40308</t>
  </si>
  <si>
    <t>Q40108</t>
  </si>
  <si>
    <t>固定旋转固定轴</t>
  </si>
  <si>
    <t>Q395B08</t>
  </si>
  <si>
    <t>盖形螺母</t>
  </si>
  <si>
    <t>DYN8-6930007A</t>
  </si>
  <si>
    <t>中间背包装膜</t>
  </si>
  <si>
    <t>DYN8-6930007B</t>
  </si>
  <si>
    <t>中间座包装膜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</si>
</sst>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00_ ;_ * \-#,##0.0000_ ;_ * &quot;-&quot;????_ ;_ @_ "/>
    <numFmt numFmtId="178" formatCode="0.0000"/>
    <numFmt numFmtId="179" formatCode="0.000_ "/>
    <numFmt numFmtId="180" formatCode="0.0_);[Red]\(0.0\)"/>
    <numFmt numFmtId="181" formatCode="0.0000_);[Red]\(0.0000\)"/>
    <numFmt numFmtId="182" formatCode="0.000_);[Red]\(0.000\)"/>
  </numFmts>
  <fonts count="110">
    <font>
      <sz val="11"/>
      <color theme="1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2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22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Arial"/>
      <charset val="134"/>
    </font>
    <font>
      <sz val="11"/>
      <color rgb="FFFF0000"/>
      <name val="Arial"/>
      <charset val="134"/>
    </font>
    <font>
      <sz val="10"/>
      <name val="微软雅黑"/>
      <charset val="134"/>
    </font>
    <font>
      <sz val="14"/>
      <color rgb="FFFF0000"/>
      <name val="宋体"/>
      <charset val="134"/>
      <scheme val="minor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sz val="16"/>
      <name val="Arial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60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62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4"/>
      <color indexed="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6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24">
    <xf numFmtId="0" fontId="0" fillId="0" borderId="0">
      <alignment vertical="center"/>
    </xf>
    <xf numFmtId="0" fontId="19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13" applyNumberForma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0" borderId="0"/>
    <xf numFmtId="0" fontId="19" fillId="0" borderId="0">
      <alignment vertical="center"/>
    </xf>
    <xf numFmtId="44" fontId="41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9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52" fillId="15" borderId="0" applyNumberFormat="0" applyBorder="0" applyAlignment="0" applyProtection="0">
      <alignment vertical="center"/>
    </xf>
    <xf numFmtId="0" fontId="53" fillId="0" borderId="3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53" fillId="0" borderId="3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16" borderId="15" applyNumberFormat="0" applyFon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52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/>
    <xf numFmtId="0" fontId="48" fillId="17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43" fillId="0" borderId="0">
      <alignment vertical="center"/>
    </xf>
    <xf numFmtId="0" fontId="56" fillId="21" borderId="0" applyNumberFormat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49" fillId="0" borderId="0">
      <alignment vertical="center"/>
    </xf>
    <xf numFmtId="0" fontId="52" fillId="27" borderId="0" applyNumberFormat="0" applyBorder="0" applyAlignment="0" applyProtection="0">
      <alignment vertical="center"/>
    </xf>
    <xf numFmtId="0" fontId="65" fillId="28" borderId="19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66" fillId="28" borderId="13" applyNumberForma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68" fillId="30" borderId="20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0" borderId="0">
      <alignment vertical="center"/>
    </xf>
    <xf numFmtId="0" fontId="51" fillId="14" borderId="14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69" fillId="0" borderId="21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9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72" fillId="0" borderId="23" applyNumberFormat="0" applyFill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5" fillId="0" borderId="12" applyNumberFormat="0" applyFill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43" fillId="0" borderId="0">
      <alignment vertical="center"/>
    </xf>
    <xf numFmtId="0" fontId="45" fillId="0" borderId="12" applyNumberFormat="0" applyFill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0" borderId="0">
      <alignment vertical="center"/>
    </xf>
    <xf numFmtId="0" fontId="52" fillId="4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5" fillId="0" borderId="12" applyNumberFormat="0" applyFill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43" fillId="0" borderId="0">
      <alignment vertical="center"/>
    </xf>
    <xf numFmtId="0" fontId="46" fillId="51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2" fillId="52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2" fillId="5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9" fillId="0" borderId="0"/>
    <xf numFmtId="0" fontId="43" fillId="2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3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9" fillId="0" borderId="0"/>
    <xf numFmtId="0" fontId="80" fillId="0" borderId="0" applyNumberFormat="0" applyFill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81" fillId="0" borderId="0" applyNumberFormat="0" applyBorder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9" fillId="0" borderId="0">
      <alignment vertical="center"/>
    </xf>
    <xf numFmtId="0" fontId="48" fillId="25" borderId="0" applyNumberFormat="0" applyBorder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78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43" fillId="5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3" fillId="5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3" fillId="5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2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53" fillId="0" borderId="3" applyNumberFormat="0" applyFill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84" fillId="56" borderId="25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43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43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9" fillId="0" borderId="0"/>
    <xf numFmtId="0" fontId="85" fillId="0" borderId="0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7" fillId="38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88" fillId="22" borderId="16" applyNumberFormat="0" applyFont="0" applyAlignment="0" applyProtection="0">
      <alignment vertical="center"/>
    </xf>
    <xf numFmtId="0" fontId="49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9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88" fillId="22" borderId="16" applyNumberFormat="0" applyFont="0" applyAlignment="0" applyProtection="0">
      <alignment vertical="center"/>
    </xf>
    <xf numFmtId="0" fontId="49" fillId="0" borderId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49" fillId="0" borderId="0"/>
    <xf numFmtId="0" fontId="43" fillId="34" borderId="0" applyNumberFormat="0" applyBorder="0" applyAlignment="0" applyProtection="0">
      <alignment vertical="center"/>
    </xf>
    <xf numFmtId="0" fontId="49" fillId="0" borderId="0"/>
    <xf numFmtId="0" fontId="43" fillId="34" borderId="0" applyNumberFormat="0" applyBorder="0" applyAlignment="0" applyProtection="0">
      <alignment vertical="center"/>
    </xf>
    <xf numFmtId="0" fontId="49" fillId="0" borderId="0"/>
    <xf numFmtId="0" fontId="43" fillId="34" borderId="0" applyNumberFormat="0" applyBorder="0" applyAlignment="0" applyProtection="0">
      <alignment vertical="center"/>
    </xf>
    <xf numFmtId="0" fontId="49" fillId="0" borderId="0"/>
    <xf numFmtId="0" fontId="42" fillId="34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88" fillId="22" borderId="16" applyNumberFormat="0" applyFon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43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7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0" borderId="0"/>
    <xf numFmtId="0" fontId="51" fillId="14" borderId="14" applyNumberForma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/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9" fillId="0" borderId="0">
      <alignment vertical="center"/>
    </xf>
    <xf numFmtId="0" fontId="48" fillId="37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9" fillId="0" borderId="0">
      <alignment vertical="center"/>
    </xf>
    <xf numFmtId="0" fontId="48" fillId="37" borderId="0" applyNumberFormat="0" applyBorder="0" applyAlignment="0" applyProtection="0">
      <alignment vertical="center"/>
    </xf>
    <xf numFmtId="0" fontId="43" fillId="0" borderId="0">
      <alignment vertical="center"/>
    </xf>
    <xf numFmtId="0" fontId="67" fillId="29" borderId="14" applyNumberForma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53" fillId="0" borderId="3" applyNumberFormat="0" applyFill="0" applyBorder="0" applyAlignment="0" applyProtection="0">
      <alignment vertical="center"/>
    </xf>
    <xf numFmtId="0" fontId="53" fillId="0" borderId="3" applyNumberFormat="0" applyFill="0" applyBorder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93" fillId="0" borderId="27" applyNumberFormat="0" applyFill="0" applyAlignment="0" applyProtection="0">
      <alignment vertical="center"/>
    </xf>
    <xf numFmtId="0" fontId="49" fillId="0" borderId="0"/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43" fillId="0" borderId="0">
      <alignment vertical="center"/>
    </xf>
    <xf numFmtId="0" fontId="92" fillId="0" borderId="27" applyNumberFormat="0" applyFill="0" applyAlignment="0" applyProtection="0">
      <alignment vertical="center"/>
    </xf>
    <xf numFmtId="0" fontId="43" fillId="0" borderId="0">
      <alignment vertical="center"/>
    </xf>
    <xf numFmtId="0" fontId="93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49" fillId="0" borderId="0"/>
    <xf numFmtId="0" fontId="92" fillId="0" borderId="27" applyNumberFormat="0" applyFill="0" applyAlignment="0" applyProtection="0">
      <alignment vertical="center"/>
    </xf>
    <xf numFmtId="0" fontId="49" fillId="0" borderId="0"/>
    <xf numFmtId="0" fontId="49" fillId="0" borderId="0">
      <alignment vertical="center"/>
    </xf>
    <xf numFmtId="0" fontId="92" fillId="0" borderId="27" applyNumberFormat="0" applyFill="0" applyAlignment="0" applyProtection="0">
      <alignment vertical="center"/>
    </xf>
    <xf numFmtId="0" fontId="49" fillId="0" borderId="0"/>
    <xf numFmtId="0" fontId="49" fillId="0" borderId="0">
      <alignment vertical="center"/>
    </xf>
    <xf numFmtId="0" fontId="92" fillId="0" borderId="27" applyNumberFormat="0" applyFill="0" applyAlignment="0" applyProtection="0">
      <alignment vertical="center"/>
    </xf>
    <xf numFmtId="0" fontId="49" fillId="0" borderId="0">
      <alignment vertical="center"/>
    </xf>
    <xf numFmtId="0" fontId="92" fillId="0" borderId="27" applyNumberFormat="0" applyFill="0" applyAlignment="0" applyProtection="0">
      <alignment vertical="center"/>
    </xf>
    <xf numFmtId="0" fontId="92" fillId="0" borderId="27" applyNumberFormat="0" applyFill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43" fillId="0" borderId="0">
      <alignment vertical="center"/>
    </xf>
    <xf numFmtId="0" fontId="92" fillId="0" borderId="27" applyNumberFormat="0" applyFill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9" fillId="0" borderId="0"/>
    <xf numFmtId="0" fontId="49" fillId="0" borderId="0">
      <alignment vertical="center"/>
    </xf>
    <xf numFmtId="0" fontId="90" fillId="0" borderId="11" applyNumberFormat="0" applyFill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90" fillId="0" borderId="11" applyNumberFormat="0" applyFill="0" applyAlignment="0" applyProtection="0">
      <alignment vertical="center"/>
    </xf>
    <xf numFmtId="0" fontId="49" fillId="0" borderId="0"/>
    <xf numFmtId="0" fontId="49" fillId="0" borderId="0"/>
    <xf numFmtId="0" fontId="49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9" fillId="0" borderId="0"/>
    <xf numFmtId="0" fontId="49" fillId="0" borderId="0"/>
    <xf numFmtId="0" fontId="49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9" fillId="0" borderId="0"/>
    <xf numFmtId="0" fontId="49" fillId="0" borderId="0"/>
    <xf numFmtId="0" fontId="49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9" fillId="0" borderId="0"/>
    <xf numFmtId="0" fontId="49" fillId="0" borderId="0"/>
    <xf numFmtId="0" fontId="49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9" fillId="0" borderId="0"/>
    <xf numFmtId="0" fontId="49" fillId="0" borderId="0"/>
    <xf numFmtId="0" fontId="49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3" fillId="0" borderId="0">
      <alignment vertical="center"/>
    </xf>
    <xf numFmtId="0" fontId="49" fillId="0" borderId="0"/>
    <xf numFmtId="0" fontId="49" fillId="0" borderId="0"/>
    <xf numFmtId="0" fontId="67" fillId="29" borderId="14" applyNumberFormat="0" applyAlignment="0" applyProtection="0">
      <alignment vertical="center"/>
    </xf>
    <xf numFmtId="0" fontId="49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5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95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96" fillId="59" borderId="0" applyNumberFormat="0" applyBorder="0" applyAlignment="0" applyProtection="0">
      <alignment vertical="center"/>
    </xf>
    <xf numFmtId="0" fontId="49" fillId="0" borderId="0"/>
    <xf numFmtId="0" fontId="43" fillId="0" borderId="0">
      <alignment vertical="center"/>
    </xf>
    <xf numFmtId="0" fontId="43" fillId="0" borderId="0">
      <alignment vertical="center"/>
    </xf>
    <xf numFmtId="0" fontId="88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77" fillId="38" borderId="0" applyNumberFormat="0" applyBorder="0" applyAlignment="0" applyProtection="0">
      <alignment vertical="center"/>
    </xf>
    <xf numFmtId="0" fontId="81" fillId="0" borderId="0" applyNumberFormat="0" applyBorder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9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3" fillId="0" borderId="0">
      <alignment vertical="center"/>
    </xf>
    <xf numFmtId="0" fontId="49" fillId="0" borderId="0"/>
    <xf numFmtId="0" fontId="49" fillId="0" borderId="0"/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49" fillId="0" borderId="0"/>
    <xf numFmtId="0" fontId="49" fillId="0" borderId="0"/>
    <xf numFmtId="0" fontId="4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49" fillId="0" borderId="0"/>
    <xf numFmtId="0" fontId="49" fillId="0" borderId="0"/>
    <xf numFmtId="0" fontId="43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97" fillId="14" borderId="14" applyNumberFormat="0" applyAlignment="0" applyProtection="0">
      <alignment vertical="center"/>
    </xf>
    <xf numFmtId="0" fontId="49" fillId="0" borderId="0">
      <alignment vertical="center"/>
    </xf>
    <xf numFmtId="0" fontId="51" fillId="14" borderId="14" applyNumberFormat="0" applyAlignment="0" applyProtection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74" fillId="35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49" fillId="0" borderId="0">
      <alignment vertical="center"/>
    </xf>
    <xf numFmtId="0" fontId="74" fillId="35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43" fillId="0" borderId="0">
      <alignment vertical="center"/>
    </xf>
    <xf numFmtId="0" fontId="43" fillId="22" borderId="16" applyNumberFormat="0" applyFont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49" fillId="0" borderId="0">
      <alignment vertical="center"/>
    </xf>
    <xf numFmtId="0" fontId="43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83" fillId="0" borderId="26" applyNumberFormat="0" applyFill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51" fillId="14" borderId="14" applyNumberFormat="0" applyAlignment="0" applyProtection="0">
      <alignment vertical="center"/>
    </xf>
    <xf numFmtId="0" fontId="49" fillId="0" borderId="0">
      <alignment vertical="center"/>
    </xf>
    <xf numFmtId="0" fontId="51" fillId="14" borderId="14" applyNumberFormat="0" applyAlignment="0" applyProtection="0">
      <alignment vertical="center"/>
    </xf>
    <xf numFmtId="0" fontId="49" fillId="0" borderId="0">
      <alignment vertical="center"/>
    </xf>
    <xf numFmtId="0" fontId="97" fillId="14" borderId="14" applyNumberFormat="0" applyAlignment="0" applyProtection="0">
      <alignment vertical="center"/>
    </xf>
    <xf numFmtId="0" fontId="49" fillId="0" borderId="0">
      <alignment vertical="center"/>
    </xf>
    <xf numFmtId="0" fontId="88" fillId="22" borderId="16" applyNumberFormat="0" applyFon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3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3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3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3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8" fillId="22" borderId="16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88" fillId="22" borderId="16" applyNumberFormat="0" applyFon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79" fillId="29" borderId="24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98" fillId="60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99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4" fillId="56" borderId="25" applyNumberFormat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99" fillId="0" borderId="26" applyNumberFormat="0" applyFill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99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100" fillId="29" borderId="14" applyNumberFormat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100" fillId="29" borderId="14" applyNumberFormat="0" applyAlignment="0" applyProtection="0">
      <alignment vertical="center"/>
    </xf>
    <xf numFmtId="0" fontId="100" fillId="29" borderId="14" applyNumberFormat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67" fillId="29" borderId="14" applyNumberFormat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82" fillId="56" borderId="25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101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101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7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7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7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102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102" fillId="29" borderId="24" applyNumberFormat="0" applyAlignment="0" applyProtection="0">
      <alignment vertical="center"/>
    </xf>
    <xf numFmtId="0" fontId="102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79" fillId="29" borderId="24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97" fillId="14" borderId="14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51" fillId="14" borderId="14" applyNumberFormat="0" applyAlignment="0" applyProtection="0">
      <alignment vertical="center"/>
    </xf>
    <xf numFmtId="0" fontId="49" fillId="0" borderId="0"/>
    <xf numFmtId="0" fontId="43" fillId="22" borderId="16" applyNumberFormat="0" applyFont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88" fillId="22" borderId="16" applyNumberFormat="0" applyFont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3" fillId="22" borderId="16" applyNumberFormat="0" applyFont="0" applyAlignment="0" applyProtection="0">
      <alignment vertical="center"/>
    </xf>
    <xf numFmtId="0" fontId="43" fillId="22" borderId="16" applyNumberFormat="0" applyFont="0" applyAlignment="0" applyProtection="0">
      <alignment vertical="center"/>
    </xf>
  </cellStyleXfs>
  <cellXfs count="340">
    <xf numFmtId="0" fontId="0" fillId="0" borderId="0" xfId="0">
      <alignment vertical="center"/>
    </xf>
    <xf numFmtId="0" fontId="1" fillId="0" borderId="0" xfId="178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78" applyFont="1" applyFill="1" applyAlignment="1" applyProtection="1">
      <alignment horizontal="center" vertical="center" wrapText="1"/>
      <protection locked="0"/>
    </xf>
    <xf numFmtId="0" fontId="2" fillId="3" borderId="0" xfId="178" applyFont="1" applyFill="1" applyAlignment="1" applyProtection="1">
      <alignment horizontal="center" vertical="center" wrapText="1"/>
      <protection locked="0"/>
    </xf>
    <xf numFmtId="0" fontId="2" fillId="0" borderId="0" xfId="178" applyFont="1" applyAlignment="1" applyProtection="1">
      <alignment horizontal="center" vertical="center" wrapText="1"/>
      <protection locked="0"/>
    </xf>
    <xf numFmtId="0" fontId="2" fillId="4" borderId="0" xfId="178" applyFont="1" applyFill="1" applyAlignment="1" applyProtection="1">
      <alignment horizontal="center" vertical="center" wrapText="1"/>
      <protection locked="0"/>
    </xf>
    <xf numFmtId="0" fontId="2" fillId="5" borderId="0" xfId="178" applyFont="1" applyFill="1" applyAlignment="1" applyProtection="1">
      <alignment horizontal="center" vertical="center" wrapText="1"/>
      <protection locked="0"/>
    </xf>
    <xf numFmtId="0" fontId="2" fillId="6" borderId="0" xfId="178" applyFont="1" applyFill="1" applyAlignment="1" applyProtection="1">
      <alignment horizontal="center" vertical="center" wrapText="1"/>
      <protection locked="0"/>
    </xf>
    <xf numFmtId="0" fontId="1" fillId="0" borderId="0" xfId="178" applyFont="1" applyAlignment="1" applyProtection="1">
      <alignment horizontal="center" vertical="center" wrapText="1"/>
      <protection locked="0"/>
    </xf>
    <xf numFmtId="0" fontId="3" fillId="0" borderId="0" xfId="178" applyFont="1" applyAlignment="1" applyProtection="1">
      <alignment horizontal="left" vertical="center" wrapText="1"/>
      <protection locked="0"/>
    </xf>
    <xf numFmtId="0" fontId="1" fillId="0" borderId="0" xfId="178" applyFont="1" applyAlignment="1" applyProtection="1">
      <alignment horizontal="left" vertical="center" wrapText="1"/>
      <protection locked="0"/>
    </xf>
    <xf numFmtId="49" fontId="1" fillId="0" borderId="0" xfId="178" applyNumberFormat="1" applyFont="1" applyAlignment="1" applyProtection="1">
      <alignment horizontal="center" vertical="center" wrapText="1"/>
      <protection locked="0"/>
    </xf>
    <xf numFmtId="177" fontId="1" fillId="0" borderId="0" xfId="178" applyNumberFormat="1" applyFont="1" applyAlignment="1" applyProtection="1">
      <alignment horizontal="left" vertical="center" wrapText="1"/>
      <protection locked="0"/>
    </xf>
    <xf numFmtId="178" fontId="1" fillId="0" borderId="0" xfId="178" applyNumberFormat="1" applyFont="1" applyAlignment="1" applyProtection="1">
      <alignment horizontal="center" vertical="center" wrapText="1"/>
      <protection locked="0"/>
    </xf>
    <xf numFmtId="0" fontId="1" fillId="0" borderId="1" xfId="178" applyFont="1" applyBorder="1" applyAlignment="1" applyProtection="1">
      <alignment horizontal="right" vertical="center" wrapText="1"/>
      <protection locked="0"/>
    </xf>
    <xf numFmtId="0" fontId="1" fillId="0" borderId="2" xfId="178" applyFont="1" applyBorder="1" applyAlignment="1" applyProtection="1">
      <alignment horizontal="right" vertical="center" wrapText="1"/>
      <protection locked="0"/>
    </xf>
    <xf numFmtId="0" fontId="4" fillId="0" borderId="3" xfId="178" applyFont="1" applyBorder="1" applyAlignment="1" applyProtection="1">
      <alignment horizontal="left" vertical="center"/>
      <protection locked="0"/>
    </xf>
    <xf numFmtId="0" fontId="5" fillId="0" borderId="3" xfId="178" applyFont="1" applyBorder="1" applyAlignment="1" applyProtection="1">
      <alignment horizontal="left" vertical="center" wrapText="1"/>
      <protection locked="0"/>
    </xf>
    <xf numFmtId="0" fontId="6" fillId="0" borderId="3" xfId="178" applyFont="1" applyBorder="1" applyAlignment="1" applyProtection="1">
      <alignment horizontal="center" vertical="center" wrapText="1"/>
      <protection locked="0"/>
    </xf>
    <xf numFmtId="0" fontId="6" fillId="0" borderId="3" xfId="178" applyFont="1" applyBorder="1" applyAlignment="1" applyProtection="1">
      <alignment horizontal="left" vertical="center"/>
      <protection locked="0"/>
    </xf>
    <xf numFmtId="0" fontId="6" fillId="0" borderId="3" xfId="178" applyFont="1" applyBorder="1" applyAlignment="1" applyProtection="1">
      <alignment horizontal="left" vertical="center" wrapText="1"/>
      <protection locked="0"/>
    </xf>
    <xf numFmtId="0" fontId="6" fillId="0" borderId="3" xfId="178" applyFont="1" applyBorder="1" applyAlignment="1" applyProtection="1">
      <alignment horizontal="center" vertical="top" wrapText="1"/>
      <protection locked="0"/>
    </xf>
    <xf numFmtId="0" fontId="5" fillId="0" borderId="3" xfId="287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178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78" applyNumberFormat="1" applyFont="1" applyFill="1" applyBorder="1" applyAlignment="1" applyProtection="1">
      <alignment horizontal="left" vertical="center" wrapText="1"/>
      <protection locked="0"/>
    </xf>
    <xf numFmtId="0" fontId="5" fillId="0" borderId="3" xfId="178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7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178" applyNumberFormat="1" applyFont="1" applyFill="1" applyBorder="1" applyAlignment="1" applyProtection="1">
      <alignment horizontal="center" vertical="top" wrapText="1"/>
      <protection locked="0"/>
    </xf>
    <xf numFmtId="0" fontId="7" fillId="0" borderId="3" xfId="178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78" applyNumberFormat="1" applyFont="1" applyFill="1" applyBorder="1" applyAlignment="1" applyProtection="1">
      <alignment horizontal="center" vertical="top" wrapText="1"/>
      <protection locked="0"/>
    </xf>
    <xf numFmtId="0" fontId="4" fillId="0" borderId="3" xfId="178" applyNumberFormat="1" applyFont="1" applyFill="1" applyBorder="1" applyAlignment="1" applyProtection="1">
      <alignment horizontal="center" vertical="top" wrapText="1"/>
      <protection locked="0"/>
    </xf>
    <xf numFmtId="49" fontId="4" fillId="0" borderId="3" xfId="178" applyNumberFormat="1" applyFont="1" applyFill="1" applyBorder="1" applyAlignment="1" applyProtection="1">
      <alignment horizontal="center" vertical="top" wrapText="1"/>
      <protection locked="0"/>
    </xf>
    <xf numFmtId="49" fontId="4" fillId="0" borderId="3" xfId="287" applyNumberFormat="1" applyFont="1" applyFill="1" applyBorder="1" applyAlignment="1" applyProtection="1">
      <alignment horizontal="center" vertical="top" wrapText="1"/>
      <protection locked="0"/>
    </xf>
    <xf numFmtId="49" fontId="5" fillId="0" borderId="3" xfId="287" applyNumberFormat="1" applyFont="1" applyFill="1" applyBorder="1" applyAlignment="1" applyProtection="1">
      <alignment horizontal="center" vertical="top" wrapText="1"/>
      <protection locked="0"/>
    </xf>
    <xf numFmtId="179" fontId="8" fillId="0" borderId="3" xfId="0" applyNumberFormat="1" applyFont="1" applyBorder="1" applyAlignment="1">
      <alignment horizontal="center" vertical="center" wrapText="1"/>
    </xf>
    <xf numFmtId="0" fontId="5" fillId="0" borderId="3" xfId="29" applyFont="1" applyFill="1" applyBorder="1" applyAlignment="1" applyProtection="1">
      <alignment horizontal="center" vertical="center" wrapText="1"/>
      <protection locked="0"/>
    </xf>
    <xf numFmtId="0" fontId="2" fillId="0" borderId="3" xfId="178" applyFont="1" applyBorder="1" applyAlignment="1" applyProtection="1">
      <alignment horizontal="center" vertical="center" wrapText="1"/>
      <protection locked="0"/>
    </xf>
    <xf numFmtId="177" fontId="5" fillId="0" borderId="3" xfId="178" applyNumberFormat="1" applyFont="1" applyFill="1" applyBorder="1" applyAlignment="1" applyProtection="1">
      <alignment horizontal="left" vertical="top" wrapText="1"/>
      <protection locked="0"/>
    </xf>
    <xf numFmtId="180" fontId="5" fillId="0" borderId="3" xfId="178" applyNumberFormat="1" applyFont="1" applyFill="1" applyBorder="1" applyAlignment="1" applyProtection="1">
      <alignment horizontal="center" vertical="top" wrapText="1"/>
      <protection locked="0"/>
    </xf>
    <xf numFmtId="178" fontId="5" fillId="0" borderId="3" xfId="178" applyNumberFormat="1" applyFont="1" applyFill="1" applyBorder="1" applyAlignment="1" applyProtection="1">
      <alignment horizontal="center" vertical="top" wrapText="1"/>
      <protection locked="0"/>
    </xf>
    <xf numFmtId="177" fontId="7" fillId="0" borderId="3" xfId="29" applyNumberFormat="1" applyFont="1" applyFill="1" applyBorder="1" applyAlignment="1" applyProtection="1">
      <alignment horizontal="left" vertical="center" wrapText="1"/>
      <protection locked="0"/>
    </xf>
    <xf numFmtId="181" fontId="7" fillId="0" borderId="3" xfId="0" applyNumberFormat="1" applyFont="1" applyBorder="1" applyAlignment="1">
      <alignment horizontal="center" vertical="center" wrapText="1"/>
    </xf>
    <xf numFmtId="0" fontId="5" fillId="0" borderId="3" xfId="178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4" fillId="0" borderId="3" xfId="287" applyFont="1" applyFill="1" applyBorder="1" applyAlignment="1" applyProtection="1">
      <alignment horizontal="center" vertical="top" wrapText="1" shrinkToFit="1"/>
      <protection locked="0"/>
    </xf>
    <xf numFmtId="0" fontId="9" fillId="0" borderId="0" xfId="46" applyFont="1" applyAlignment="1">
      <alignment vertical="center"/>
    </xf>
    <xf numFmtId="0" fontId="10" fillId="0" borderId="0" xfId="46" applyFont="1" applyAlignment="1">
      <alignment vertical="center"/>
    </xf>
    <xf numFmtId="0" fontId="11" fillId="0" borderId="3" xfId="46" applyFont="1" applyBorder="1" applyAlignment="1">
      <alignment horizontal="left" vertical="center"/>
    </xf>
    <xf numFmtId="0" fontId="12" fillId="0" borderId="3" xfId="46" applyFont="1" applyBorder="1" applyAlignment="1">
      <alignment horizontal="center" vertical="center"/>
    </xf>
    <xf numFmtId="0" fontId="12" fillId="0" borderId="3" xfId="46" applyFont="1" applyBorder="1" applyAlignment="1">
      <alignment horizontal="left" vertical="center"/>
    </xf>
    <xf numFmtId="0" fontId="13" fillId="0" borderId="3" xfId="46" applyFont="1" applyBorder="1" applyAlignment="1">
      <alignment horizontal="center" vertical="center"/>
    </xf>
    <xf numFmtId="0" fontId="11" fillId="0" borderId="3" xfId="46" applyFont="1" applyBorder="1" applyAlignment="1">
      <alignment horizontal="center" vertical="center" wrapText="1"/>
    </xf>
    <xf numFmtId="0" fontId="14" fillId="0" borderId="3" xfId="46" applyFont="1" applyBorder="1" applyAlignment="1">
      <alignment horizontal="center" vertical="center"/>
    </xf>
    <xf numFmtId="0" fontId="15" fillId="0" borderId="3" xfId="46" applyFont="1" applyBorder="1" applyAlignment="1">
      <alignment horizontal="center" vertical="center"/>
    </xf>
    <xf numFmtId="0" fontId="10" fillId="0" borderId="3" xfId="463" applyFont="1" applyBorder="1" applyAlignment="1">
      <alignment horizontal="center" vertical="center" wrapText="1"/>
    </xf>
    <xf numFmtId="0" fontId="10" fillId="0" borderId="3" xfId="463" applyFont="1" applyBorder="1" applyAlignment="1">
      <alignment horizontal="center" vertical="center"/>
    </xf>
    <xf numFmtId="0" fontId="16" fillId="0" borderId="3" xfId="463" applyFont="1" applyBorder="1" applyAlignment="1">
      <alignment horizontal="center" vertical="center"/>
    </xf>
    <xf numFmtId="0" fontId="10" fillId="0" borderId="3" xfId="46" applyFont="1" applyBorder="1" applyAlignment="1">
      <alignment horizontal="center" vertical="center"/>
    </xf>
    <xf numFmtId="0" fontId="17" fillId="0" borderId="3" xfId="46" applyFont="1" applyBorder="1" applyAlignment="1">
      <alignment horizontal="center" vertical="center"/>
    </xf>
    <xf numFmtId="0" fontId="10" fillId="0" borderId="3" xfId="46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8" fillId="0" borderId="3" xfId="742" applyFont="1" applyBorder="1" applyAlignment="1">
      <alignment horizontal="center" vertical="center" wrapText="1"/>
    </xf>
    <xf numFmtId="0" fontId="18" fillId="0" borderId="3" xfId="742" applyFont="1" applyBorder="1" applyAlignment="1">
      <alignment horizontal="left" vertical="center" wrapText="1"/>
    </xf>
    <xf numFmtId="0" fontId="2" fillId="0" borderId="3" xfId="178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223" applyBorder="1">
      <alignment vertical="center"/>
    </xf>
    <xf numFmtId="0" fontId="16" fillId="0" borderId="3" xfId="463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20" fillId="0" borderId="3" xfId="46" applyFont="1" applyBorder="1" applyAlignment="1">
      <alignment vertical="center"/>
    </xf>
    <xf numFmtId="0" fontId="20" fillId="0" borderId="3" xfId="46" applyFont="1" applyBorder="1" applyAlignment="1">
      <alignment horizontal="left" vertical="center" wrapText="1"/>
    </xf>
    <xf numFmtId="0" fontId="9" fillId="0" borderId="3" xfId="46" applyFont="1" applyBorder="1" applyAlignment="1">
      <alignment vertical="center"/>
    </xf>
    <xf numFmtId="0" fontId="21" fillId="0" borderId="3" xfId="46" applyFont="1" applyBorder="1" applyAlignment="1">
      <alignment horizontal="center" vertical="center"/>
    </xf>
    <xf numFmtId="0" fontId="9" fillId="0" borderId="3" xfId="46" applyFont="1" applyBorder="1" applyAlignment="1">
      <alignment horizontal="center" vertical="center"/>
    </xf>
    <xf numFmtId="0" fontId="22" fillId="0" borderId="3" xfId="46" applyFont="1" applyBorder="1" applyAlignment="1">
      <alignment horizontal="center" vertical="center"/>
    </xf>
    <xf numFmtId="0" fontId="10" fillId="0" borderId="4" xfId="46" applyFont="1" applyBorder="1" applyAlignment="1">
      <alignment vertical="center"/>
    </xf>
    <xf numFmtId="0" fontId="20" fillId="0" borderId="0" xfId="46" applyFont="1" applyAlignment="1">
      <alignment vertical="center"/>
    </xf>
    <xf numFmtId="0" fontId="21" fillId="0" borderId="3" xfId="463" applyFont="1" applyBorder="1" applyAlignment="1">
      <alignment horizontal="center" vertical="center"/>
    </xf>
    <xf numFmtId="0" fontId="9" fillId="0" borderId="0" xfId="46" applyFont="1" applyAlignment="1">
      <alignment vertical="center" wrapText="1"/>
    </xf>
    <xf numFmtId="14" fontId="21" fillId="0" borderId="3" xfId="46" applyNumberFormat="1" applyFont="1" applyBorder="1" applyAlignment="1">
      <alignment horizontal="center" vertical="center" shrinkToFit="1"/>
    </xf>
    <xf numFmtId="49" fontId="22" fillId="0" borderId="3" xfId="46" applyNumberFormat="1" applyFont="1" applyBorder="1" applyAlignment="1">
      <alignment horizontal="center" vertical="center" shrinkToFit="1"/>
    </xf>
    <xf numFmtId="14" fontId="22" fillId="0" borderId="3" xfId="46" applyNumberFormat="1" applyFont="1" applyBorder="1" applyAlignment="1">
      <alignment horizontal="center" vertical="center" shrinkToFit="1"/>
    </xf>
    <xf numFmtId="0" fontId="10" fillId="0" borderId="1" xfId="46" applyFont="1" applyBorder="1" applyAlignment="1">
      <alignment horizontal="center" vertical="center"/>
    </xf>
    <xf numFmtId="0" fontId="10" fillId="0" borderId="2" xfId="46" applyFont="1" applyBorder="1" applyAlignment="1">
      <alignment horizontal="center" vertical="center"/>
    </xf>
    <xf numFmtId="0" fontId="10" fillId="0" borderId="4" xfId="46" applyFont="1" applyBorder="1" applyAlignment="1">
      <alignment horizontal="center" vertical="center"/>
    </xf>
    <xf numFmtId="0" fontId="10" fillId="0" borderId="1" xfId="46" applyFont="1" applyBorder="1" applyAlignment="1">
      <alignment horizontal="center" vertical="center" wrapText="1"/>
    </xf>
    <xf numFmtId="0" fontId="16" fillId="0" borderId="3" xfId="46" applyFont="1" applyBorder="1" applyAlignment="1">
      <alignment horizontal="center" vertical="center"/>
    </xf>
    <xf numFmtId="0" fontId="0" fillId="3" borderId="0" xfId="337" applyFill="1" applyAlignment="1">
      <alignment horizontal="center" vertical="center" wrapText="1"/>
    </xf>
    <xf numFmtId="0" fontId="0" fillId="0" borderId="0" xfId="337" applyAlignment="1">
      <alignment horizontal="center" vertical="center" wrapText="1"/>
    </xf>
    <xf numFmtId="0" fontId="0" fillId="0" borderId="0" xfId="337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3" fillId="0" borderId="3" xfId="337" applyFont="1" applyBorder="1" applyAlignment="1">
      <alignment horizontal="center" vertical="center" wrapText="1"/>
    </xf>
    <xf numFmtId="0" fontId="0" fillId="0" borderId="3" xfId="337" applyBorder="1" applyAlignment="1">
      <alignment horizontal="center" vertical="center" wrapText="1"/>
    </xf>
    <xf numFmtId="0" fontId="0" fillId="0" borderId="3" xfId="337" applyBorder="1" applyAlignment="1">
      <alignment horizontal="left" vertical="center" wrapText="1"/>
    </xf>
    <xf numFmtId="0" fontId="0" fillId="0" borderId="3" xfId="337" applyFont="1" applyBorder="1" applyAlignment="1">
      <alignment horizontal="center" vertical="center" wrapText="1"/>
    </xf>
    <xf numFmtId="0" fontId="7" fillId="0" borderId="3" xfId="503" applyNumberFormat="1" applyFont="1" applyFill="1" applyBorder="1" applyAlignment="1" applyProtection="1">
      <alignment horizontal="left" vertical="center" wrapText="1"/>
      <protection locked="0"/>
    </xf>
    <xf numFmtId="0" fontId="0" fillId="3" borderId="3" xfId="337" applyFill="1" applyBorder="1" applyAlignment="1">
      <alignment horizontal="center" vertical="center" wrapText="1"/>
    </xf>
    <xf numFmtId="0" fontId="0" fillId="3" borderId="3" xfId="337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503" applyNumberFormat="1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181" fontId="7" fillId="3" borderId="3" xfId="0" applyNumberFormat="1" applyFont="1" applyFill="1" applyBorder="1" applyAlignment="1">
      <alignment horizontal="center" vertical="center" wrapText="1"/>
    </xf>
    <xf numFmtId="178" fontId="0" fillId="0" borderId="0" xfId="337" applyNumberFormat="1" applyAlignment="1">
      <alignment horizontal="center" vertical="center" wrapText="1"/>
    </xf>
    <xf numFmtId="0" fontId="23" fillId="0" borderId="0" xfId="337" applyFont="1" applyAlignment="1">
      <alignment horizontal="center" vertical="center" wrapText="1"/>
    </xf>
    <xf numFmtId="0" fontId="23" fillId="0" borderId="5" xfId="337" applyFont="1" applyBorder="1" applyAlignment="1">
      <alignment horizontal="center" vertical="center" wrapText="1"/>
    </xf>
    <xf numFmtId="0" fontId="0" fillId="0" borderId="3" xfId="738" applyBorder="1" applyAlignment="1">
      <alignment horizontal="center" vertical="center" wrapText="1"/>
    </xf>
    <xf numFmtId="0" fontId="0" fillId="2" borderId="0" xfId="738" applyFill="1" applyAlignment="1">
      <alignment horizontal="center" vertical="center" wrapText="1"/>
    </xf>
    <xf numFmtId="0" fontId="24" fillId="0" borderId="0" xfId="738" applyFont="1" applyAlignment="1">
      <alignment horizontal="center" vertical="center" wrapText="1"/>
    </xf>
    <xf numFmtId="0" fontId="0" fillId="0" borderId="0" xfId="738" applyAlignment="1">
      <alignment horizontal="center" vertical="center" wrapText="1"/>
    </xf>
    <xf numFmtId="0" fontId="23" fillId="0" borderId="0" xfId="738" applyFont="1" applyAlignment="1">
      <alignment horizontal="center" vertical="center" wrapText="1"/>
    </xf>
    <xf numFmtId="0" fontId="0" fillId="2" borderId="3" xfId="738" applyFill="1" applyBorder="1" applyAlignment="1">
      <alignment horizontal="center" vertical="center" wrapText="1"/>
    </xf>
    <xf numFmtId="0" fontId="0" fillId="0" borderId="3" xfId="738" applyFont="1" applyBorder="1" applyAlignment="1">
      <alignment horizontal="center" vertical="center" wrapText="1"/>
    </xf>
    <xf numFmtId="0" fontId="24" fillId="0" borderId="3" xfId="738" applyFont="1" applyBorder="1" applyAlignment="1">
      <alignment horizontal="center" vertical="center" wrapText="1"/>
    </xf>
    <xf numFmtId="0" fontId="25" fillId="0" borderId="3" xfId="738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78" fontId="0" fillId="0" borderId="3" xfId="738" applyNumberFormat="1" applyBorder="1" applyAlignment="1">
      <alignment horizontal="center" vertical="center" wrapText="1"/>
    </xf>
    <xf numFmtId="178" fontId="24" fillId="0" borderId="3" xfId="738" applyNumberFormat="1" applyFont="1" applyBorder="1" applyAlignment="1">
      <alignment horizontal="center" vertical="center" wrapText="1"/>
    </xf>
    <xf numFmtId="178" fontId="0" fillId="0" borderId="0" xfId="738" applyNumberFormat="1" applyAlignment="1">
      <alignment horizontal="center" vertical="center" wrapText="1"/>
    </xf>
    <xf numFmtId="0" fontId="23" fillId="0" borderId="5" xfId="738" applyFont="1" applyBorder="1" applyAlignment="1">
      <alignment horizontal="center" vertical="center" wrapText="1"/>
    </xf>
    <xf numFmtId="0" fontId="27" fillId="3" borderId="0" xfId="178" applyFont="1" applyFill="1" applyAlignment="1" applyProtection="1">
      <alignment horizontal="center" vertical="center" wrapText="1"/>
      <protection locked="0"/>
    </xf>
    <xf numFmtId="0" fontId="1" fillId="3" borderId="0" xfId="178" applyFont="1" applyFill="1" applyAlignment="1" applyProtection="1">
      <alignment horizontal="center" vertical="center" wrapText="1"/>
      <protection locked="0"/>
    </xf>
    <xf numFmtId="0" fontId="3" fillId="0" borderId="0" xfId="178" applyFont="1" applyAlignment="1" applyProtection="1">
      <alignment horizontal="center" vertical="center" wrapText="1"/>
      <protection locked="0"/>
    </xf>
    <xf numFmtId="0" fontId="1" fillId="0" borderId="0" xfId="178" applyFont="1" applyFill="1" applyAlignment="1" applyProtection="1">
      <alignment horizontal="center" vertical="center" wrapText="1"/>
      <protection locked="0"/>
    </xf>
    <xf numFmtId="0" fontId="28" fillId="3" borderId="0" xfId="178" applyFont="1" applyFill="1" applyAlignment="1" applyProtection="1">
      <alignment horizontal="center" vertical="center" wrapText="1"/>
      <protection locked="0"/>
    </xf>
    <xf numFmtId="49" fontId="5" fillId="0" borderId="3" xfId="178" applyNumberFormat="1" applyFont="1" applyFill="1" applyBorder="1" applyAlignment="1" applyProtection="1">
      <alignment horizontal="center" vertical="center" wrapText="1"/>
      <protection locked="0"/>
    </xf>
    <xf numFmtId="49" fontId="7" fillId="3" borderId="3" xfId="0" applyNumberFormat="1" applyFont="1" applyFill="1" applyBorder="1" applyAlignment="1">
      <alignment horizontal="left" vertical="center" wrapText="1"/>
    </xf>
    <xf numFmtId="0" fontId="7" fillId="3" borderId="3" xfId="29" applyNumberFormat="1" applyFont="1" applyFill="1" applyBorder="1" applyAlignment="1" applyProtection="1">
      <alignment horizontal="center" vertical="center" wrapText="1"/>
      <protection locked="0"/>
    </xf>
    <xf numFmtId="0" fontId="7" fillId="3" borderId="3" xfId="178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7" fillId="0" borderId="6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78" applyFont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left" vertical="center" wrapText="1"/>
    </xf>
    <xf numFmtId="0" fontId="7" fillId="3" borderId="6" xfId="29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178" applyFont="1" applyFill="1" applyBorder="1" applyAlignment="1" applyProtection="1">
      <alignment horizontal="center" vertical="center" wrapText="1"/>
      <protection locked="0"/>
    </xf>
    <xf numFmtId="179" fontId="8" fillId="3" borderId="3" xfId="0" applyNumberFormat="1" applyFont="1" applyFill="1" applyBorder="1" applyAlignment="1">
      <alignment horizontal="center" vertical="center" wrapText="1"/>
    </xf>
    <xf numFmtId="0" fontId="5" fillId="3" borderId="3" xfId="29" applyFont="1" applyFill="1" applyBorder="1" applyAlignment="1" applyProtection="1">
      <alignment horizontal="center" vertical="center" wrapText="1"/>
      <protection locked="0"/>
    </xf>
    <xf numFmtId="179" fontId="8" fillId="0" borderId="6" xfId="0" applyNumberFormat="1" applyFont="1" applyBorder="1" applyAlignment="1">
      <alignment horizontal="center" vertical="center" wrapText="1"/>
    </xf>
    <xf numFmtId="0" fontId="5" fillId="0" borderId="6" xfId="29" applyFont="1" applyFill="1" applyBorder="1" applyAlignment="1" applyProtection="1">
      <alignment horizontal="center" vertical="center" wrapText="1"/>
      <protection locked="0"/>
    </xf>
    <xf numFmtId="179" fontId="8" fillId="3" borderId="6" xfId="0" applyNumberFormat="1" applyFont="1" applyFill="1" applyBorder="1" applyAlignment="1">
      <alignment horizontal="center" vertical="center" wrapText="1"/>
    </xf>
    <xf numFmtId="0" fontId="5" fillId="3" borderId="6" xfId="29" applyFont="1" applyFill="1" applyBorder="1" applyAlignment="1" applyProtection="1">
      <alignment horizontal="center" vertical="center" wrapText="1"/>
      <protection locked="0"/>
    </xf>
    <xf numFmtId="0" fontId="29" fillId="0" borderId="3" xfId="332" applyFont="1" applyBorder="1" applyAlignment="1">
      <alignment horizontal="center" vertical="center" wrapText="1"/>
    </xf>
    <xf numFmtId="177" fontId="7" fillId="3" borderId="3" xfId="29" applyNumberFormat="1" applyFont="1" applyFill="1" applyBorder="1" applyAlignment="1" applyProtection="1">
      <alignment horizontal="left" vertical="center" wrapText="1"/>
      <protection locked="0"/>
    </xf>
    <xf numFmtId="177" fontId="7" fillId="0" borderId="6" xfId="29" applyNumberFormat="1" applyFont="1" applyFill="1" applyBorder="1" applyAlignment="1" applyProtection="1">
      <alignment horizontal="left" vertical="center" wrapText="1"/>
      <protection locked="0"/>
    </xf>
    <xf numFmtId="177" fontId="7" fillId="3" borderId="6" xfId="29" applyNumberFormat="1" applyFont="1" applyFill="1" applyBorder="1" applyAlignment="1" applyProtection="1">
      <alignment horizontal="left" vertical="center" wrapText="1"/>
      <protection locked="0"/>
    </xf>
    <xf numFmtId="0" fontId="29" fillId="0" borderId="3" xfId="178" applyFont="1" applyBorder="1" applyAlignment="1" applyProtection="1">
      <alignment horizontal="center" vertical="center" wrapText="1"/>
      <protection locked="0"/>
    </xf>
    <xf numFmtId="0" fontId="1" fillId="3" borderId="0" xfId="178" applyFont="1" applyFill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178" applyFont="1" applyFill="1" applyAlignment="1" applyProtection="1">
      <alignment horizontal="right" vertical="center" wrapText="1"/>
      <protection locked="0"/>
    </xf>
    <xf numFmtId="0" fontId="28" fillId="3" borderId="0" xfId="178" applyFont="1" applyFill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5" fillId="0" borderId="3" xfId="178" applyNumberFormat="1" applyFont="1" applyFill="1" applyBorder="1" applyAlignment="1" applyProtection="1">
      <alignment horizontal="center" vertical="center" wrapText="1"/>
      <protection locked="0"/>
    </xf>
    <xf numFmtId="0" fontId="31" fillId="3" borderId="3" xfId="17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5" fillId="0" borderId="3" xfId="178" applyNumberFormat="1" applyFont="1" applyFill="1" applyBorder="1" applyAlignment="1" applyProtection="1">
      <alignment horizontal="center" vertical="top" wrapText="1"/>
      <protection locked="0"/>
    </xf>
    <xf numFmtId="0" fontId="31" fillId="3" borderId="3" xfId="178" applyNumberFormat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2" fillId="0" borderId="6" xfId="742" applyFont="1" applyBorder="1" applyAlignment="1">
      <alignment horizontal="center" vertical="center" wrapText="1"/>
    </xf>
    <xf numFmtId="0" fontId="32" fillId="0" borderId="6" xfId="742" applyFont="1" applyBorder="1" applyAlignment="1">
      <alignment horizontal="left" vertical="center" wrapText="1"/>
    </xf>
    <xf numFmtId="0" fontId="7" fillId="0" borderId="6" xfId="503" applyNumberFormat="1" applyFont="1" applyFill="1" applyBorder="1" applyAlignment="1" applyProtection="1">
      <alignment horizontal="center" vertical="center" wrapText="1"/>
      <protection locked="0"/>
    </xf>
    <xf numFmtId="0" fontId="32" fillId="0" borderId="3" xfId="742" applyFont="1" applyBorder="1" applyAlignment="1">
      <alignment horizontal="center" vertical="center" wrapText="1"/>
    </xf>
    <xf numFmtId="0" fontId="32" fillId="0" borderId="3" xfId="742" applyFont="1" applyBorder="1" applyAlignment="1">
      <alignment horizontal="left" vertical="center" wrapText="1"/>
    </xf>
    <xf numFmtId="0" fontId="7" fillId="0" borderId="3" xfId="503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32" fillId="0" borderId="3" xfId="178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32" fillId="0" borderId="3" xfId="50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03" applyFont="1" applyFill="1" applyBorder="1" applyAlignment="1" applyProtection="1">
      <alignment horizontal="center" vertical="center" wrapText="1"/>
      <protection locked="0"/>
    </xf>
    <xf numFmtId="0" fontId="5" fillId="0" borderId="3" xfId="503" applyFont="1" applyFill="1" applyBorder="1" applyAlignment="1" applyProtection="1">
      <alignment horizontal="center" vertical="center" wrapText="1"/>
      <protection locked="0"/>
    </xf>
    <xf numFmtId="49" fontId="32" fillId="0" borderId="3" xfId="504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178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04" applyFont="1" applyFill="1" applyBorder="1" applyAlignment="1" applyProtection="1">
      <alignment horizontal="center" vertical="center" wrapText="1"/>
      <protection locked="0"/>
    </xf>
    <xf numFmtId="177" fontId="7" fillId="0" borderId="6" xfId="503" applyNumberFormat="1" applyFont="1" applyFill="1" applyBorder="1" applyAlignment="1" applyProtection="1">
      <alignment horizontal="left" vertical="center" wrapText="1"/>
      <protection locked="0"/>
    </xf>
    <xf numFmtId="177" fontId="7" fillId="0" borderId="3" xfId="503" applyNumberFormat="1" applyFont="1" applyFill="1" applyBorder="1" applyAlignment="1" applyProtection="1">
      <alignment horizontal="left" vertical="center" wrapText="1"/>
      <protection locked="0"/>
    </xf>
    <xf numFmtId="181" fontId="7" fillId="0" borderId="3" xfId="0" applyNumberFormat="1" applyFont="1" applyBorder="1" applyAlignment="1">
      <alignment horizontal="center" vertical="center" wrapText="1"/>
    </xf>
    <xf numFmtId="49" fontId="2" fillId="0" borderId="3" xfId="504" applyNumberFormat="1" applyFont="1" applyFill="1" applyBorder="1" applyAlignment="1" applyProtection="1">
      <alignment horizontal="center" vertical="center" wrapText="1"/>
      <protection locked="0"/>
    </xf>
    <xf numFmtId="181" fontId="2" fillId="0" borderId="3" xfId="0" applyNumberFormat="1" applyFont="1" applyBorder="1" applyAlignment="1">
      <alignment horizontal="center" vertical="center" wrapText="1"/>
    </xf>
    <xf numFmtId="181" fontId="2" fillId="0" borderId="3" xfId="178" applyNumberFormat="1" applyFont="1" applyFill="1" applyBorder="1" applyAlignment="1" applyProtection="1">
      <alignment horizontal="center" vertical="center" wrapText="1"/>
      <protection locked="0"/>
    </xf>
    <xf numFmtId="181" fontId="7" fillId="3" borderId="3" xfId="0" applyNumberFormat="1" applyFont="1" applyFill="1" applyBorder="1" applyAlignment="1">
      <alignment horizontal="left" vertical="center" wrapText="1"/>
    </xf>
    <xf numFmtId="182" fontId="32" fillId="0" borderId="3" xfId="504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30" fillId="3" borderId="3" xfId="29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10" fillId="0" borderId="8" xfId="46" applyFont="1" applyBorder="1" applyAlignment="1">
      <alignment horizontal="center" vertical="center"/>
    </xf>
    <xf numFmtId="0" fontId="10" fillId="0" borderId="9" xfId="46" applyFont="1" applyBorder="1" applyAlignment="1">
      <alignment horizontal="center" vertical="center"/>
    </xf>
    <xf numFmtId="0" fontId="10" fillId="0" borderId="7" xfId="46" applyFont="1" applyBorder="1" applyAlignment="1">
      <alignment horizontal="center" vertical="center"/>
    </xf>
    <xf numFmtId="0" fontId="10" fillId="0" borderId="3" xfId="46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0" fillId="3" borderId="3" xfId="46" applyFont="1" applyFill="1" applyBorder="1" applyAlignment="1">
      <alignment vertical="center"/>
    </xf>
    <xf numFmtId="0" fontId="10" fillId="3" borderId="3" xfId="46" applyFont="1" applyFill="1" applyBorder="1" applyAlignment="1">
      <alignment vertical="center" wrapText="1"/>
    </xf>
    <xf numFmtId="0" fontId="10" fillId="3" borderId="8" xfId="46" applyFont="1" applyFill="1" applyBorder="1" applyAlignment="1">
      <alignment horizontal="center" vertical="center"/>
    </xf>
    <xf numFmtId="0" fontId="10" fillId="3" borderId="9" xfId="46" applyFont="1" applyFill="1" applyBorder="1" applyAlignment="1">
      <alignment horizontal="center" vertical="center"/>
    </xf>
    <xf numFmtId="0" fontId="10" fillId="3" borderId="7" xfId="46" applyFont="1" applyFill="1" applyBorder="1" applyAlignment="1">
      <alignment horizontal="center" vertical="center"/>
    </xf>
    <xf numFmtId="0" fontId="33" fillId="0" borderId="0" xfId="178" applyFont="1" applyAlignment="1" applyProtection="1">
      <alignment horizontal="center" vertical="center" wrapText="1"/>
      <protection locked="0"/>
    </xf>
    <xf numFmtId="0" fontId="33" fillId="0" borderId="0" xfId="178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178" applyFont="1" applyAlignment="1" applyProtection="1">
      <alignment horizontal="center" vertical="center" wrapText="1"/>
      <protection locked="0"/>
    </xf>
    <xf numFmtId="181" fontId="1" fillId="0" borderId="0" xfId="178" applyNumberFormat="1" applyFont="1" applyAlignment="1" applyProtection="1">
      <alignment horizontal="left" vertical="center" wrapText="1"/>
      <protection locked="0"/>
    </xf>
    <xf numFmtId="0" fontId="1" fillId="4" borderId="0" xfId="178" applyFont="1" applyFill="1" applyAlignment="1" applyProtection="1">
      <alignment horizontal="center" vertical="center" wrapText="1"/>
      <protection locked="0"/>
    </xf>
    <xf numFmtId="0" fontId="34" fillId="0" borderId="3" xfId="178" applyFont="1" applyBorder="1" applyAlignment="1" applyProtection="1">
      <alignment horizontal="left" vertical="center"/>
      <protection locked="0"/>
    </xf>
    <xf numFmtId="0" fontId="35" fillId="0" borderId="3" xfId="178" applyFont="1" applyBorder="1" applyAlignment="1" applyProtection="1">
      <alignment horizontal="left" vertical="center" wrapText="1"/>
      <protection locked="0"/>
    </xf>
    <xf numFmtId="0" fontId="36" fillId="0" borderId="3" xfId="178" applyFont="1" applyBorder="1" applyAlignment="1" applyProtection="1">
      <alignment horizontal="center" vertical="center" wrapText="1"/>
      <protection locked="0"/>
    </xf>
    <xf numFmtId="0" fontId="36" fillId="0" borderId="3" xfId="178" applyFont="1" applyBorder="1" applyAlignment="1" applyProtection="1">
      <alignment horizontal="left" vertical="center"/>
      <protection locked="0"/>
    </xf>
    <xf numFmtId="0" fontId="36" fillId="0" borderId="3" xfId="178" applyFont="1" applyBorder="1" applyAlignment="1" applyProtection="1">
      <alignment horizontal="left" vertical="center" wrapText="1"/>
      <protection locked="0"/>
    </xf>
    <xf numFmtId="0" fontId="37" fillId="0" borderId="3" xfId="178" applyFont="1" applyBorder="1" applyAlignment="1" applyProtection="1">
      <alignment horizontal="left" vertical="center" wrapText="1"/>
      <protection locked="0"/>
    </xf>
    <xf numFmtId="0" fontId="36" fillId="0" borderId="3" xfId="178" applyFont="1" applyBorder="1" applyAlignment="1" applyProtection="1">
      <alignment horizontal="center" vertical="top" wrapText="1"/>
      <protection locked="0"/>
    </xf>
    <xf numFmtId="0" fontId="35" fillId="0" borderId="3" xfId="25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178" applyNumberFormat="1" applyFont="1" applyFill="1" applyBorder="1" applyAlignment="1" applyProtection="1">
      <alignment horizontal="center" vertical="center" wrapText="1"/>
      <protection locked="0"/>
    </xf>
    <xf numFmtId="49" fontId="35" fillId="0" borderId="3" xfId="178" applyNumberFormat="1" applyFont="1" applyFill="1" applyBorder="1" applyAlignment="1" applyProtection="1">
      <alignment horizontal="left" vertical="center" wrapText="1"/>
      <protection locked="0"/>
    </xf>
    <xf numFmtId="0" fontId="35" fillId="0" borderId="3" xfId="178" applyNumberFormat="1" applyFont="1" applyFill="1" applyBorder="1" applyAlignment="1" applyProtection="1">
      <alignment horizontal="left" vertical="center" wrapText="1"/>
      <protection locked="0"/>
    </xf>
    <xf numFmtId="0" fontId="34" fillId="0" borderId="3" xfId="178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178" applyNumberFormat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5" fillId="0" borderId="3" xfId="503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left" vertical="center" wrapText="1"/>
    </xf>
    <xf numFmtId="0" fontId="7" fillId="3" borderId="6" xfId="503" applyNumberFormat="1" applyFont="1" applyFill="1" applyBorder="1" applyAlignment="1" applyProtection="1">
      <alignment horizontal="center" vertical="center" wrapText="1"/>
      <protection locked="0"/>
    </xf>
    <xf numFmtId="49" fontId="35" fillId="0" borderId="3" xfId="178" applyNumberFormat="1" applyFont="1" applyFill="1" applyBorder="1" applyAlignment="1" applyProtection="1">
      <alignment horizontal="center" vertical="top" wrapText="1"/>
      <protection locked="0"/>
    </xf>
    <xf numFmtId="0" fontId="34" fillId="0" borderId="3" xfId="178" applyNumberFormat="1" applyFont="1" applyFill="1" applyBorder="1" applyAlignment="1" applyProtection="1">
      <alignment horizontal="center" vertical="top" wrapText="1"/>
      <protection locked="0"/>
    </xf>
    <xf numFmtId="49" fontId="34" fillId="0" borderId="3" xfId="178" applyNumberFormat="1" applyFont="1" applyFill="1" applyBorder="1" applyAlignment="1" applyProtection="1">
      <alignment horizontal="center" vertical="top" wrapText="1"/>
      <protection locked="0"/>
    </xf>
    <xf numFmtId="49" fontId="34" fillId="0" borderId="3" xfId="25" applyNumberFormat="1" applyFont="1" applyFill="1" applyBorder="1" applyAlignment="1" applyProtection="1">
      <alignment horizontal="center" vertical="top" wrapText="1"/>
      <protection locked="0"/>
    </xf>
    <xf numFmtId="49" fontId="35" fillId="0" borderId="3" xfId="25" applyNumberFormat="1" applyFont="1" applyFill="1" applyBorder="1" applyAlignment="1" applyProtection="1">
      <alignment horizontal="center" vertical="top" wrapText="1"/>
      <protection locked="0"/>
    </xf>
    <xf numFmtId="181" fontId="35" fillId="0" borderId="3" xfId="178" applyNumberFormat="1" applyFont="1" applyFill="1" applyBorder="1" applyAlignment="1" applyProtection="1">
      <alignment horizontal="left" vertical="top" wrapText="1"/>
      <protection locked="0"/>
    </xf>
    <xf numFmtId="180" fontId="35" fillId="0" borderId="3" xfId="178" applyNumberFormat="1" applyFont="1" applyFill="1" applyBorder="1" applyAlignment="1" applyProtection="1">
      <alignment horizontal="center" vertical="top" wrapText="1"/>
      <protection locked="0"/>
    </xf>
    <xf numFmtId="178" fontId="35" fillId="0" borderId="3" xfId="178" applyNumberFormat="1" applyFont="1" applyFill="1" applyBorder="1" applyAlignment="1" applyProtection="1">
      <alignment horizontal="center" vertical="top" wrapText="1"/>
      <protection locked="0"/>
    </xf>
    <xf numFmtId="181" fontId="7" fillId="0" borderId="6" xfId="0" applyNumberFormat="1" applyFont="1" applyBorder="1" applyAlignment="1">
      <alignment horizontal="center" vertical="center" wrapText="1"/>
    </xf>
    <xf numFmtId="181" fontId="7" fillId="3" borderId="6" xfId="0" applyNumberFormat="1" applyFont="1" applyFill="1" applyBorder="1" applyAlignment="1">
      <alignment horizontal="center" vertical="center" wrapText="1"/>
    </xf>
    <xf numFmtId="0" fontId="35" fillId="0" borderId="3" xfId="178" applyFont="1" applyBorder="1" applyAlignment="1" applyProtection="1">
      <alignment horizontal="center" vertical="center" wrapText="1"/>
      <protection locked="0"/>
    </xf>
    <xf numFmtId="0" fontId="33" fillId="0" borderId="10" xfId="178" applyFont="1" applyBorder="1" applyAlignment="1" applyProtection="1">
      <alignment horizontal="center" vertical="center" wrapText="1"/>
      <protection locked="0"/>
    </xf>
    <xf numFmtId="0" fontId="38" fillId="0" borderId="3" xfId="178" applyFont="1" applyBorder="1" applyAlignment="1" applyProtection="1">
      <alignment horizontal="center" vertical="center" wrapText="1"/>
      <protection locked="0"/>
    </xf>
    <xf numFmtId="0" fontId="38" fillId="0" borderId="6" xfId="178" applyFont="1" applyBorder="1" applyAlignment="1" applyProtection="1">
      <alignment horizontal="center" vertical="center" wrapText="1"/>
      <protection locked="0"/>
    </xf>
    <xf numFmtId="0" fontId="34" fillId="0" borderId="3" xfId="25" applyFont="1" applyFill="1" applyBorder="1" applyAlignment="1" applyProtection="1">
      <alignment horizontal="center" vertical="top" wrapText="1" shrinkToFit="1"/>
      <protection locked="0"/>
    </xf>
    <xf numFmtId="0" fontId="35" fillId="0" borderId="6" xfId="178" applyNumberFormat="1" applyFont="1" applyFill="1" applyBorder="1" applyAlignment="1" applyProtection="1">
      <alignment horizontal="center" vertical="top" wrapText="1"/>
      <protection locked="0"/>
    </xf>
    <xf numFmtId="0" fontId="2" fillId="3" borderId="3" xfId="178" applyFont="1" applyFill="1" applyBorder="1" applyAlignment="1" applyProtection="1">
      <alignment horizontal="center" vertical="center" wrapText="1"/>
      <protection locked="0"/>
    </xf>
    <xf numFmtId="0" fontId="38" fillId="3" borderId="3" xfId="178" applyFont="1" applyFill="1" applyBorder="1" applyAlignment="1" applyProtection="1">
      <alignment horizontal="center" vertical="center" wrapText="1"/>
      <protection locked="0"/>
    </xf>
    <xf numFmtId="0" fontId="35" fillId="3" borderId="3" xfId="178" applyNumberFormat="1" applyFont="1" applyFill="1" applyBorder="1" applyAlignment="1" applyProtection="1">
      <alignment horizontal="center" vertical="top" wrapText="1"/>
      <protection locked="0"/>
    </xf>
    <xf numFmtId="0" fontId="31" fillId="3" borderId="3" xfId="178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>
      <alignment horizontal="left" vertical="center" wrapText="1"/>
    </xf>
    <xf numFmtId="0" fontId="39" fillId="3" borderId="3" xfId="178" applyFont="1" applyFill="1" applyBorder="1" applyAlignment="1" applyProtection="1">
      <alignment horizontal="center" vertical="center" wrapText="1"/>
      <protection locked="0"/>
    </xf>
    <xf numFmtId="0" fontId="39" fillId="3" borderId="3" xfId="178" applyNumberFormat="1" applyFont="1" applyFill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503" applyNumberFormat="1" applyFont="1" applyFill="1" applyBorder="1" applyAlignment="1" applyProtection="1">
      <alignment horizontal="left" vertical="center" wrapText="1"/>
      <protection locked="0"/>
    </xf>
    <xf numFmtId="0" fontId="5" fillId="0" borderId="3" xfId="503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>
      <alignment vertical="center"/>
    </xf>
    <xf numFmtId="0" fontId="5" fillId="0" borderId="6" xfId="178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287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7" fillId="0" borderId="6" xfId="178" applyFont="1" applyBorder="1" applyAlignment="1" applyProtection="1">
      <alignment horizontal="left" vertical="center" wrapText="1"/>
      <protection locked="0"/>
    </xf>
    <xf numFmtId="0" fontId="7" fillId="0" borderId="6" xfId="503" applyNumberFormat="1" applyFont="1" applyFill="1" applyBorder="1" applyAlignment="1" applyProtection="1">
      <alignment horizontal="left" vertical="center" wrapText="1"/>
      <protection locked="0"/>
    </xf>
    <xf numFmtId="0" fontId="7" fillId="0" borderId="6" xfId="287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3" xfId="503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176" fontId="30" fillId="3" borderId="3" xfId="0" applyNumberFormat="1" applyFont="1" applyFill="1" applyBorder="1" applyAlignment="1">
      <alignment horizontal="center" vertical="center" wrapText="1"/>
    </xf>
    <xf numFmtId="0" fontId="10" fillId="0" borderId="0" xfId="46" applyFont="1" applyAlignment="1">
      <alignment vertical="center" wrapText="1"/>
    </xf>
    <xf numFmtId="0" fontId="11" fillId="0" borderId="3" xfId="46" applyFont="1" applyBorder="1" applyAlignment="1">
      <alignment horizontal="left" vertical="center" wrapText="1"/>
    </xf>
    <xf numFmtId="0" fontId="12" fillId="0" borderId="3" xfId="46" applyFont="1" applyBorder="1" applyAlignment="1">
      <alignment horizontal="center" vertical="center" wrapText="1"/>
    </xf>
    <xf numFmtId="0" fontId="12" fillId="0" borderId="3" xfId="46" applyFont="1" applyBorder="1" applyAlignment="1">
      <alignment horizontal="left" vertical="center" wrapText="1"/>
    </xf>
    <xf numFmtId="0" fontId="13" fillId="0" borderId="3" xfId="46" applyFont="1" applyBorder="1" applyAlignment="1">
      <alignment horizontal="center" vertical="center" wrapText="1"/>
    </xf>
    <xf numFmtId="0" fontId="14" fillId="0" borderId="3" xfId="46" applyFont="1" applyBorder="1" applyAlignment="1">
      <alignment horizontal="center" vertical="center" wrapText="1"/>
    </xf>
    <xf numFmtId="0" fontId="15" fillId="0" borderId="3" xfId="46" applyFont="1" applyBorder="1" applyAlignment="1">
      <alignment horizontal="center" vertical="center" wrapText="1"/>
    </xf>
    <xf numFmtId="0" fontId="9" fillId="0" borderId="3" xfId="463" applyFont="1" applyBorder="1" applyAlignment="1">
      <alignment horizontal="center" vertical="center" wrapText="1"/>
    </xf>
    <xf numFmtId="0" fontId="9" fillId="0" borderId="3" xfId="46" applyFont="1" applyBorder="1" applyAlignment="1">
      <alignment horizontal="center" vertical="center" wrapText="1"/>
    </xf>
    <xf numFmtId="0" fontId="17" fillId="0" borderId="3" xfId="46" applyFont="1" applyBorder="1" applyAlignment="1">
      <alignment horizontal="center" vertical="center" wrapText="1"/>
    </xf>
    <xf numFmtId="0" fontId="10" fillId="0" borderId="3" xfId="46" applyFont="1" applyBorder="1" applyAlignment="1">
      <alignment horizontal="center" vertical="center" wrapText="1"/>
    </xf>
    <xf numFmtId="0" fontId="10" fillId="0" borderId="8" xfId="46" applyFont="1" applyBorder="1" applyAlignment="1">
      <alignment horizontal="center" vertical="center" wrapText="1"/>
    </xf>
    <xf numFmtId="0" fontId="10" fillId="0" borderId="9" xfId="46" applyFont="1" applyBorder="1" applyAlignment="1">
      <alignment horizontal="center" vertical="center" wrapText="1"/>
    </xf>
    <xf numFmtId="0" fontId="10" fillId="0" borderId="7" xfId="46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9" fillId="0" borderId="3" xfId="463" applyFont="1" applyBorder="1" applyAlignment="1">
      <alignment horizontal="left" vertical="center" wrapText="1"/>
    </xf>
    <xf numFmtId="0" fontId="20" fillId="0" borderId="3" xfId="46" applyFont="1" applyBorder="1" applyAlignment="1">
      <alignment vertical="center" wrapText="1"/>
    </xf>
    <xf numFmtId="0" fontId="9" fillId="0" borderId="3" xfId="46" applyFont="1" applyBorder="1" applyAlignment="1">
      <alignment vertical="center" wrapText="1"/>
    </xf>
    <xf numFmtId="0" fontId="21" fillId="0" borderId="3" xfId="46" applyFont="1" applyBorder="1" applyAlignment="1">
      <alignment horizontal="center" vertical="center" wrapText="1"/>
    </xf>
    <xf numFmtId="0" fontId="22" fillId="0" borderId="3" xfId="46" applyFont="1" applyBorder="1" applyAlignment="1">
      <alignment horizontal="center" vertical="center" wrapText="1"/>
    </xf>
    <xf numFmtId="0" fontId="20" fillId="0" borderId="0" xfId="46" applyFont="1" applyAlignment="1">
      <alignment vertical="center" wrapText="1"/>
    </xf>
    <xf numFmtId="0" fontId="21" fillId="0" borderId="3" xfId="463" applyFont="1" applyBorder="1" applyAlignment="1">
      <alignment horizontal="center" vertical="center" wrapText="1"/>
    </xf>
    <xf numFmtId="14" fontId="21" fillId="0" borderId="3" xfId="46" applyNumberFormat="1" applyFont="1" applyBorder="1" applyAlignment="1">
      <alignment horizontal="center" vertical="center" wrapText="1" shrinkToFit="1"/>
    </xf>
    <xf numFmtId="49" fontId="22" fillId="0" borderId="3" xfId="46" applyNumberFormat="1" applyFont="1" applyBorder="1" applyAlignment="1">
      <alignment horizontal="center" vertical="center" wrapText="1" shrinkToFit="1"/>
    </xf>
    <xf numFmtId="14" fontId="22" fillId="0" borderId="3" xfId="46" applyNumberFormat="1" applyFont="1" applyBorder="1" applyAlignment="1">
      <alignment horizontal="center" vertical="center" wrapText="1" shrinkToFit="1"/>
    </xf>
    <xf numFmtId="0" fontId="10" fillId="3" borderId="8" xfId="46" applyFont="1" applyFill="1" applyBorder="1" applyAlignment="1">
      <alignment horizontal="center" vertical="center" wrapText="1"/>
    </xf>
    <xf numFmtId="0" fontId="10" fillId="3" borderId="9" xfId="46" applyFont="1" applyFill="1" applyBorder="1" applyAlignment="1">
      <alignment horizontal="center" vertical="center" wrapText="1"/>
    </xf>
    <xf numFmtId="0" fontId="10" fillId="3" borderId="7" xfId="46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3" xfId="332" applyBorder="1" applyAlignment="1">
      <alignment horizontal="center" vertical="center" wrapText="1"/>
    </xf>
    <xf numFmtId="0" fontId="19" fillId="0" borderId="8" xfId="332" applyBorder="1" applyAlignment="1">
      <alignment horizontal="center" vertical="center" wrapText="1"/>
    </xf>
    <xf numFmtId="0" fontId="19" fillId="0" borderId="7" xfId="332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332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332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0" borderId="0" xfId="332" applyAlignment="1">
      <alignment horizontal="center" vertical="center" wrapText="1"/>
    </xf>
    <xf numFmtId="0" fontId="40" fillId="0" borderId="3" xfId="332" applyFont="1" applyBorder="1" applyAlignment="1">
      <alignment horizontal="center" vertical="center" wrapText="1"/>
    </xf>
    <xf numFmtId="0" fontId="40" fillId="0" borderId="0" xfId="332" applyFont="1" applyAlignment="1">
      <alignment horizontal="center" vertical="center" wrapText="1"/>
    </xf>
    <xf numFmtId="0" fontId="40" fillId="3" borderId="3" xfId="332" applyFont="1" applyFill="1" applyBorder="1" applyAlignment="1">
      <alignment horizontal="center" vertical="center" wrapText="1"/>
    </xf>
    <xf numFmtId="0" fontId="40" fillId="3" borderId="0" xfId="332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3" xfId="332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6" xfId="332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3" borderId="6" xfId="332" applyFill="1" applyBorder="1" applyAlignment="1" applyProtection="1">
      <alignment horizontal="center" vertical="center" wrapText="1"/>
      <protection locked="0"/>
    </xf>
    <xf numFmtId="0" fontId="7" fillId="0" borderId="3" xfId="332" applyFont="1" applyBorder="1" applyAlignment="1">
      <alignment horizontal="left" vertical="center" wrapText="1"/>
    </xf>
  </cellXfs>
  <cellStyles count="1024">
    <cellStyle name="常规" xfId="0" builtinId="0"/>
    <cellStyle name="常规 3 27" xfId="1"/>
    <cellStyle name="货币[0]" xfId="2" builtinId="7"/>
    <cellStyle name="20% - 强调文字颜色 1 2" xfId="3"/>
    <cellStyle name="常规 2 2 2 15" xfId="4"/>
    <cellStyle name="常规 2 2 2 20" xfId="5"/>
    <cellStyle name="标题 3 11" xfId="6"/>
    <cellStyle name="链接单元格 5" xfId="7"/>
    <cellStyle name="20% - 强调文字颜色 3" xfId="8" builtinId="38"/>
    <cellStyle name="输入" xfId="9" builtinId="20"/>
    <cellStyle name="60% - 强调文字颜色 1 11" xfId="10"/>
    <cellStyle name="常规 2 2 4" xfId="11"/>
    <cellStyle name="常规 39" xfId="12"/>
    <cellStyle name="货币" xfId="13" builtinId="4"/>
    <cellStyle name="常规 3 14" xfId="14"/>
    <cellStyle name="千位分隔[0]" xfId="15" builtinId="6"/>
    <cellStyle name="常规 2 26" xfId="16"/>
    <cellStyle name="40% - 强调文字颜色 3" xfId="17" builtinId="39"/>
    <cellStyle name="强调文字颜色 3 11" xfId="18"/>
    <cellStyle name="差" xfId="19" builtinId="27"/>
    <cellStyle name="输入 8 2" xfId="20"/>
    <cellStyle name="常规 7 3" xfId="21"/>
    <cellStyle name="千位分隔" xfId="22" builtinId="3"/>
    <cellStyle name="常规 4 13" xfId="23"/>
    <cellStyle name="60% - 强调文字颜色 3" xfId="24" builtinId="40"/>
    <cellStyle name="BOM_Level_Below3" xfId="25"/>
    <cellStyle name="超链接" xfId="26" builtinId="8"/>
    <cellStyle name="20% - 强调文字颜色 1 11" xfId="27"/>
    <cellStyle name="百分比" xfId="28" builtinId="5"/>
    <cellStyle name="BOM_Level_Below3 4 2 2" xfId="29"/>
    <cellStyle name="已访问的超链接" xfId="30" builtinId="9"/>
    <cellStyle name="常规 6 13" xfId="31"/>
    <cellStyle name="常规 6" xfId="32"/>
    <cellStyle name="注释" xfId="33" builtinId="10"/>
    <cellStyle name="60% - 强调文字颜色 2 3" xfId="34"/>
    <cellStyle name="20% - 强调文字颜色 4 5" xfId="35"/>
    <cellStyle name="40% - 强调文字颜色 3 9" xfId="36"/>
    <cellStyle name="常规 4 12" xfId="37"/>
    <cellStyle name="60% - 强调文字颜色 2" xfId="38" builtinId="36"/>
    <cellStyle name="差 9" xfId="39"/>
    <cellStyle name="解释性文本 2 2" xfId="40"/>
    <cellStyle name="标题 4" xfId="41" builtinId="19"/>
    <cellStyle name="注释 5" xfId="42"/>
    <cellStyle name="常规 6 5" xfId="43"/>
    <cellStyle name="常规 4 2 2 3" xfId="44"/>
    <cellStyle name="警告文本" xfId="45" builtinId="11"/>
    <cellStyle name="常规 5 2" xfId="46"/>
    <cellStyle name="60% - 强调文字颜色 2 2 2" xfId="47"/>
    <cellStyle name="60% - 强调文字颜色 6 8" xfId="48"/>
    <cellStyle name="强调文字颜色 1 2 3" xfId="49"/>
    <cellStyle name="标题" xfId="50" builtinId="15"/>
    <cellStyle name="40% - 强调文字颜色 3 10" xfId="51"/>
    <cellStyle name="60% - 强调文字颜色 4 11" xfId="52"/>
    <cellStyle name="解释性文本" xfId="53" builtinId="53"/>
    <cellStyle name="解释性文本 9" xfId="54"/>
    <cellStyle name="差 6" xfId="55"/>
    <cellStyle name="标题 1" xfId="56" builtinId="16"/>
    <cellStyle name="常规 5 2 2" xfId="57"/>
    <cellStyle name="差 7" xfId="58"/>
    <cellStyle name="标题 2" xfId="59" builtinId="17"/>
    <cellStyle name="40% - 强调文字颜色 3 8" xfId="60"/>
    <cellStyle name="常规 4 11" xfId="61"/>
    <cellStyle name="60% - 强调文字颜色 1" xfId="62" builtinId="32"/>
    <cellStyle name="差 8" xfId="63"/>
    <cellStyle name="标题 3" xfId="64" builtinId="18"/>
    <cellStyle name="常规 4 14" xfId="65"/>
    <cellStyle name="60% - 强调文字颜色 4" xfId="66" builtinId="44"/>
    <cellStyle name="输出" xfId="67" builtinId="21"/>
    <cellStyle name="输入 6 2" xfId="68"/>
    <cellStyle name="60% - 强调文字颜色 2 2 3" xfId="69"/>
    <cellStyle name="60% - 强调文字颜色 6 9" xfId="70"/>
    <cellStyle name="输入 11 2" xfId="71"/>
    <cellStyle name="强调文字颜色 1 2 4" xfId="72"/>
    <cellStyle name="20% - 强调文字颜色 2 10" xfId="73"/>
    <cellStyle name="40% - 强调文字颜色 3 11" xfId="74"/>
    <cellStyle name="常规 31" xfId="75"/>
    <cellStyle name="常规 26" xfId="76"/>
    <cellStyle name="计算" xfId="77" builtinId="22"/>
    <cellStyle name="40% - 强调文字颜色 4 2" xfId="78"/>
    <cellStyle name="计算 3 2" xfId="79"/>
    <cellStyle name="检查单元格" xfId="80" builtinId="23"/>
    <cellStyle name="20% - 强调文字颜色 1 5" xfId="81"/>
    <cellStyle name="常规 2 2 2 18" xfId="82"/>
    <cellStyle name="输入 9 2" xfId="83"/>
    <cellStyle name="链接单元格 8" xfId="84"/>
    <cellStyle name="20% - 强调文字颜色 6" xfId="85" builtinId="50"/>
    <cellStyle name="强调文字颜色 2" xfId="86" builtinId="33"/>
    <cellStyle name="常规 2 2 2 5" xfId="87"/>
    <cellStyle name="链接单元格" xfId="88" builtinId="24"/>
    <cellStyle name="标题 2 11" xfId="89"/>
    <cellStyle name="注释 2 3" xfId="90"/>
    <cellStyle name="常规 6 2 3" xfId="91"/>
    <cellStyle name="40% - 强调文字颜色 5 7" xfId="92"/>
    <cellStyle name="40% - 强调文字颜色 6 5" xfId="93"/>
    <cellStyle name="60% - 强调文字颜色 4 2 3" xfId="94"/>
    <cellStyle name="适中 2 5" xfId="95"/>
    <cellStyle name="强调文字颜色 3 2 4" xfId="96"/>
    <cellStyle name="汇总" xfId="97" builtinId="25"/>
    <cellStyle name="好" xfId="98" builtinId="26"/>
    <cellStyle name="20% - 强调文字颜色 1 2 3" xfId="99"/>
    <cellStyle name="60% - 强调文字颜色 5 10" xfId="100"/>
    <cellStyle name="40% - 强调文字颜色 2 2" xfId="101"/>
    <cellStyle name="适中 8" xfId="102"/>
    <cellStyle name="常规 3 2 6" xfId="103"/>
    <cellStyle name="20% - 强调文字颜色 3 3" xfId="104"/>
    <cellStyle name="适中" xfId="105" builtinId="28"/>
    <cellStyle name="20% - 强调文字颜色 1 4" xfId="106"/>
    <cellStyle name="常规 2 2 2 17" xfId="107"/>
    <cellStyle name="常规 2 2 2 22" xfId="108"/>
    <cellStyle name="链接单元格 7" xfId="109"/>
    <cellStyle name="20% - 强调文字颜色 5" xfId="110" builtinId="46"/>
    <cellStyle name="强调文字颜色 1" xfId="111" builtinId="29"/>
    <cellStyle name="常规 2 2 2 4" xfId="112"/>
    <cellStyle name="链接单元格 3" xfId="113"/>
    <cellStyle name="20% - 强调文字颜色 1" xfId="114" builtinId="30"/>
    <cellStyle name="40% - 强调文字颜色 1" xfId="115" builtinId="31"/>
    <cellStyle name="标题 5 4" xfId="116"/>
    <cellStyle name="链接单元格 4" xfId="117"/>
    <cellStyle name="20% - 强调文字颜色 2" xfId="118" builtinId="34"/>
    <cellStyle name="40% - 强调文字颜色 2" xfId="119" builtinId="35"/>
    <cellStyle name="20% - 强调文字颜色 1 6" xfId="120"/>
    <cellStyle name="常规 2 2 2 19" xfId="121"/>
    <cellStyle name="强调文字颜色 3" xfId="122" builtinId="37"/>
    <cellStyle name="常规 2 2 2 6" xfId="123"/>
    <cellStyle name="20% - 强调文字颜色 1 7" xfId="124"/>
    <cellStyle name="强调文字颜色 4" xfId="125" builtinId="41"/>
    <cellStyle name="常规 2 2 2 7" xfId="126"/>
    <cellStyle name="20% - 强调文字颜色 1 3" xfId="127"/>
    <cellStyle name="常规 2 2 2 16" xfId="128"/>
    <cellStyle name="常规 2 2 2 21" xfId="129"/>
    <cellStyle name="链接单元格 6" xfId="130"/>
    <cellStyle name="20% - 强调文字颜色 4" xfId="131" builtinId="42"/>
    <cellStyle name="40% - 强调文字颜色 4" xfId="132" builtinId="43"/>
    <cellStyle name="好 5" xfId="133"/>
    <cellStyle name="标题 3 2 2" xfId="134"/>
    <cellStyle name="20% - 强调文字颜色 1 8" xfId="135"/>
    <cellStyle name="强调文字颜色 5" xfId="136" builtinId="45"/>
    <cellStyle name="常规 2 2 2 8" xfId="137"/>
    <cellStyle name="40% - 强调文字颜色 5" xfId="138" builtinId="47"/>
    <cellStyle name="常规 4 20" xfId="139"/>
    <cellStyle name="常规 4 15" xfId="140"/>
    <cellStyle name="60% - 强调文字颜色 5" xfId="141" builtinId="48"/>
    <cellStyle name="好 6" xfId="142"/>
    <cellStyle name="标题 3 2 3" xfId="143"/>
    <cellStyle name="20% - 强调文字颜色 1 9" xfId="144"/>
    <cellStyle name="强调文字颜色 6" xfId="145" builtinId="49"/>
    <cellStyle name="常规 2 2 2 9" xfId="146"/>
    <cellStyle name="常规 2 27 2 2" xfId="147"/>
    <cellStyle name="40% - 强调文字颜色 6" xfId="148" builtinId="51"/>
    <cellStyle name="常规 4 21" xfId="149"/>
    <cellStyle name="常规 4 16" xfId="150"/>
    <cellStyle name="60% - 强调文字颜色 6" xfId="151" builtinId="52"/>
    <cellStyle name="60% - 强调文字颜色 1 9" xfId="152"/>
    <cellStyle name="20% - 强调文字颜色 1 10" xfId="153"/>
    <cellStyle name="40% - 强调文字颜色 2 11" xfId="154"/>
    <cellStyle name="20% - 强调文字颜色 1 2 2" xfId="155"/>
    <cellStyle name="20% - 强调文字颜色 1 2 4" xfId="156"/>
    <cellStyle name="40% - 强调文字颜色 4 10" xfId="157"/>
    <cellStyle name="60% - 强调文字颜色 5 11" xfId="158"/>
    <cellStyle name="40% - 强调文字颜色 2 3" xfId="159"/>
    <cellStyle name="20% - 强调文字颜色 1 2 5" xfId="160"/>
    <cellStyle name="20% - 强调文字颜色 3 10" xfId="161"/>
    <cellStyle name="40% - 强调文字颜色 4 11" xfId="162"/>
    <cellStyle name="40% - 强调文字颜色 2 4" xfId="163"/>
    <cellStyle name="60% - 强调文字颜色 2 2 4" xfId="164"/>
    <cellStyle name="强调文字颜色 1 2 5" xfId="165"/>
    <cellStyle name="20% - 强调文字颜色 2 11" xfId="166"/>
    <cellStyle name="20% - 强调文字颜色 2 2" xfId="167"/>
    <cellStyle name="20% - 强调文字颜色 2 2 2" xfId="168"/>
    <cellStyle name="20% - 强调文字颜色 2 2 3" xfId="169"/>
    <cellStyle name="20% - 强调文字颜色 2 2 4" xfId="170"/>
    <cellStyle name="20% - 强调文字颜色 2 2 5" xfId="171"/>
    <cellStyle name="20% - 强调文字颜色 2 3" xfId="172"/>
    <cellStyle name="20% - 强调文字颜色 2 4" xfId="173"/>
    <cellStyle name="20% - 强调文字颜色 2 5" xfId="174"/>
    <cellStyle name="20% - 强调文字颜色 2 6" xfId="175"/>
    <cellStyle name="20% - 强调文字颜色 2 7" xfId="176"/>
    <cellStyle name="20% - 强调文字颜色 2 8" xfId="177"/>
    <cellStyle name="样式 1" xfId="178"/>
    <cellStyle name="20% - 强调文字颜色 2 9" xfId="179"/>
    <cellStyle name="40% - 强调文字颜色 2 5" xfId="180"/>
    <cellStyle name="输出 10" xfId="181"/>
    <cellStyle name="20% - 强调文字颜色 3 11" xfId="182"/>
    <cellStyle name="适中 7" xfId="183"/>
    <cellStyle name="常规 3 2 5" xfId="184"/>
    <cellStyle name="20% - 强调文字颜色 3 2" xfId="185"/>
    <cellStyle name="20% - 强调文字颜色 3 2 2" xfId="186"/>
    <cellStyle name="标题 4 9" xfId="187"/>
    <cellStyle name="20% - 强调文字颜色 3 2 3" xfId="188"/>
    <cellStyle name="20% - 强调文字颜色 3 2 4" xfId="189"/>
    <cellStyle name="20% - 强调文字颜色 3 2 5" xfId="190"/>
    <cellStyle name="60% - 强调文字颜色 1 2" xfId="191"/>
    <cellStyle name="适中 9" xfId="192"/>
    <cellStyle name="常规 3 2 7" xfId="193"/>
    <cellStyle name="20% - 强调文字颜色 3 4" xfId="194"/>
    <cellStyle name="60% - 强调文字颜色 1 3" xfId="195"/>
    <cellStyle name="常规 3 2 8" xfId="196"/>
    <cellStyle name="20% - 强调文字颜色 3 5" xfId="197"/>
    <cellStyle name="60% - 强调文字颜色 1 4" xfId="198"/>
    <cellStyle name="常规 3 2 9" xfId="199"/>
    <cellStyle name="20% - 强调文字颜色 3 6" xfId="200"/>
    <cellStyle name="60% - 强调文字颜色 1 5" xfId="201"/>
    <cellStyle name="警告文本 2 2" xfId="202"/>
    <cellStyle name="20% - 强调文字颜色 3 7" xfId="203"/>
    <cellStyle name="60% - 强调文字颜色 1 6" xfId="204"/>
    <cellStyle name="警告文本 2 3" xfId="205"/>
    <cellStyle name="20% - 强调文字颜色 3 8" xfId="206"/>
    <cellStyle name="样式 1 2" xfId="207"/>
    <cellStyle name="警告文本 2 4" xfId="208"/>
    <cellStyle name="20% - 强调文字颜色 3 9" xfId="209"/>
    <cellStyle name="60% - 强调文字颜色 3 10" xfId="210"/>
    <cellStyle name="60% - 强调文字颜色 1 7" xfId="211"/>
    <cellStyle name="常规 15" xfId="212"/>
    <cellStyle name="常规 20" xfId="213"/>
    <cellStyle name="20% - 强调文字颜色 4 10" xfId="214"/>
    <cellStyle name="40% - 强调文字颜色 5 11" xfId="215"/>
    <cellStyle name="常规 16" xfId="216"/>
    <cellStyle name="常规 21" xfId="217"/>
    <cellStyle name="20% - 强调文字颜色 4 11" xfId="218"/>
    <cellStyle name="注释 10" xfId="219"/>
    <cellStyle name="输出 4 2" xfId="220"/>
    <cellStyle name="好 11" xfId="221"/>
    <cellStyle name="常规 6 10" xfId="222"/>
    <cellStyle name="常规 3" xfId="223"/>
    <cellStyle name="20% - 强调文字颜色 4 2" xfId="224"/>
    <cellStyle name="注释 10 2" xfId="225"/>
    <cellStyle name="常规 3 2" xfId="226"/>
    <cellStyle name="60% - 强调文字颜色 4 8" xfId="227"/>
    <cellStyle name="20% - 强调文字颜色 4 2 2" xfId="228"/>
    <cellStyle name="输入 4 2" xfId="229"/>
    <cellStyle name="常规 3 3" xfId="230"/>
    <cellStyle name="60% - 强调文字颜色 4 9" xfId="231"/>
    <cellStyle name="检查单元格 10" xfId="232"/>
    <cellStyle name="20% - 强调文字颜色 4 2 3" xfId="233"/>
    <cellStyle name="检查单元格 11" xfId="234"/>
    <cellStyle name="20% - 强调文字颜色 4 2 4" xfId="235"/>
    <cellStyle name="强调文字颜色 5 2" xfId="236"/>
    <cellStyle name="20% - 强调文字颜色 4 2 5" xfId="237"/>
    <cellStyle name="20% - 强调文字颜色 4 3" xfId="238"/>
    <cellStyle name="常规 6 12" xfId="239"/>
    <cellStyle name="常规 5" xfId="240"/>
    <cellStyle name="60% - 强调文字颜色 2 2" xfId="241"/>
    <cellStyle name="20% - 强调文字颜色 4 4" xfId="242"/>
    <cellStyle name="常规 7" xfId="243"/>
    <cellStyle name="常规 6 14" xfId="244"/>
    <cellStyle name="60% - 强调文字颜色 2 4" xfId="245"/>
    <cellStyle name="20% - 强调文字颜色 4 6" xfId="246"/>
    <cellStyle name="常规 8" xfId="247"/>
    <cellStyle name="常规 6 20" xfId="248"/>
    <cellStyle name="常规 6 15" xfId="249"/>
    <cellStyle name="60% - 强调文字颜色 2 5" xfId="250"/>
    <cellStyle name="20% - 强调文字颜色 4 7" xfId="251"/>
    <cellStyle name="常规 9" xfId="252"/>
    <cellStyle name="常规 6 21" xfId="253"/>
    <cellStyle name="常规 6 16" xfId="254"/>
    <cellStyle name="60% - 强调文字颜色 2 6" xfId="255"/>
    <cellStyle name="20% - 强调文字颜色 4 8" xfId="256"/>
    <cellStyle name="常规 6 22" xfId="257"/>
    <cellStyle name="常规 6 17" xfId="258"/>
    <cellStyle name="60% - 强调文字颜色 2 7" xfId="259"/>
    <cellStyle name="20% - 强调文字颜色 4 9" xfId="260"/>
    <cellStyle name="20% - 强调文字颜色 5 10" xfId="261"/>
    <cellStyle name="40% - 强调文字颜色 6 11" xfId="262"/>
    <cellStyle name="20% - 强调文字颜色 5 11" xfId="263"/>
    <cellStyle name="20% - 强调文字颜色 5 2" xfId="264"/>
    <cellStyle name="常规 2 28" xfId="265"/>
    <cellStyle name="常规 2 2 15" xfId="266"/>
    <cellStyle name="常规 2 2 20" xfId="267"/>
    <cellStyle name="20% - 强调文字颜色 5 2 2" xfId="268"/>
    <cellStyle name="常规 2 2 16" xfId="269"/>
    <cellStyle name="常规 2 2 21" xfId="270"/>
    <cellStyle name="20% - 强调文字颜色 5 2 3" xfId="271"/>
    <cellStyle name="常规 2 2 17" xfId="272"/>
    <cellStyle name="常规 2 2 22" xfId="273"/>
    <cellStyle name="20% - 强调文字颜色 5 2 4" xfId="274"/>
    <cellStyle name="常规 2 2 18" xfId="275"/>
    <cellStyle name="常规 2 2 23" xfId="276"/>
    <cellStyle name="20% - 强调文字颜色 5 2 5" xfId="277"/>
    <cellStyle name="20% - 强调文字颜色 5 3" xfId="278"/>
    <cellStyle name="强调文字颜色 4 10" xfId="279"/>
    <cellStyle name="60% - 强调文字颜色 3 2" xfId="280"/>
    <cellStyle name="20% - 强调文字颜色 5 4" xfId="281"/>
    <cellStyle name="强调文字颜色 4 11" xfId="282"/>
    <cellStyle name="汇总 10" xfId="283"/>
    <cellStyle name="60% - 强调文字颜色 3 3" xfId="284"/>
    <cellStyle name="20% - 强调文字颜色 5 5" xfId="285"/>
    <cellStyle name="20% - 强调文字颜色 5 6" xfId="286"/>
    <cellStyle name="BOM_Level_Below3 2 2" xfId="287"/>
    <cellStyle name="汇总 11" xfId="288"/>
    <cellStyle name="60% - 强调文字颜色 3 4" xfId="289"/>
    <cellStyle name="60% - 强调文字颜色 3 5" xfId="290"/>
    <cellStyle name="20% - 强调文字颜色 5 7" xfId="291"/>
    <cellStyle name="60% - 强调文字颜色 3 6" xfId="292"/>
    <cellStyle name="20% - 强调文字颜色 5 8" xfId="293"/>
    <cellStyle name="60% - 强调文字颜色 3 7" xfId="294"/>
    <cellStyle name="20% - 强调文字颜色 5 9" xfId="295"/>
    <cellStyle name="检查单元格 2 5" xfId="296"/>
    <cellStyle name="20% - 强调文字颜色 6 10" xfId="297"/>
    <cellStyle name="20% - 强调文字颜色 6 11" xfId="298"/>
    <cellStyle name="输出 6 2" xfId="299"/>
    <cellStyle name="强调文字颜色 5 2 5" xfId="300"/>
    <cellStyle name="标题 4 11" xfId="301"/>
    <cellStyle name="20% - 强调文字颜色 6 2" xfId="302"/>
    <cellStyle name="60% - 强调文字颜色 6 2 4" xfId="303"/>
    <cellStyle name="40% - 强调文字颜色 4 4" xfId="304"/>
    <cellStyle name="20% - 强调文字颜色 6 2 2" xfId="305"/>
    <cellStyle name="40% - 强调文字颜色 4 5" xfId="306"/>
    <cellStyle name="解释性文本 10" xfId="307"/>
    <cellStyle name="20% - 强调文字颜色 6 2 3" xfId="308"/>
    <cellStyle name="40% - 强调文字颜色 4 6" xfId="309"/>
    <cellStyle name="解释性文本 11" xfId="310"/>
    <cellStyle name="20% - 强调文字颜色 6 2 4" xfId="311"/>
    <cellStyle name="40% - 强调文字颜色 4 7" xfId="312"/>
    <cellStyle name="20% - 强调文字颜色 6 2 5" xfId="313"/>
    <cellStyle name="20% - 强调文字颜色 6 3" xfId="314"/>
    <cellStyle name="60% - 强调文字颜色 6 2 5" xfId="315"/>
    <cellStyle name="60% - 强调文字颜色 4 2" xfId="316"/>
    <cellStyle name="20% - 强调文字颜色 6 4" xfId="317"/>
    <cellStyle name="60% - 强调文字颜色 4 3" xfId="318"/>
    <cellStyle name="20% - 强调文字颜色 6 5" xfId="319"/>
    <cellStyle name="40% - 强调文字颜色 5 2 2" xfId="320"/>
    <cellStyle name="60% - 强调文字颜色 4 4" xfId="321"/>
    <cellStyle name="20% - 强调文字颜色 6 6" xfId="322"/>
    <cellStyle name="40% - 强调文字颜色 5 2 3" xfId="323"/>
    <cellStyle name="60% - 强调文字颜色 4 5" xfId="324"/>
    <cellStyle name="20% - 强调文字颜色 6 7" xfId="325"/>
    <cellStyle name="40% - 强调文字颜色 5 2 4" xfId="326"/>
    <cellStyle name="60% - 强调文字颜色 4 6" xfId="327"/>
    <cellStyle name="20% - 强调文字颜色 6 8" xfId="328"/>
    <cellStyle name="40% - 强调文字颜色 5 2 5" xfId="329"/>
    <cellStyle name="60% - 强调文字颜色 4 7" xfId="330"/>
    <cellStyle name="20% - 强调文字颜色 6 9" xfId="331"/>
    <cellStyle name="常规 41" xfId="332"/>
    <cellStyle name="常规 36" xfId="333"/>
    <cellStyle name="40% - 强调文字颜色 1 10" xfId="334"/>
    <cellStyle name="60% - 强调文字颜色 2 11" xfId="335"/>
    <cellStyle name="常规 2 2 2" xfId="336"/>
    <cellStyle name="常规 42" xfId="337"/>
    <cellStyle name="常规 37" xfId="338"/>
    <cellStyle name="40% - 强调文字颜色 1 11" xfId="339"/>
    <cellStyle name="40% - 强调文字颜色 1 2" xfId="340"/>
    <cellStyle name="40% - 强调文字颜色 1 2 2" xfId="341"/>
    <cellStyle name="40% - 强调文字颜色 1 2 3" xfId="342"/>
    <cellStyle name="40% - 强调文字颜色 1 2 4" xfId="343"/>
    <cellStyle name="40% - 强调文字颜色 1 2 5" xfId="344"/>
    <cellStyle name="40% - 强调文字颜色 1 3" xfId="345"/>
    <cellStyle name="40% - 强调文字颜色 1 4" xfId="346"/>
    <cellStyle name="40% - 强调文字颜色 1 5" xfId="347"/>
    <cellStyle name="40% - 强调文字颜色 1 6" xfId="348"/>
    <cellStyle name="40% - 强调文字颜色 1 7" xfId="349"/>
    <cellStyle name="40% - 强调文字颜色 1 8" xfId="350"/>
    <cellStyle name="40% - 强调文字颜色 1 9" xfId="351"/>
    <cellStyle name="样式 1 3" xfId="352"/>
    <cellStyle name="警告文本 2 5" xfId="353"/>
    <cellStyle name="40% - 强调文字颜色 2 10" xfId="354"/>
    <cellStyle name="60% - 强调文字颜色 3 11" xfId="355"/>
    <cellStyle name="60% - 强调文字颜色 1 8" xfId="356"/>
    <cellStyle name="常规 3 2 22" xfId="357"/>
    <cellStyle name="常规 3 2 17" xfId="358"/>
    <cellStyle name="40% - 强调文字颜色 2 2 2" xfId="359"/>
    <cellStyle name="常规 3 2 18" xfId="360"/>
    <cellStyle name="40% - 强调文字颜色 2 2 3" xfId="361"/>
    <cellStyle name="常规 3 2 19" xfId="362"/>
    <cellStyle name="40% - 强调文字颜色 2 2 4" xfId="363"/>
    <cellStyle name="40% - 强调文字颜色 2 2 5" xfId="364"/>
    <cellStyle name="40% - 强调文字颜色 2 6" xfId="365"/>
    <cellStyle name="40% - 强调文字颜色 2 7" xfId="366"/>
    <cellStyle name="40% - 强调文字颜色 2 8" xfId="367"/>
    <cellStyle name="40% - 强调文字颜色 2 9" xfId="368"/>
    <cellStyle name="40% - 强调文字颜色 3 2" xfId="369"/>
    <cellStyle name="40% - 强调文字颜色 3 2 2" xfId="370"/>
    <cellStyle name="40% - 强调文字颜色 6 9" xfId="371"/>
    <cellStyle name="40% - 强调文字颜色 3 2 3" xfId="372"/>
    <cellStyle name="40% - 强调文字颜色 3 2 4" xfId="373"/>
    <cellStyle name="40% - 强调文字颜色 3 2 5" xfId="374"/>
    <cellStyle name="计算 2 3" xfId="375"/>
    <cellStyle name="BOM_Level_1" xfId="376"/>
    <cellStyle name="40% - 强调文字颜色 3 3" xfId="377"/>
    <cellStyle name="40% - 强调文字颜色 3 4" xfId="378"/>
    <cellStyle name="40% - 强调文字颜色 3 5" xfId="379"/>
    <cellStyle name="40% - 强调文字颜色 3 6" xfId="380"/>
    <cellStyle name="40% - 强调文字颜色 3 7" xfId="381"/>
    <cellStyle name="40% - 强调文字颜色 4 2 2" xfId="382"/>
    <cellStyle name="标题 4 4" xfId="383"/>
    <cellStyle name="40% - 强调文字颜色 4 2 3" xfId="384"/>
    <cellStyle name="标题 4 5" xfId="385"/>
    <cellStyle name="40% - 强调文字颜色 4 2 4" xfId="386"/>
    <cellStyle name="标题 4 6" xfId="387"/>
    <cellStyle name="40% - 强调文字颜色 4 2 5" xfId="388"/>
    <cellStyle name="标题 4 7" xfId="389"/>
    <cellStyle name="输入 2 2 2" xfId="390"/>
    <cellStyle name="40% - 强调文字颜色 4 3" xfId="391"/>
    <cellStyle name="40% - 强调文字颜色 4 8" xfId="392"/>
    <cellStyle name="40% - 强调文字颜色 4 9" xfId="393"/>
    <cellStyle name="常规 14" xfId="394"/>
    <cellStyle name="40% - 强调文字颜色 5 10" xfId="395"/>
    <cellStyle name="60% - 强调文字颜色 6 11" xfId="396"/>
    <cellStyle name="好 2 3" xfId="397"/>
    <cellStyle name="40% - 强调文字颜色 5 2" xfId="398"/>
    <cellStyle name="输入 2 3 2" xfId="399"/>
    <cellStyle name="好 2 4" xfId="400"/>
    <cellStyle name="40% - 强调文字颜色 5 3" xfId="401"/>
    <cellStyle name="好 2 5" xfId="402"/>
    <cellStyle name="40% - 强调文字颜色 5 4" xfId="403"/>
    <cellStyle name="40% - 强调文字颜色 5 5" xfId="404"/>
    <cellStyle name="标题 2 10" xfId="405"/>
    <cellStyle name="注释 2 2" xfId="406"/>
    <cellStyle name="常规 6 2 2" xfId="407"/>
    <cellStyle name="40% - 强调文字颜色 5 6" xfId="408"/>
    <cellStyle name="注释 2 4" xfId="409"/>
    <cellStyle name="常规 6 2 4" xfId="410"/>
    <cellStyle name="40% - 强调文字颜色 5 8" xfId="411"/>
    <cellStyle name="注释 2 5" xfId="412"/>
    <cellStyle name="常规 6 2 5" xfId="413"/>
    <cellStyle name="40% - 强调文字颜色 5 9" xfId="414"/>
    <cellStyle name="40% - 强调文字颜色 6 10" xfId="415"/>
    <cellStyle name="40% - 强调文字颜色 6 2" xfId="416"/>
    <cellStyle name="标题 2 2 4" xfId="417"/>
    <cellStyle name="常规 2 2 10" xfId="418"/>
    <cellStyle name="40% - 强调文字颜色 6 2 2" xfId="419"/>
    <cellStyle name="常规 2 2 11" xfId="420"/>
    <cellStyle name="40% - 强调文字颜色 6 2 3" xfId="421"/>
    <cellStyle name="常规 2 2 12" xfId="422"/>
    <cellStyle name="40% - 强调文字颜色 6 2 4" xfId="423"/>
    <cellStyle name="常规 2 2 13" xfId="424"/>
    <cellStyle name="40% - 强调文字颜色 6 2 5" xfId="425"/>
    <cellStyle name="输入 2 4 2" xfId="426"/>
    <cellStyle name="40% - 强调文字颜色 6 3" xfId="427"/>
    <cellStyle name="标题 2 2 5" xfId="428"/>
    <cellStyle name="40% - 强调文字颜色 6 4" xfId="429"/>
    <cellStyle name="60% - 强调文字颜色 4 2 2" xfId="430"/>
    <cellStyle name="注释 3 2" xfId="431"/>
    <cellStyle name="40% - 强调文字颜色 6 6" xfId="432"/>
    <cellStyle name="60% - 强调文字颜色 4 2 4" xfId="433"/>
    <cellStyle name="40% - 强调文字颜色 6 7" xfId="434"/>
    <cellStyle name="60% - 强调文字颜色 4 2 5" xfId="435"/>
    <cellStyle name="40% - 强调文字颜色 6 8" xfId="436"/>
    <cellStyle name="60% - 强调文字颜色 1 10" xfId="437"/>
    <cellStyle name="60% - 强调文字颜色 1 2 2" xfId="438"/>
    <cellStyle name="60% - 强调文字颜色 1 2 3" xfId="439"/>
    <cellStyle name="60% - 强调文字颜色 1 2 4" xfId="440"/>
    <cellStyle name="60% - 强调文字颜色 1 2 5" xfId="441"/>
    <cellStyle name="常规 40" xfId="442"/>
    <cellStyle name="常规 35" xfId="443"/>
    <cellStyle name="60% - 强调文字颜色 2 10" xfId="444"/>
    <cellStyle name="60% - 强调文字颜色 2 2 5" xfId="445"/>
    <cellStyle name="常规 6 23" xfId="446"/>
    <cellStyle name="常规 6 18" xfId="447"/>
    <cellStyle name="60% - 强调文字颜色 2 8" xfId="448"/>
    <cellStyle name="输入 2 2" xfId="449"/>
    <cellStyle name="常规 6 24" xfId="450"/>
    <cellStyle name="常规 6 19" xfId="451"/>
    <cellStyle name="60% - 强调文字颜色 2 9" xfId="452"/>
    <cellStyle name="常规 3 2 12" xfId="453"/>
    <cellStyle name="60% - 强调文字颜色 3 2 2" xfId="454"/>
    <cellStyle name="常规 3 2 13" xfId="455"/>
    <cellStyle name="60% - 强调文字颜色 3 2 3" xfId="456"/>
    <cellStyle name="常规 3 2 14" xfId="457"/>
    <cellStyle name="60% - 强调文字颜色 3 2 4" xfId="458"/>
    <cellStyle name="常规 3 2 20" xfId="459"/>
    <cellStyle name="常规 3 2 15" xfId="460"/>
    <cellStyle name="60% - 强调文字颜色 3 2 5" xfId="461"/>
    <cellStyle name="60% - 强调文字颜色 3 8" xfId="462"/>
    <cellStyle name="常规 2 2" xfId="463"/>
    <cellStyle name="输入 3 2" xfId="464"/>
    <cellStyle name="60% - 强调文字颜色 3 9" xfId="465"/>
    <cellStyle name="常规 2 3" xfId="466"/>
    <cellStyle name="60% - 强调文字颜色 6 7" xfId="467"/>
    <cellStyle name="强调文字颜色 1 2 2" xfId="468"/>
    <cellStyle name="60% - 强调文字颜色 4 10" xfId="469"/>
    <cellStyle name="60% - 强调文字颜色 5 2" xfId="470"/>
    <cellStyle name="好 9" xfId="471"/>
    <cellStyle name="60% - 强调文字颜色 5 2 2" xfId="472"/>
    <cellStyle name="60% - 强调文字颜色 5 2 3" xfId="473"/>
    <cellStyle name="千位分隔 2" xfId="474"/>
    <cellStyle name="60% - 强调文字颜色 5 2 4" xfId="475"/>
    <cellStyle name="千位分隔 3" xfId="476"/>
    <cellStyle name="60% - 强调文字颜色 5 2 5" xfId="477"/>
    <cellStyle name="标题 4 2" xfId="478"/>
    <cellStyle name="Normal_Rag6Idx" xfId="479"/>
    <cellStyle name="60% - 强调文字颜色 5 3" xfId="480"/>
    <cellStyle name="60% - 强调文字颜色 5 4" xfId="481"/>
    <cellStyle name="60% - 强调文字颜色 5 5" xfId="482"/>
    <cellStyle name="60% - 强调文字颜色 5 6" xfId="483"/>
    <cellStyle name="60% - 强调文字颜色 5 7" xfId="484"/>
    <cellStyle name="注释 11 2" xfId="485"/>
    <cellStyle name="常规 4 2" xfId="486"/>
    <cellStyle name="60% - 强调文字颜色 5 8" xfId="487"/>
    <cellStyle name="输入 5 2" xfId="488"/>
    <cellStyle name="常规 4 3" xfId="489"/>
    <cellStyle name="60% - 强调文字颜色 5 9" xfId="490"/>
    <cellStyle name="常规 13" xfId="491"/>
    <cellStyle name="计算 6 2" xfId="492"/>
    <cellStyle name="60% - 强调文字颜色 6 10" xfId="493"/>
    <cellStyle name="60% - 强调文字颜色 6 2" xfId="494"/>
    <cellStyle name="60% - 强调文字颜色 6 2 2" xfId="495"/>
    <cellStyle name="强调文字颜色 5 2 4" xfId="496"/>
    <cellStyle name="标题 4 10" xfId="497"/>
    <cellStyle name="60% - 强调文字颜色 6 2 3" xfId="498"/>
    <cellStyle name="60% - 强调文字颜色 6 3" xfId="499"/>
    <cellStyle name="60% - 强调文字颜色 6 4" xfId="500"/>
    <cellStyle name="60% - 强调文字颜色 6 5" xfId="501"/>
    <cellStyle name="60% - 强调文字颜色 6 6" xfId="502"/>
    <cellStyle name="BOM_Level_Below3 4" xfId="503"/>
    <cellStyle name="BOM_Level_Below3 5" xfId="504"/>
    <cellStyle name="输出 8" xfId="505"/>
    <cellStyle name="标题 1 10" xfId="506"/>
    <cellStyle name="输出 9" xfId="507"/>
    <cellStyle name="标题 1 11" xfId="508"/>
    <cellStyle name="标题 1 2" xfId="509"/>
    <cellStyle name="常规 2 2 6" xfId="510"/>
    <cellStyle name="标题 1 2 2" xfId="511"/>
    <cellStyle name="标题 1 2 3" xfId="512"/>
    <cellStyle name="常规 3 2 10" xfId="513"/>
    <cellStyle name="标题 1 2 4" xfId="514"/>
    <cellStyle name="常规 3 2 11" xfId="515"/>
    <cellStyle name="标题 1 2 5" xfId="516"/>
    <cellStyle name="标题 1 3" xfId="517"/>
    <cellStyle name="常规 2 2 7" xfId="518"/>
    <cellStyle name="标题 1 4" xfId="519"/>
    <cellStyle name="常规 2 2 8" xfId="520"/>
    <cellStyle name="常规 6 2 10" xfId="521"/>
    <cellStyle name="标题 1 5" xfId="522"/>
    <cellStyle name="常规 2 2 9" xfId="523"/>
    <cellStyle name="常规 6 2 11" xfId="524"/>
    <cellStyle name="标题 1 6" xfId="525"/>
    <cellStyle name="常规 6 2 12" xfId="526"/>
    <cellStyle name="标题 1 7" xfId="527"/>
    <cellStyle name="标题 1 8" xfId="528"/>
    <cellStyle name="计算 7 2" xfId="529"/>
    <cellStyle name="常规 3 2 2 2" xfId="530"/>
    <cellStyle name="标题 1 9" xfId="531"/>
    <cellStyle name="计算 11 2" xfId="532"/>
    <cellStyle name="标题 10" xfId="533"/>
    <cellStyle name="输出 11 2" xfId="534"/>
    <cellStyle name="标题 11" xfId="535"/>
    <cellStyle name="标题 12" xfId="536"/>
    <cellStyle name="标题 13" xfId="537"/>
    <cellStyle name="标题 14" xfId="538"/>
    <cellStyle name="标题 2 2" xfId="539"/>
    <cellStyle name="标题 2 2 2" xfId="540"/>
    <cellStyle name="标题 2 2 3" xfId="541"/>
    <cellStyle name="标题 2 3" xfId="542"/>
    <cellStyle name="标题 2 4" xfId="543"/>
    <cellStyle name="标题 2 5" xfId="544"/>
    <cellStyle name="标题 2 6" xfId="545"/>
    <cellStyle name="标题 2 7" xfId="546"/>
    <cellStyle name="标题 2 8" xfId="547"/>
    <cellStyle name="计算 8 2" xfId="548"/>
    <cellStyle name="标题 2 9" xfId="549"/>
    <cellStyle name="注释 7 2" xfId="550"/>
    <cellStyle name="常规 2 2 2 14" xfId="551"/>
    <cellStyle name="标题 3 10" xfId="552"/>
    <cellStyle name="常规 2 2 2 2 4" xfId="553"/>
    <cellStyle name="常规 7 2 3" xfId="554"/>
    <cellStyle name="标题 3 2" xfId="555"/>
    <cellStyle name="好 7" xfId="556"/>
    <cellStyle name="标题 3 2 4" xfId="557"/>
    <cellStyle name="好 8" xfId="558"/>
    <cellStyle name="标题 3 2 5" xfId="559"/>
    <cellStyle name="常规 2 2 2 2 10" xfId="560"/>
    <cellStyle name="常规 2 2 2 2 5" xfId="561"/>
    <cellStyle name="常规 7 2 4" xfId="562"/>
    <cellStyle name="标题 3 3" xfId="563"/>
    <cellStyle name="常规 2 2 2 2 11" xfId="564"/>
    <cellStyle name="常规 2 2 2 2 6" xfId="565"/>
    <cellStyle name="常规 7 2 5" xfId="566"/>
    <cellStyle name="标题 3 4" xfId="567"/>
    <cellStyle name="常规 2 2 2 2 12" xfId="568"/>
    <cellStyle name="常规 2 2 2 2 7" xfId="569"/>
    <cellStyle name="常规 7 2 6" xfId="570"/>
    <cellStyle name="标题 3 5" xfId="571"/>
    <cellStyle name="常规 2 2 2 2 13" xfId="572"/>
    <cellStyle name="常规 2 2 2 2 8" xfId="573"/>
    <cellStyle name="常规 7 2 7" xfId="574"/>
    <cellStyle name="标题 3 6" xfId="575"/>
    <cellStyle name="常规 2 2 2 2 14" xfId="576"/>
    <cellStyle name="常规 2 2 2 2 9" xfId="577"/>
    <cellStyle name="常规 7 2 8" xfId="578"/>
    <cellStyle name="标题 3 7" xfId="579"/>
    <cellStyle name="常规 2 2 2 2 15" xfId="580"/>
    <cellStyle name="常规 2 2 2 2 20" xfId="581"/>
    <cellStyle name="常规 7 2 9" xfId="582"/>
    <cellStyle name="常规 7 2 10" xfId="583"/>
    <cellStyle name="标题 3 8" xfId="584"/>
    <cellStyle name="常规 2 2 2 10" xfId="585"/>
    <cellStyle name="常规 2 2 2 2 16" xfId="586"/>
    <cellStyle name="常规 2 2 2 2 21" xfId="587"/>
    <cellStyle name="计算 9 2" xfId="588"/>
    <cellStyle name="常规 7 2 11" xfId="589"/>
    <cellStyle name="标题 3 9" xfId="590"/>
    <cellStyle name="标题 4 2 2" xfId="591"/>
    <cellStyle name="标题 4 2 3" xfId="592"/>
    <cellStyle name="标题 4 2 4" xfId="593"/>
    <cellStyle name="标题 4 2 5" xfId="594"/>
    <cellStyle name="标题 4 3" xfId="595"/>
    <cellStyle name="标题 4 8" xfId="596"/>
    <cellStyle name="解释性文本 2 3" xfId="597"/>
    <cellStyle name="标题 5" xfId="598"/>
    <cellStyle name="标题 5 2" xfId="599"/>
    <cellStyle name="标题 5 3" xfId="600"/>
    <cellStyle name="解释性文本 2 4" xfId="601"/>
    <cellStyle name="标题 6" xfId="602"/>
    <cellStyle name="解释性文本 2 5" xfId="603"/>
    <cellStyle name="标题 7" xfId="604"/>
    <cellStyle name="常规 10 2" xfId="605"/>
    <cellStyle name="标题 8" xfId="606"/>
    <cellStyle name="标题 9" xfId="607"/>
    <cellStyle name="差 10" xfId="608"/>
    <cellStyle name="差 11" xfId="609"/>
    <cellStyle name="解释性文本 5" xfId="610"/>
    <cellStyle name="差 2" xfId="611"/>
    <cellStyle name="差 2 2" xfId="612"/>
    <cellStyle name="差 2 3" xfId="613"/>
    <cellStyle name="强调文字颜色 6 10" xfId="614"/>
    <cellStyle name="差 2 4" xfId="615"/>
    <cellStyle name="强调文字颜色 6 11" xfId="616"/>
    <cellStyle name="差 2 5" xfId="617"/>
    <cellStyle name="解释性文本 6" xfId="618"/>
    <cellStyle name="计算 10" xfId="619"/>
    <cellStyle name="差 3" xfId="620"/>
    <cellStyle name="解释性文本 7" xfId="621"/>
    <cellStyle name="计算 11" xfId="622"/>
    <cellStyle name="差 4" xfId="623"/>
    <cellStyle name="解释性文本 8" xfId="624"/>
    <cellStyle name="差 5" xfId="625"/>
    <cellStyle name="差_KING" xfId="626"/>
    <cellStyle name="常规 10" xfId="627"/>
    <cellStyle name="常规 11" xfId="628"/>
    <cellStyle name="常规 12" xfId="629"/>
    <cellStyle name="注释 4 2" xfId="630"/>
    <cellStyle name="常规 17" xfId="631"/>
    <cellStyle name="常规 22" xfId="632"/>
    <cellStyle name="常规 18" xfId="633"/>
    <cellStyle name="常规 23" xfId="634"/>
    <cellStyle name="常规 19" xfId="635"/>
    <cellStyle name="常规 24" xfId="636"/>
    <cellStyle name="好 10" xfId="637"/>
    <cellStyle name="常规 2" xfId="638"/>
    <cellStyle name="强调文字颜色 3 3" xfId="639"/>
    <cellStyle name="常规 2 10" xfId="640"/>
    <cellStyle name="强调文字颜色 3 4" xfId="641"/>
    <cellStyle name="常规 2 11" xfId="642"/>
    <cellStyle name="强调文字颜色 3 5" xfId="643"/>
    <cellStyle name="汇总 5 2" xfId="644"/>
    <cellStyle name="常规 2 12" xfId="645"/>
    <cellStyle name="强调文字颜色 3 6" xfId="646"/>
    <cellStyle name="常规 2 13" xfId="647"/>
    <cellStyle name="强调文字颜色 3 7" xfId="648"/>
    <cellStyle name="常规 2 14" xfId="649"/>
    <cellStyle name="强调文字颜色 3 8" xfId="650"/>
    <cellStyle name="常规 2 15" xfId="651"/>
    <cellStyle name="常规 2 20" xfId="652"/>
    <cellStyle name="强调文字颜色 3 9" xfId="653"/>
    <cellStyle name="常规 2 16" xfId="654"/>
    <cellStyle name="常规 2 21" xfId="655"/>
    <cellStyle name="千位分隔 2 2" xfId="656"/>
    <cellStyle name="常规 2 17" xfId="657"/>
    <cellStyle name="常规 2 22" xfId="658"/>
    <cellStyle name="常规 2 18" xfId="659"/>
    <cellStyle name="常规 2 23" xfId="660"/>
    <cellStyle name="常规 2 19" xfId="661"/>
    <cellStyle name="常规 2 24" xfId="662"/>
    <cellStyle name="常规 2 2 14" xfId="663"/>
    <cellStyle name="常规 2 2 19" xfId="664"/>
    <cellStyle name="常规 2 2 24" xfId="665"/>
    <cellStyle name="常规 2 2 2 11" xfId="666"/>
    <cellStyle name="常规 2 2 2 2 17" xfId="667"/>
    <cellStyle name="常规 2 2 2 2 22" xfId="668"/>
    <cellStyle name="常规 2 2 2 12" xfId="669"/>
    <cellStyle name="常规 2 2 2 2 18" xfId="670"/>
    <cellStyle name="常规 2 2 2 13" xfId="671"/>
    <cellStyle name="常规 2 2 2 2 19" xfId="672"/>
    <cellStyle name="常规 2 2 2 2" xfId="673"/>
    <cellStyle name="常规 2 2 2 2 2" xfId="674"/>
    <cellStyle name="警告文本 9" xfId="675"/>
    <cellStyle name="常规 2 2 2 2 2 2" xfId="676"/>
    <cellStyle name="常规 2 2 2 2 3" xfId="677"/>
    <cellStyle name="常规 2 2 2 3" xfId="678"/>
    <cellStyle name="常规 2 2 25" xfId="679"/>
    <cellStyle name="常规 2 2 26" xfId="680"/>
    <cellStyle name="常规 2 2 3" xfId="681"/>
    <cellStyle name="常规 2 2 5" xfId="682"/>
    <cellStyle name="常规 2 25" xfId="683"/>
    <cellStyle name="常规 2 27" xfId="684"/>
    <cellStyle name="常规 2 4" xfId="685"/>
    <cellStyle name="常规 2 5" xfId="686"/>
    <cellStyle name="常规 2 6" xfId="687"/>
    <cellStyle name="常规 2 7" xfId="688"/>
    <cellStyle name="输入 2" xfId="689"/>
    <cellStyle name="常规 2 8" xfId="690"/>
    <cellStyle name="输入 3" xfId="691"/>
    <cellStyle name="常规 2 9" xfId="692"/>
    <cellStyle name="常规 30" xfId="693"/>
    <cellStyle name="常规 25" xfId="694"/>
    <cellStyle name="常规 32" xfId="695"/>
    <cellStyle name="常规 27" xfId="696"/>
    <cellStyle name="常规 33" xfId="697"/>
    <cellStyle name="常规 28" xfId="698"/>
    <cellStyle name="常规 34" xfId="699"/>
    <cellStyle name="常规 29" xfId="700"/>
    <cellStyle name="常规 3 10" xfId="701"/>
    <cellStyle name="常规 3 11" xfId="702"/>
    <cellStyle name="常规 3 12" xfId="703"/>
    <cellStyle name="常规 3 13" xfId="704"/>
    <cellStyle name="常规 3 20" xfId="705"/>
    <cellStyle name="常规 3 15" xfId="706"/>
    <cellStyle name="常规 3 21" xfId="707"/>
    <cellStyle name="常规 3 16" xfId="708"/>
    <cellStyle name="常规 3 22" xfId="709"/>
    <cellStyle name="常规 3 17" xfId="710"/>
    <cellStyle name="常规 3 23" xfId="711"/>
    <cellStyle name="常规 3 18" xfId="712"/>
    <cellStyle name="常规 3 24" xfId="713"/>
    <cellStyle name="常规 3 19" xfId="714"/>
    <cellStyle name="常规 3 2 21" xfId="715"/>
    <cellStyle name="常规 3 2 16" xfId="716"/>
    <cellStyle name="适中 4" xfId="717"/>
    <cellStyle name="计算 7" xfId="718"/>
    <cellStyle name="常规 3 2 2" xfId="719"/>
    <cellStyle name="适中 5" xfId="720"/>
    <cellStyle name="计算 8" xfId="721"/>
    <cellStyle name="常规 3 2 3" xfId="722"/>
    <cellStyle name="注释 9 2" xfId="723"/>
    <cellStyle name="适中 6" xfId="724"/>
    <cellStyle name="计算 9" xfId="725"/>
    <cellStyle name="常规 3 2 4" xfId="726"/>
    <cellStyle name="常规 3 30" xfId="727"/>
    <cellStyle name="常规 3 25" xfId="728"/>
    <cellStyle name="常规 3 26" xfId="729"/>
    <cellStyle name="常规 3 28" xfId="730"/>
    <cellStyle name="常规 3 29" xfId="731"/>
    <cellStyle name="常规 3 4" xfId="732"/>
    <cellStyle name="常规 3 5" xfId="733"/>
    <cellStyle name="常规 3 6" xfId="734"/>
    <cellStyle name="常规 3 7" xfId="735"/>
    <cellStyle name="常规 3 8" xfId="736"/>
    <cellStyle name="常规 3 9" xfId="737"/>
    <cellStyle name="常规 43" xfId="738"/>
    <cellStyle name="常规 38" xfId="739"/>
    <cellStyle name="注释 11" xfId="740"/>
    <cellStyle name="常规 6 11" xfId="741"/>
    <cellStyle name="常规 4" xfId="742"/>
    <cellStyle name="常规 4 10" xfId="743"/>
    <cellStyle name="样式 1 10" xfId="744"/>
    <cellStyle name="常规 4 22" xfId="745"/>
    <cellStyle name="常规 4 17" xfId="746"/>
    <cellStyle name="常规 4 23" xfId="747"/>
    <cellStyle name="常规 4 18" xfId="748"/>
    <cellStyle name="汇总 11 2" xfId="749"/>
    <cellStyle name="常规 4 24" xfId="750"/>
    <cellStyle name="常规 4 19" xfId="751"/>
    <cellStyle name="常规 4 2 10" xfId="752"/>
    <cellStyle name="常规 4 2 11" xfId="753"/>
    <cellStyle name="常规 4 2 12" xfId="754"/>
    <cellStyle name="常规 4 2 13" xfId="755"/>
    <cellStyle name="常规 4 2 14" xfId="756"/>
    <cellStyle name="常规 4 2 20" xfId="757"/>
    <cellStyle name="常规 4 2 15" xfId="758"/>
    <cellStyle name="常规 4 2 21" xfId="759"/>
    <cellStyle name="常规 4 2 16" xfId="760"/>
    <cellStyle name="常规 4 2 22" xfId="761"/>
    <cellStyle name="常规 4 2 17" xfId="762"/>
    <cellStyle name="常规 4 2 23" xfId="763"/>
    <cellStyle name="常规 4 2 18" xfId="764"/>
    <cellStyle name="常规 4 2 24" xfId="765"/>
    <cellStyle name="常规 4 2 19" xfId="766"/>
    <cellStyle name="常规 4 4" xfId="767"/>
    <cellStyle name="常规 4 2 2" xfId="768"/>
    <cellStyle name="输入 2 3" xfId="769"/>
    <cellStyle name="常规 4 2 2 10" xfId="770"/>
    <cellStyle name="输入 2 4" xfId="771"/>
    <cellStyle name="常规 4 2 2 11" xfId="772"/>
    <cellStyle name="输入 2 5" xfId="773"/>
    <cellStyle name="常规 4 2 2 12" xfId="774"/>
    <cellStyle name="注释 4" xfId="775"/>
    <cellStyle name="常规 6 4" xfId="776"/>
    <cellStyle name="常规 4 2 2 2" xfId="777"/>
    <cellStyle name="注释 6" xfId="778"/>
    <cellStyle name="常规 6 6" xfId="779"/>
    <cellStyle name="常规 4 2 2 4" xfId="780"/>
    <cellStyle name="注释 7" xfId="781"/>
    <cellStyle name="常规 6 7" xfId="782"/>
    <cellStyle name="常规 4 2 2 5" xfId="783"/>
    <cellStyle name="注释 8" xfId="784"/>
    <cellStyle name="常规 6 8" xfId="785"/>
    <cellStyle name="常规 4 2 2 6" xfId="786"/>
    <cellStyle name="注释 9" xfId="787"/>
    <cellStyle name="常规 6 9" xfId="788"/>
    <cellStyle name="常规 4 2 2 7" xfId="789"/>
    <cellStyle name="常规 4 2 2 8" xfId="790"/>
    <cellStyle name="常规 4 2 2 9" xfId="791"/>
    <cellStyle name="常规 4 5" xfId="792"/>
    <cellStyle name="常规 4 2 3" xfId="793"/>
    <cellStyle name="常规 4 6" xfId="794"/>
    <cellStyle name="常规 4 2 4" xfId="795"/>
    <cellStyle name="常规 4 7" xfId="796"/>
    <cellStyle name="常规 4 2 5" xfId="797"/>
    <cellStyle name="常规 4 8" xfId="798"/>
    <cellStyle name="常规 4 2 6" xfId="799"/>
    <cellStyle name="常规 4 9" xfId="800"/>
    <cellStyle name="常规 4 2 7" xfId="801"/>
    <cellStyle name="常规 4 2 8" xfId="802"/>
    <cellStyle name="常规 4 2 9" xfId="803"/>
    <cellStyle name="注释 2" xfId="804"/>
    <cellStyle name="常规 7 23" xfId="805"/>
    <cellStyle name="常规 7 18" xfId="806"/>
    <cellStyle name="常规 6 2" xfId="807"/>
    <cellStyle name="常规 6 2 6" xfId="808"/>
    <cellStyle name="常规 6 2 7" xfId="809"/>
    <cellStyle name="常规 6 2 8" xfId="810"/>
    <cellStyle name="常规 6 2 9" xfId="811"/>
    <cellStyle name="注释 3" xfId="812"/>
    <cellStyle name="输入 7 2" xfId="813"/>
    <cellStyle name="常规 7 24" xfId="814"/>
    <cellStyle name="常规 7 19" xfId="815"/>
    <cellStyle name="常规 6 3" xfId="816"/>
    <cellStyle name="输出 9 2" xfId="817"/>
    <cellStyle name="常规 7 10" xfId="818"/>
    <cellStyle name="常规 7 11" xfId="819"/>
    <cellStyle name="样式 1 10 2" xfId="820"/>
    <cellStyle name="常规 7 12" xfId="821"/>
    <cellStyle name="常规 7 13" xfId="822"/>
    <cellStyle name="常规 7 14" xfId="823"/>
    <cellStyle name="常规 7 20" xfId="824"/>
    <cellStyle name="常规 7 15" xfId="825"/>
    <cellStyle name="常规 7 21" xfId="826"/>
    <cellStyle name="常规 7 16" xfId="827"/>
    <cellStyle name="常规 7 22" xfId="828"/>
    <cellStyle name="常规 7 17" xfId="829"/>
    <cellStyle name="常规 7 2" xfId="830"/>
    <cellStyle name="常规 7 2 12" xfId="831"/>
    <cellStyle name="常规 7 2 2" xfId="832"/>
    <cellStyle name="常规 7 4" xfId="833"/>
    <cellStyle name="样式 1 10 2 2" xfId="834"/>
    <cellStyle name="常规 7 5" xfId="835"/>
    <cellStyle name="常规 7 6" xfId="836"/>
    <cellStyle name="常规 7 7" xfId="837"/>
    <cellStyle name="常规 7 8" xfId="838"/>
    <cellStyle name="常规 7 9" xfId="839"/>
    <cellStyle name="好 2" xfId="840"/>
    <cellStyle name="好 2 2" xfId="841"/>
    <cellStyle name="好 3" xfId="842"/>
    <cellStyle name="好 4" xfId="843"/>
    <cellStyle name="好_KING" xfId="844"/>
    <cellStyle name="汇总 7" xfId="845"/>
    <cellStyle name="汇总 10 2" xfId="846"/>
    <cellStyle name="汇总 2" xfId="847"/>
    <cellStyle name="汇总 2 2" xfId="848"/>
    <cellStyle name="汇总 2 2 2" xfId="849"/>
    <cellStyle name="检查单元格 2" xfId="850"/>
    <cellStyle name="汇总 2 3" xfId="851"/>
    <cellStyle name="检查单元格 2 2" xfId="852"/>
    <cellStyle name="汇总 2 3 2" xfId="853"/>
    <cellStyle name="检查单元格 3" xfId="854"/>
    <cellStyle name="汇总 2 4" xfId="855"/>
    <cellStyle name="汇总 2 4 2" xfId="856"/>
    <cellStyle name="检查单元格 4" xfId="857"/>
    <cellStyle name="汇总 2 5" xfId="858"/>
    <cellStyle name="检查单元格 5" xfId="859"/>
    <cellStyle name="汇总 2 6" xfId="860"/>
    <cellStyle name="汇总 3" xfId="861"/>
    <cellStyle name="强调文字颜色 1 5" xfId="862"/>
    <cellStyle name="汇总 3 2" xfId="863"/>
    <cellStyle name="汇总 4" xfId="864"/>
    <cellStyle name="强调文字颜色 2 5" xfId="865"/>
    <cellStyle name="汇总 4 2" xfId="866"/>
    <cellStyle name="汇总 5" xfId="867"/>
    <cellStyle name="汇总 6" xfId="868"/>
    <cellStyle name="强调文字颜色 4 5" xfId="869"/>
    <cellStyle name="汇总 6 2" xfId="870"/>
    <cellStyle name="强调文字颜色 5 5" xfId="871"/>
    <cellStyle name="汇总 7 2" xfId="872"/>
    <cellStyle name="汇总 8" xfId="873"/>
    <cellStyle name="强调文字颜色 6 5" xfId="874"/>
    <cellStyle name="汇总 8 2" xfId="875"/>
    <cellStyle name="汇总 9" xfId="876"/>
    <cellStyle name="汇总 9 2" xfId="877"/>
    <cellStyle name="计算 10 2" xfId="878"/>
    <cellStyle name="强调文字颜色 1 8" xfId="879"/>
    <cellStyle name="计算 2" xfId="880"/>
    <cellStyle name="计算 2 2" xfId="881"/>
    <cellStyle name="计算 2 2 2" xfId="882"/>
    <cellStyle name="计算 2 3 2" xfId="883"/>
    <cellStyle name="计算 2 4" xfId="884"/>
    <cellStyle name="计算 2 4 2" xfId="885"/>
    <cellStyle name="计算 2 5" xfId="886"/>
    <cellStyle name="计算 2 6" xfId="887"/>
    <cellStyle name="强调文字颜色 1 9" xfId="888"/>
    <cellStyle name="计算 3" xfId="889"/>
    <cellStyle name="计算 4" xfId="890"/>
    <cellStyle name="计算 4 2" xfId="891"/>
    <cellStyle name="适中 2" xfId="892"/>
    <cellStyle name="计算 5" xfId="893"/>
    <cellStyle name="适中 2 2" xfId="894"/>
    <cellStyle name="计算 5 2" xfId="895"/>
    <cellStyle name="适中 3" xfId="896"/>
    <cellStyle name="计算 6" xfId="897"/>
    <cellStyle name="检查单元格 2 3" xfId="898"/>
    <cellStyle name="检查单元格 2 4" xfId="899"/>
    <cellStyle name="检查单元格 6" xfId="900"/>
    <cellStyle name="检查单元格 7" xfId="901"/>
    <cellStyle name="检查单元格 8" xfId="902"/>
    <cellStyle name="检查单元格 9" xfId="903"/>
    <cellStyle name="解释性文本 2" xfId="904"/>
    <cellStyle name="解释性文本 3" xfId="905"/>
    <cellStyle name="解释性文本 4" xfId="906"/>
    <cellStyle name="警告文本 10" xfId="907"/>
    <cellStyle name="警告文本 11" xfId="908"/>
    <cellStyle name="注释 5 2" xfId="909"/>
    <cellStyle name="警告文本 2" xfId="910"/>
    <cellStyle name="警告文本 3" xfId="911"/>
    <cellStyle name="警告文本 4" xfId="912"/>
    <cellStyle name="警告文本 5" xfId="913"/>
    <cellStyle name="警告文本 6" xfId="914"/>
    <cellStyle name="警告文本 7" xfId="915"/>
    <cellStyle name="警告文本 8" xfId="916"/>
    <cellStyle name="链接单元格 10" xfId="917"/>
    <cellStyle name="链接单元格 11" xfId="918"/>
    <cellStyle name="链接单元格 2" xfId="919"/>
    <cellStyle name="链接单元格 2 2" xfId="920"/>
    <cellStyle name="链接单元格 2 3" xfId="921"/>
    <cellStyle name="链接单元格 2 4" xfId="922"/>
    <cellStyle name="链接单元格 2 5" xfId="923"/>
    <cellStyle name="链接单元格 9" xfId="924"/>
    <cellStyle name="强调文字颜色 1 10" xfId="925"/>
    <cellStyle name="强调文字颜色 1 11" xfId="926"/>
    <cellStyle name="强调文字颜色 1 2" xfId="927"/>
    <cellStyle name="强调文字颜色 1 3" xfId="928"/>
    <cellStyle name="强调文字颜色 1 4" xfId="929"/>
    <cellStyle name="强调文字颜色 1 6" xfId="930"/>
    <cellStyle name="强调文字颜色 1 7" xfId="931"/>
    <cellStyle name="强调文字颜色 2 10" xfId="932"/>
    <cellStyle name="强调文字颜色 2 11" xfId="933"/>
    <cellStyle name="强调文字颜色 2 2" xfId="934"/>
    <cellStyle name="强调文字颜色 2 2 2" xfId="935"/>
    <cellStyle name="强调文字颜色 2 2 3" xfId="936"/>
    <cellStyle name="强调文字颜色 2 2 4" xfId="937"/>
    <cellStyle name="强调文字颜色 2 2 5" xfId="938"/>
    <cellStyle name="强调文字颜色 2 3" xfId="939"/>
    <cellStyle name="强调文字颜色 2 4" xfId="940"/>
    <cellStyle name="强调文字颜色 2 6" xfId="941"/>
    <cellStyle name="强调文字颜色 2 7" xfId="942"/>
    <cellStyle name="强调文字颜色 2 8" xfId="943"/>
    <cellStyle name="强调文字颜色 2 9" xfId="944"/>
    <cellStyle name="强调文字颜色 3 10" xfId="945"/>
    <cellStyle name="强调文字颜色 3 2" xfId="946"/>
    <cellStyle name="适中 2 3" xfId="947"/>
    <cellStyle name="强调文字颜色 3 2 2" xfId="948"/>
    <cellStyle name="适中 2 4" xfId="949"/>
    <cellStyle name="强调文字颜色 3 2 3" xfId="950"/>
    <cellStyle name="强调文字颜色 3 2 5" xfId="951"/>
    <cellStyle name="强调文字颜色 4 2" xfId="952"/>
    <cellStyle name="强调文字颜色 4 2 2" xfId="953"/>
    <cellStyle name="强调文字颜色 4 2 3" xfId="954"/>
    <cellStyle name="强调文字颜色 4 2 4" xfId="955"/>
    <cellStyle name="强调文字颜色 4 2 5" xfId="956"/>
    <cellStyle name="强调文字颜色 4 3" xfId="957"/>
    <cellStyle name="强调文字颜色 4 4" xfId="958"/>
    <cellStyle name="强调文字颜色 4 6" xfId="959"/>
    <cellStyle name="强调文字颜色 4 7" xfId="960"/>
    <cellStyle name="输入 10" xfId="961"/>
    <cellStyle name="强调文字颜色 4 8" xfId="962"/>
    <cellStyle name="输入 11" xfId="963"/>
    <cellStyle name="强调文字颜色 4 9" xfId="964"/>
    <cellStyle name="强调文字颜色 5 10" xfId="965"/>
    <cellStyle name="强调文字颜色 5 11" xfId="966"/>
    <cellStyle name="强调文字颜色 5 2 2" xfId="967"/>
    <cellStyle name="强调文字颜色 5 2 3" xfId="968"/>
    <cellStyle name="强调文字颜色 5 3" xfId="969"/>
    <cellStyle name="强调文字颜色 5 4" xfId="970"/>
    <cellStyle name="强调文字颜色 5 6" xfId="971"/>
    <cellStyle name="强调文字颜色 5 7" xfId="972"/>
    <cellStyle name="强调文字颜色 5 8" xfId="973"/>
    <cellStyle name="强调文字颜色 5 9" xfId="974"/>
    <cellStyle name="强调文字颜色 6 2" xfId="975"/>
    <cellStyle name="强调文字颜色 6 2 2" xfId="976"/>
    <cellStyle name="强调文字颜色 6 2 3" xfId="977"/>
    <cellStyle name="强调文字颜色 6 2 4" xfId="978"/>
    <cellStyle name="强调文字颜色 6 2 5" xfId="979"/>
    <cellStyle name="强调文字颜色 6 3" xfId="980"/>
    <cellStyle name="强调文字颜色 6 4" xfId="981"/>
    <cellStyle name="强调文字颜色 6 6" xfId="982"/>
    <cellStyle name="强调文字颜色 6 7" xfId="983"/>
    <cellStyle name="强调文字颜色 6 8" xfId="984"/>
    <cellStyle name="强调文字颜色 6 9" xfId="985"/>
    <cellStyle name="适中 10" xfId="986"/>
    <cellStyle name="适中 11" xfId="987"/>
    <cellStyle name="输出 10 2" xfId="988"/>
    <cellStyle name="输出 11" xfId="989"/>
    <cellStyle name="输出 2" xfId="990"/>
    <cellStyle name="输出 2 2" xfId="991"/>
    <cellStyle name="输出 2 2 2" xfId="992"/>
    <cellStyle name="输出 2 3" xfId="993"/>
    <cellStyle name="输出 2 3 2" xfId="994"/>
    <cellStyle name="输出 2 4" xfId="995"/>
    <cellStyle name="输出 2 4 2" xfId="996"/>
    <cellStyle name="输出 2 5" xfId="997"/>
    <cellStyle name="输出 2 6" xfId="998"/>
    <cellStyle name="输出 3" xfId="999"/>
    <cellStyle name="输出 3 2" xfId="1000"/>
    <cellStyle name="输出 4" xfId="1001"/>
    <cellStyle name="输出 5" xfId="1002"/>
    <cellStyle name="输出 5 2" xfId="1003"/>
    <cellStyle name="输出 6" xfId="1004"/>
    <cellStyle name="输出 7" xfId="1005"/>
    <cellStyle name="输出 7 2" xfId="1006"/>
    <cellStyle name="输出 8 2" xfId="1007"/>
    <cellStyle name="输入 10 2" xfId="1008"/>
    <cellStyle name="输入 2 6" xfId="1009"/>
    <cellStyle name="输入 4" xfId="1010"/>
    <cellStyle name="输入 5" xfId="1011"/>
    <cellStyle name="输入 6" xfId="1012"/>
    <cellStyle name="输入 7" xfId="1013"/>
    <cellStyle name="输入 8" xfId="1014"/>
    <cellStyle name="输入 9" xfId="1015"/>
    <cellStyle name="样式 1 10 2 2 2" xfId="1016"/>
    <cellStyle name="注释 2 2 2" xfId="1017"/>
    <cellStyle name="注释 2 2 2 2" xfId="1018"/>
    <cellStyle name="注释 2 2 3" xfId="1019"/>
    <cellStyle name="注释 2 3 2" xfId="1020"/>
    <cellStyle name="注释 2 4 2" xfId="1021"/>
    <cellStyle name="注释 6 2" xfId="1022"/>
    <cellStyle name="注释 8 2" xfId="1023"/>
  </cellStyles>
  <dxfs count="16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ont>
        <color rgb="FFFF0000"/>
      </font>
      <fill>
        <patternFill patternType="solid">
          <bgColor theme="5" tint="0.399914548173467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3.emf"/><Relationship Id="rId8" Type="http://schemas.openxmlformats.org/officeDocument/2006/relationships/image" Target="../media/image202.emf"/><Relationship Id="rId7" Type="http://schemas.openxmlformats.org/officeDocument/2006/relationships/image" Target="../media/image201.emf"/><Relationship Id="rId6" Type="http://schemas.openxmlformats.org/officeDocument/2006/relationships/image" Target="../media/image200.emf"/><Relationship Id="rId53" Type="http://schemas.openxmlformats.org/officeDocument/2006/relationships/image" Target="../media/image194.png"/><Relationship Id="rId52" Type="http://schemas.openxmlformats.org/officeDocument/2006/relationships/image" Target="../media/image245.png"/><Relationship Id="rId51" Type="http://schemas.openxmlformats.org/officeDocument/2006/relationships/image" Target="../media/image22.png"/><Relationship Id="rId50" Type="http://schemas.openxmlformats.org/officeDocument/2006/relationships/image" Target="../media/image244.png"/><Relationship Id="rId5" Type="http://schemas.openxmlformats.org/officeDocument/2006/relationships/image" Target="../media/image199.png"/><Relationship Id="rId49" Type="http://schemas.openxmlformats.org/officeDocument/2006/relationships/image" Target="../media/image243.emf"/><Relationship Id="rId48" Type="http://schemas.openxmlformats.org/officeDocument/2006/relationships/image" Target="../media/image242.emf"/><Relationship Id="rId47" Type="http://schemas.openxmlformats.org/officeDocument/2006/relationships/image" Target="../media/image241.emf"/><Relationship Id="rId46" Type="http://schemas.openxmlformats.org/officeDocument/2006/relationships/image" Target="../media/image240.png"/><Relationship Id="rId45" Type="http://schemas.openxmlformats.org/officeDocument/2006/relationships/image" Target="../media/image239.png"/><Relationship Id="rId44" Type="http://schemas.openxmlformats.org/officeDocument/2006/relationships/image" Target="../media/image238.png"/><Relationship Id="rId43" Type="http://schemas.openxmlformats.org/officeDocument/2006/relationships/image" Target="../media/image237.png"/><Relationship Id="rId42" Type="http://schemas.openxmlformats.org/officeDocument/2006/relationships/image" Target="../media/image236.png"/><Relationship Id="rId41" Type="http://schemas.openxmlformats.org/officeDocument/2006/relationships/image" Target="../media/image235.png"/><Relationship Id="rId40" Type="http://schemas.openxmlformats.org/officeDocument/2006/relationships/image" Target="../media/image234.png"/><Relationship Id="rId4" Type="http://schemas.openxmlformats.org/officeDocument/2006/relationships/image" Target="../media/image198.png"/><Relationship Id="rId39" Type="http://schemas.openxmlformats.org/officeDocument/2006/relationships/image" Target="../media/image233.png"/><Relationship Id="rId38" Type="http://schemas.openxmlformats.org/officeDocument/2006/relationships/image" Target="../media/image232.png"/><Relationship Id="rId37" Type="http://schemas.openxmlformats.org/officeDocument/2006/relationships/image" Target="../media/image231.png"/><Relationship Id="rId36" Type="http://schemas.openxmlformats.org/officeDocument/2006/relationships/image" Target="../media/image230.png"/><Relationship Id="rId35" Type="http://schemas.openxmlformats.org/officeDocument/2006/relationships/image" Target="../media/image229.png"/><Relationship Id="rId34" Type="http://schemas.openxmlformats.org/officeDocument/2006/relationships/image" Target="../media/image228.png"/><Relationship Id="rId33" Type="http://schemas.openxmlformats.org/officeDocument/2006/relationships/image" Target="../media/image227.png"/><Relationship Id="rId32" Type="http://schemas.openxmlformats.org/officeDocument/2006/relationships/image" Target="../media/image226.png"/><Relationship Id="rId31" Type="http://schemas.openxmlformats.org/officeDocument/2006/relationships/image" Target="../media/image225.png"/><Relationship Id="rId30" Type="http://schemas.openxmlformats.org/officeDocument/2006/relationships/image" Target="../media/image224.png"/><Relationship Id="rId3" Type="http://schemas.openxmlformats.org/officeDocument/2006/relationships/image" Target="../media/image197.png"/><Relationship Id="rId29" Type="http://schemas.openxmlformats.org/officeDocument/2006/relationships/image" Target="../media/image223.png"/><Relationship Id="rId28" Type="http://schemas.openxmlformats.org/officeDocument/2006/relationships/image" Target="../media/image222.png"/><Relationship Id="rId27" Type="http://schemas.openxmlformats.org/officeDocument/2006/relationships/image" Target="../media/image221.png"/><Relationship Id="rId26" Type="http://schemas.openxmlformats.org/officeDocument/2006/relationships/image" Target="../media/image220.png"/><Relationship Id="rId25" Type="http://schemas.openxmlformats.org/officeDocument/2006/relationships/image" Target="../media/image219.png"/><Relationship Id="rId24" Type="http://schemas.openxmlformats.org/officeDocument/2006/relationships/image" Target="../media/image218.png"/><Relationship Id="rId23" Type="http://schemas.openxmlformats.org/officeDocument/2006/relationships/image" Target="../media/image217.png"/><Relationship Id="rId22" Type="http://schemas.openxmlformats.org/officeDocument/2006/relationships/image" Target="../media/image216.png"/><Relationship Id="rId21" Type="http://schemas.openxmlformats.org/officeDocument/2006/relationships/image" Target="../media/image215.emf"/><Relationship Id="rId20" Type="http://schemas.openxmlformats.org/officeDocument/2006/relationships/image" Target="../media/image214.emf"/><Relationship Id="rId2" Type="http://schemas.openxmlformats.org/officeDocument/2006/relationships/image" Target="../media/image196.png"/><Relationship Id="rId19" Type="http://schemas.openxmlformats.org/officeDocument/2006/relationships/image" Target="../media/image213.emf"/><Relationship Id="rId18" Type="http://schemas.openxmlformats.org/officeDocument/2006/relationships/image" Target="../media/image212.emf"/><Relationship Id="rId17" Type="http://schemas.openxmlformats.org/officeDocument/2006/relationships/image" Target="../media/image211.emf"/><Relationship Id="rId16" Type="http://schemas.openxmlformats.org/officeDocument/2006/relationships/image" Target="../media/image210.emf"/><Relationship Id="rId15" Type="http://schemas.openxmlformats.org/officeDocument/2006/relationships/image" Target="../media/image209.emf"/><Relationship Id="rId14" Type="http://schemas.openxmlformats.org/officeDocument/2006/relationships/image" Target="../media/image208.emf"/><Relationship Id="rId13" Type="http://schemas.openxmlformats.org/officeDocument/2006/relationships/image" Target="../media/image207.emf"/><Relationship Id="rId12" Type="http://schemas.openxmlformats.org/officeDocument/2006/relationships/image" Target="../media/image206.emf"/><Relationship Id="rId11" Type="http://schemas.openxmlformats.org/officeDocument/2006/relationships/image" Target="../media/image205.emf"/><Relationship Id="rId10" Type="http://schemas.openxmlformats.org/officeDocument/2006/relationships/image" Target="../media/image204.emf"/><Relationship Id="rId1" Type="http://schemas.openxmlformats.org/officeDocument/2006/relationships/image" Target="../media/image195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emf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jpeg"/><Relationship Id="rId9" Type="http://schemas.openxmlformats.org/officeDocument/2006/relationships/image" Target="../media/image10.emf"/><Relationship Id="rId89" Type="http://schemas.openxmlformats.org/officeDocument/2006/relationships/image" Target="../media/image89.emf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9.emf"/><Relationship Id="rId79" Type="http://schemas.openxmlformats.org/officeDocument/2006/relationships/image" Target="../media/image79.emf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wmf"/><Relationship Id="rId7" Type="http://schemas.openxmlformats.org/officeDocument/2006/relationships/image" Target="../media/image8.png"/><Relationship Id="rId69" Type="http://schemas.openxmlformats.org/officeDocument/2006/relationships/image" Target="../media/image69.emf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jpeg"/><Relationship Id="rId6" Type="http://schemas.openxmlformats.org/officeDocument/2006/relationships/image" Target="../media/image7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jpe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6.emf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44.png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5.emf"/><Relationship Id="rId39" Type="http://schemas.openxmlformats.org/officeDocument/2006/relationships/image" Target="../media/image39.emf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1.png"/><Relationship Id="rId32" Type="http://schemas.openxmlformats.org/officeDocument/2006/relationships/image" Target="../media/image33.png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wmf"/><Relationship Id="rId19" Type="http://schemas.openxmlformats.org/officeDocument/2006/relationships/image" Target="../media/image20.png"/><Relationship Id="rId18" Type="http://schemas.openxmlformats.org/officeDocument/2006/relationships/image" Target="../media/image19.jpeg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3.emf"/><Relationship Id="rId85" Type="http://schemas.openxmlformats.org/officeDocument/2006/relationships/image" Target="../media/image89.emf"/><Relationship Id="rId84" Type="http://schemas.openxmlformats.org/officeDocument/2006/relationships/image" Target="../media/image38.png"/><Relationship Id="rId83" Type="http://schemas.openxmlformats.org/officeDocument/2006/relationships/image" Target="../media/image88.png"/><Relationship Id="rId82" Type="http://schemas.openxmlformats.org/officeDocument/2006/relationships/image" Target="../media/image87.png"/><Relationship Id="rId81" Type="http://schemas.openxmlformats.org/officeDocument/2006/relationships/image" Target="../media/image93.emf"/><Relationship Id="rId80" Type="http://schemas.openxmlformats.org/officeDocument/2006/relationships/image" Target="../media/image13.emf"/><Relationship Id="rId8" Type="http://schemas.openxmlformats.org/officeDocument/2006/relationships/image" Target="../media/image112.emf"/><Relationship Id="rId79" Type="http://schemas.openxmlformats.org/officeDocument/2006/relationships/image" Target="../media/image95.png"/><Relationship Id="rId78" Type="http://schemas.openxmlformats.org/officeDocument/2006/relationships/image" Target="../media/image167.png"/><Relationship Id="rId77" Type="http://schemas.openxmlformats.org/officeDocument/2006/relationships/image" Target="../media/image166.png"/><Relationship Id="rId76" Type="http://schemas.openxmlformats.org/officeDocument/2006/relationships/image" Target="../media/image165.png"/><Relationship Id="rId75" Type="http://schemas.openxmlformats.org/officeDocument/2006/relationships/image" Target="../media/image164.emf"/><Relationship Id="rId74" Type="http://schemas.openxmlformats.org/officeDocument/2006/relationships/image" Target="../media/image18.emf"/><Relationship Id="rId73" Type="http://schemas.openxmlformats.org/officeDocument/2006/relationships/image" Target="../media/image14.emf"/><Relationship Id="rId72" Type="http://schemas.openxmlformats.org/officeDocument/2006/relationships/image" Target="../media/image163.png"/><Relationship Id="rId71" Type="http://schemas.openxmlformats.org/officeDocument/2006/relationships/image" Target="../media/image162.png"/><Relationship Id="rId70" Type="http://schemas.openxmlformats.org/officeDocument/2006/relationships/image" Target="../media/image161.png"/><Relationship Id="rId7" Type="http://schemas.openxmlformats.org/officeDocument/2006/relationships/image" Target="../media/image111.png"/><Relationship Id="rId69" Type="http://schemas.openxmlformats.org/officeDocument/2006/relationships/image" Target="../media/image160.png"/><Relationship Id="rId68" Type="http://schemas.openxmlformats.org/officeDocument/2006/relationships/image" Target="../media/image159.png"/><Relationship Id="rId67" Type="http://schemas.openxmlformats.org/officeDocument/2006/relationships/image" Target="../media/image158.png"/><Relationship Id="rId66" Type="http://schemas.openxmlformats.org/officeDocument/2006/relationships/image" Target="../media/image157.png"/><Relationship Id="rId65" Type="http://schemas.openxmlformats.org/officeDocument/2006/relationships/image" Target="../media/image156.png"/><Relationship Id="rId64" Type="http://schemas.openxmlformats.org/officeDocument/2006/relationships/image" Target="../media/image155.png"/><Relationship Id="rId63" Type="http://schemas.openxmlformats.org/officeDocument/2006/relationships/image" Target="../media/image154.png"/><Relationship Id="rId62" Type="http://schemas.openxmlformats.org/officeDocument/2006/relationships/image" Target="../media/image153.png"/><Relationship Id="rId61" Type="http://schemas.openxmlformats.org/officeDocument/2006/relationships/image" Target="../media/image104.png"/><Relationship Id="rId60" Type="http://schemas.openxmlformats.org/officeDocument/2006/relationships/image" Target="../media/image102.png"/><Relationship Id="rId6" Type="http://schemas.openxmlformats.org/officeDocument/2006/relationships/image" Target="../media/image110.emf"/><Relationship Id="rId59" Type="http://schemas.openxmlformats.org/officeDocument/2006/relationships/image" Target="../media/image101.png"/><Relationship Id="rId58" Type="http://schemas.openxmlformats.org/officeDocument/2006/relationships/image" Target="../media/image100.png"/><Relationship Id="rId57" Type="http://schemas.openxmlformats.org/officeDocument/2006/relationships/image" Target="../media/image152.png"/><Relationship Id="rId56" Type="http://schemas.openxmlformats.org/officeDocument/2006/relationships/image" Target="../media/image151.png"/><Relationship Id="rId55" Type="http://schemas.openxmlformats.org/officeDocument/2006/relationships/image" Target="../media/image150.wmf"/><Relationship Id="rId54" Type="http://schemas.openxmlformats.org/officeDocument/2006/relationships/image" Target="../media/image149.wmf"/><Relationship Id="rId53" Type="http://schemas.openxmlformats.org/officeDocument/2006/relationships/image" Target="../media/image148.jpeg"/><Relationship Id="rId52" Type="http://schemas.openxmlformats.org/officeDocument/2006/relationships/image" Target="../media/image147.png"/><Relationship Id="rId51" Type="http://schemas.openxmlformats.org/officeDocument/2006/relationships/image" Target="../media/image146.png"/><Relationship Id="rId50" Type="http://schemas.openxmlformats.org/officeDocument/2006/relationships/image" Target="../media/image145.png"/><Relationship Id="rId5" Type="http://schemas.openxmlformats.org/officeDocument/2006/relationships/image" Target="../media/image109.emf"/><Relationship Id="rId49" Type="http://schemas.openxmlformats.org/officeDocument/2006/relationships/image" Target="../media/image56.png"/><Relationship Id="rId48" Type="http://schemas.openxmlformats.org/officeDocument/2006/relationships/image" Target="../media/image39.emf"/><Relationship Id="rId47" Type="http://schemas.openxmlformats.org/officeDocument/2006/relationships/image" Target="../media/image144.emf"/><Relationship Id="rId46" Type="http://schemas.openxmlformats.org/officeDocument/2006/relationships/image" Target="../media/image143.emf"/><Relationship Id="rId45" Type="http://schemas.openxmlformats.org/officeDocument/2006/relationships/image" Target="../media/image142.emf"/><Relationship Id="rId44" Type="http://schemas.openxmlformats.org/officeDocument/2006/relationships/image" Target="../media/image141.emf"/><Relationship Id="rId43" Type="http://schemas.openxmlformats.org/officeDocument/2006/relationships/image" Target="../media/image140.emf"/><Relationship Id="rId42" Type="http://schemas.openxmlformats.org/officeDocument/2006/relationships/image" Target="../media/image139.emf"/><Relationship Id="rId41" Type="http://schemas.openxmlformats.org/officeDocument/2006/relationships/image" Target="../media/image138.png"/><Relationship Id="rId40" Type="http://schemas.openxmlformats.org/officeDocument/2006/relationships/image" Target="../media/image137.emf"/><Relationship Id="rId4" Type="http://schemas.openxmlformats.org/officeDocument/2006/relationships/image" Target="../media/image108.emf"/><Relationship Id="rId39" Type="http://schemas.openxmlformats.org/officeDocument/2006/relationships/image" Target="../media/image136.emf"/><Relationship Id="rId38" Type="http://schemas.openxmlformats.org/officeDocument/2006/relationships/image" Target="../media/image106.png"/><Relationship Id="rId37" Type="http://schemas.openxmlformats.org/officeDocument/2006/relationships/image" Target="../media/image135.emf"/><Relationship Id="rId36" Type="http://schemas.openxmlformats.org/officeDocument/2006/relationships/image" Target="../media/image134.emf"/><Relationship Id="rId35" Type="http://schemas.openxmlformats.org/officeDocument/2006/relationships/image" Target="../media/image133.emf"/><Relationship Id="rId34" Type="http://schemas.openxmlformats.org/officeDocument/2006/relationships/image" Target="../media/image11.emf"/><Relationship Id="rId33" Type="http://schemas.openxmlformats.org/officeDocument/2006/relationships/image" Target="../media/image10.emf"/><Relationship Id="rId32" Type="http://schemas.openxmlformats.org/officeDocument/2006/relationships/image" Target="../media/image9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22.png"/><Relationship Id="rId29" Type="http://schemas.openxmlformats.org/officeDocument/2006/relationships/image" Target="../media/image30.png"/><Relationship Id="rId28" Type="http://schemas.openxmlformats.org/officeDocument/2006/relationships/image" Target="../media/image132.emf"/><Relationship Id="rId27" Type="http://schemas.openxmlformats.org/officeDocument/2006/relationships/image" Target="../media/image131.emf"/><Relationship Id="rId26" Type="http://schemas.openxmlformats.org/officeDocument/2006/relationships/image" Target="../media/image130.jpeg"/><Relationship Id="rId25" Type="http://schemas.openxmlformats.org/officeDocument/2006/relationships/image" Target="../media/image129.emf"/><Relationship Id="rId24" Type="http://schemas.openxmlformats.org/officeDocument/2006/relationships/image" Target="../media/image128.emf"/><Relationship Id="rId23" Type="http://schemas.openxmlformats.org/officeDocument/2006/relationships/image" Target="../media/image127.png"/><Relationship Id="rId22" Type="http://schemas.openxmlformats.org/officeDocument/2006/relationships/image" Target="../media/image126.emf"/><Relationship Id="rId21" Type="http://schemas.openxmlformats.org/officeDocument/2006/relationships/image" Target="../media/image125.emf"/><Relationship Id="rId20" Type="http://schemas.openxmlformats.org/officeDocument/2006/relationships/image" Target="../media/image124.emf"/><Relationship Id="rId2" Type="http://schemas.openxmlformats.org/officeDocument/2006/relationships/image" Target="../media/image17.emf"/><Relationship Id="rId19" Type="http://schemas.openxmlformats.org/officeDocument/2006/relationships/image" Target="../media/image123.emf"/><Relationship Id="rId18" Type="http://schemas.openxmlformats.org/officeDocument/2006/relationships/image" Target="../media/image122.emf"/><Relationship Id="rId17" Type="http://schemas.openxmlformats.org/officeDocument/2006/relationships/image" Target="../media/image121.emf"/><Relationship Id="rId16" Type="http://schemas.openxmlformats.org/officeDocument/2006/relationships/image" Target="../media/image120.emf"/><Relationship Id="rId15" Type="http://schemas.openxmlformats.org/officeDocument/2006/relationships/image" Target="../media/image119.emf"/><Relationship Id="rId14" Type="http://schemas.openxmlformats.org/officeDocument/2006/relationships/image" Target="../media/image118.emf"/><Relationship Id="rId13" Type="http://schemas.openxmlformats.org/officeDocument/2006/relationships/image" Target="../media/image117.emf"/><Relationship Id="rId12" Type="http://schemas.openxmlformats.org/officeDocument/2006/relationships/image" Target="../media/image116.emf"/><Relationship Id="rId11" Type="http://schemas.openxmlformats.org/officeDocument/2006/relationships/image" Target="../media/image115.emf"/><Relationship Id="rId10" Type="http://schemas.openxmlformats.org/officeDocument/2006/relationships/image" Target="../media/image114.emf"/><Relationship Id="rId1" Type="http://schemas.openxmlformats.org/officeDocument/2006/relationships/image" Target="../media/image107.emf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6.png"/><Relationship Id="rId8" Type="http://schemas.openxmlformats.org/officeDocument/2006/relationships/image" Target="../media/image175.png"/><Relationship Id="rId7" Type="http://schemas.openxmlformats.org/officeDocument/2006/relationships/image" Target="../media/image174.png"/><Relationship Id="rId6" Type="http://schemas.openxmlformats.org/officeDocument/2006/relationships/image" Target="../media/image173.png"/><Relationship Id="rId5" Type="http://schemas.openxmlformats.org/officeDocument/2006/relationships/image" Target="../media/image172.png"/><Relationship Id="rId4" Type="http://schemas.openxmlformats.org/officeDocument/2006/relationships/image" Target="../media/image171.png"/><Relationship Id="rId3" Type="http://schemas.openxmlformats.org/officeDocument/2006/relationships/image" Target="../media/image170.png"/><Relationship Id="rId21" Type="http://schemas.openxmlformats.org/officeDocument/2006/relationships/image" Target="../media/image188.png"/><Relationship Id="rId20" Type="http://schemas.openxmlformats.org/officeDocument/2006/relationships/image" Target="../media/image187.png"/><Relationship Id="rId2" Type="http://schemas.openxmlformats.org/officeDocument/2006/relationships/image" Target="../media/image169.png"/><Relationship Id="rId19" Type="http://schemas.openxmlformats.org/officeDocument/2006/relationships/image" Target="../media/image186.png"/><Relationship Id="rId18" Type="http://schemas.openxmlformats.org/officeDocument/2006/relationships/image" Target="../media/image185.png"/><Relationship Id="rId17" Type="http://schemas.openxmlformats.org/officeDocument/2006/relationships/image" Target="../media/image184.png"/><Relationship Id="rId16" Type="http://schemas.openxmlformats.org/officeDocument/2006/relationships/image" Target="../media/image183.png"/><Relationship Id="rId15" Type="http://schemas.openxmlformats.org/officeDocument/2006/relationships/image" Target="../media/image182.png"/><Relationship Id="rId14" Type="http://schemas.openxmlformats.org/officeDocument/2006/relationships/image" Target="../media/image181.png"/><Relationship Id="rId13" Type="http://schemas.openxmlformats.org/officeDocument/2006/relationships/image" Target="../media/image180.png"/><Relationship Id="rId12" Type="http://schemas.openxmlformats.org/officeDocument/2006/relationships/image" Target="../media/image179.png"/><Relationship Id="rId11" Type="http://schemas.openxmlformats.org/officeDocument/2006/relationships/image" Target="../media/image178.png"/><Relationship Id="rId10" Type="http://schemas.openxmlformats.org/officeDocument/2006/relationships/image" Target="../media/image177.png"/><Relationship Id="rId1" Type="http://schemas.openxmlformats.org/officeDocument/2006/relationships/image" Target="../media/image168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4.png"/><Relationship Id="rId3" Type="http://schemas.openxmlformats.org/officeDocument/2006/relationships/image" Target="../media/image103.png"/><Relationship Id="rId2" Type="http://schemas.openxmlformats.org/officeDocument/2006/relationships/image" Target="../media/image102.png"/><Relationship Id="rId1" Type="http://schemas.openxmlformats.org/officeDocument/2006/relationships/image" Target="../media/image189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0.png"/><Relationship Id="rId1" Type="http://schemas.openxmlformats.org/officeDocument/2006/relationships/image" Target="../media/image189.emf"/></Relationships>
</file>

<file path=xl/drawings/_rels/drawing8.xml.rels><?xml version="1.0" encoding="UTF-8" standalone="yes"?>
<Relationships xmlns="http://schemas.openxmlformats.org/package/2006/relationships"><Relationship Id="rId5" Type="http://schemas.openxmlformats.org/officeDocument/2006/relationships/image" Target="../media/image39.emf"/><Relationship Id="rId4" Type="http://schemas.openxmlformats.org/officeDocument/2006/relationships/image" Target="../media/image193.emf"/><Relationship Id="rId3" Type="http://schemas.openxmlformats.org/officeDocument/2006/relationships/image" Target="../media/image192.emf"/><Relationship Id="rId2" Type="http://schemas.openxmlformats.org/officeDocument/2006/relationships/image" Target="../media/image191.emf"/><Relationship Id="rId1" Type="http://schemas.openxmlformats.org/officeDocument/2006/relationships/image" Target="../media/image189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280801</xdr:colOff>
      <xdr:row>11</xdr:row>
      <xdr:rowOff>162048</xdr:rowOff>
    </xdr:from>
    <xdr:ext cx="1132176" cy="1871601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570" y="7324725"/>
          <a:ext cx="1132205" cy="187134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138190</xdr:colOff>
      <xdr:row>12</xdr:row>
      <xdr:rowOff>54429</xdr:rowOff>
    </xdr:from>
    <xdr:to>
      <xdr:col>8</xdr:col>
      <xdr:colOff>463814</xdr:colOff>
      <xdr:row>12</xdr:row>
      <xdr:rowOff>449036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4020" y="5476240"/>
          <a:ext cx="325755" cy="394970"/>
        </a:xfrm>
        <a:prstGeom prst="rect">
          <a:avLst/>
        </a:prstGeom>
      </xdr:spPr>
    </xdr:pic>
    <xdr:clientData/>
  </xdr:twoCellAnchor>
  <xdr:twoCellAnchor editAs="oneCell">
    <xdr:from>
      <xdr:col>8</xdr:col>
      <xdr:colOff>144557</xdr:colOff>
      <xdr:row>13</xdr:row>
      <xdr:rowOff>68036</xdr:rowOff>
    </xdr:from>
    <xdr:to>
      <xdr:col>8</xdr:col>
      <xdr:colOff>476250</xdr:colOff>
      <xdr:row>13</xdr:row>
      <xdr:rowOff>467981</xdr:rowOff>
    </xdr:to>
    <xdr:pic>
      <xdr:nvPicPr>
        <xdr:cNvPr id="99" name="图片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40370" y="6061710"/>
          <a:ext cx="332105" cy="399415"/>
        </a:xfrm>
        <a:prstGeom prst="rect">
          <a:avLst/>
        </a:prstGeom>
      </xdr:spPr>
    </xdr:pic>
    <xdr:clientData/>
  </xdr:twoCellAnchor>
  <xdr:twoCellAnchor editAs="oneCell">
    <xdr:from>
      <xdr:col>8</xdr:col>
      <xdr:colOff>54430</xdr:colOff>
      <xdr:row>14</xdr:row>
      <xdr:rowOff>176894</xdr:rowOff>
    </xdr:from>
    <xdr:to>
      <xdr:col>8</xdr:col>
      <xdr:colOff>706264</xdr:colOff>
      <xdr:row>14</xdr:row>
      <xdr:rowOff>340179</xdr:rowOff>
    </xdr:to>
    <xdr:pic>
      <xdr:nvPicPr>
        <xdr:cNvPr id="100" name="图片 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50200" y="6741795"/>
          <a:ext cx="652145" cy="163195"/>
        </a:xfrm>
        <a:prstGeom prst="rect">
          <a:avLst/>
        </a:prstGeom>
      </xdr:spPr>
    </xdr:pic>
    <xdr:clientData/>
  </xdr:twoCellAnchor>
  <xdr:twoCellAnchor editAs="oneCell">
    <xdr:from>
      <xdr:col>8</xdr:col>
      <xdr:colOff>43544</xdr:colOff>
      <xdr:row>15</xdr:row>
      <xdr:rowOff>247651</xdr:rowOff>
    </xdr:from>
    <xdr:to>
      <xdr:col>8</xdr:col>
      <xdr:colOff>695378</xdr:colOff>
      <xdr:row>15</xdr:row>
      <xdr:rowOff>410936</xdr:rowOff>
    </xdr:to>
    <xdr:pic>
      <xdr:nvPicPr>
        <xdr:cNvPr id="101" name="图片 1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39405" y="7384415"/>
          <a:ext cx="652145" cy="163195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</xdr:colOff>
      <xdr:row>17</xdr:row>
      <xdr:rowOff>204107</xdr:rowOff>
    </xdr:from>
    <xdr:to>
      <xdr:col>8</xdr:col>
      <xdr:colOff>666749</xdr:colOff>
      <xdr:row>17</xdr:row>
      <xdr:rowOff>337810</xdr:rowOff>
    </xdr:to>
    <xdr:pic>
      <xdr:nvPicPr>
        <xdr:cNvPr id="102" name="图片 10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64170" y="8483600"/>
          <a:ext cx="598170" cy="133350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19</xdr:row>
      <xdr:rowOff>81643</xdr:rowOff>
    </xdr:from>
    <xdr:to>
      <xdr:col>8</xdr:col>
      <xdr:colOff>516739</xdr:colOff>
      <xdr:row>19</xdr:row>
      <xdr:rowOff>503464</xdr:rowOff>
    </xdr:to>
    <xdr:pic>
      <xdr:nvPicPr>
        <xdr:cNvPr id="103" name="图片 1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32115" y="9504045"/>
          <a:ext cx="380365" cy="421640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33</xdr:row>
      <xdr:rowOff>57150</xdr:rowOff>
    </xdr:from>
    <xdr:to>
      <xdr:col>8</xdr:col>
      <xdr:colOff>476250</xdr:colOff>
      <xdr:row>33</xdr:row>
      <xdr:rowOff>171450</xdr:rowOff>
    </xdr:to>
    <xdr:sp>
      <xdr:nvSpPr>
        <xdr:cNvPr id="104" name="图片 10"/>
        <xdr:cNvSpPr>
          <a:spLocks noChangeAspect="1" noChangeArrowheads="1"/>
        </xdr:cNvSpPr>
      </xdr:nvSpPr>
      <xdr:spPr>
        <a:xfrm>
          <a:off x="7981950" y="17480915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123825</xdr:colOff>
      <xdr:row>33</xdr:row>
      <xdr:rowOff>66674</xdr:rowOff>
    </xdr:from>
    <xdr:to>
      <xdr:col>8</xdr:col>
      <xdr:colOff>457597</xdr:colOff>
      <xdr:row>33</xdr:row>
      <xdr:rowOff>342899</xdr:rowOff>
    </xdr:to>
    <xdr:pic>
      <xdr:nvPicPr>
        <xdr:cNvPr id="105" name="Picture 65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0050" y="17489805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22</xdr:row>
      <xdr:rowOff>47625</xdr:rowOff>
    </xdr:from>
    <xdr:to>
      <xdr:col>8</xdr:col>
      <xdr:colOff>457200</xdr:colOff>
      <xdr:row>22</xdr:row>
      <xdr:rowOff>276225</xdr:rowOff>
    </xdr:to>
    <xdr:sp>
      <xdr:nvSpPr>
        <xdr:cNvPr id="106" name="Picture 7"/>
        <xdr:cNvSpPr>
          <a:spLocks noChangeAspect="1" noChangeArrowheads="1"/>
        </xdr:cNvSpPr>
      </xdr:nvSpPr>
      <xdr:spPr>
        <a:xfrm>
          <a:off x="7962900" y="1118489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123825</xdr:colOff>
      <xdr:row>23</xdr:row>
      <xdr:rowOff>38100</xdr:rowOff>
    </xdr:from>
    <xdr:to>
      <xdr:col>8</xdr:col>
      <xdr:colOff>542925</xdr:colOff>
      <xdr:row>23</xdr:row>
      <xdr:rowOff>285750</xdr:rowOff>
    </xdr:to>
    <xdr:sp>
      <xdr:nvSpPr>
        <xdr:cNvPr id="107" name="Picture 8"/>
        <xdr:cNvSpPr>
          <a:spLocks noChangeAspect="1" noChangeArrowheads="1"/>
        </xdr:cNvSpPr>
      </xdr:nvSpPr>
      <xdr:spPr>
        <a:xfrm>
          <a:off x="8020050" y="1174686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104775</xdr:colOff>
      <xdr:row>24</xdr:row>
      <xdr:rowOff>66675</xdr:rowOff>
    </xdr:from>
    <xdr:to>
      <xdr:col>8</xdr:col>
      <xdr:colOff>495300</xdr:colOff>
      <xdr:row>24</xdr:row>
      <xdr:rowOff>304800</xdr:rowOff>
    </xdr:to>
    <xdr:sp>
      <xdr:nvSpPr>
        <xdr:cNvPr id="108" name="Picture 9"/>
        <xdr:cNvSpPr>
          <a:spLocks noChangeAspect="1" noChangeArrowheads="1"/>
        </xdr:cNvSpPr>
      </xdr:nvSpPr>
      <xdr:spPr>
        <a:xfrm>
          <a:off x="8001000" y="1234694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76200</xdr:colOff>
      <xdr:row>29</xdr:row>
      <xdr:rowOff>66675</xdr:rowOff>
    </xdr:from>
    <xdr:to>
      <xdr:col>8</xdr:col>
      <xdr:colOff>514350</xdr:colOff>
      <xdr:row>29</xdr:row>
      <xdr:rowOff>314325</xdr:rowOff>
    </xdr:to>
    <xdr:sp>
      <xdr:nvSpPr>
        <xdr:cNvPr id="109" name="Picture 63"/>
        <xdr:cNvSpPr>
          <a:spLocks noChangeAspect="1" noChangeArrowheads="1"/>
        </xdr:cNvSpPr>
      </xdr:nvSpPr>
      <xdr:spPr>
        <a:xfrm>
          <a:off x="7972425" y="1520444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161925</xdr:colOff>
      <xdr:row>27</xdr:row>
      <xdr:rowOff>28575</xdr:rowOff>
    </xdr:from>
    <xdr:to>
      <xdr:col>8</xdr:col>
      <xdr:colOff>495300</xdr:colOff>
      <xdr:row>27</xdr:row>
      <xdr:rowOff>295275</xdr:rowOff>
    </xdr:to>
    <xdr:sp>
      <xdr:nvSpPr>
        <xdr:cNvPr id="110" name="Picture 64"/>
        <xdr:cNvSpPr>
          <a:spLocks noChangeAspect="1" noChangeArrowheads="1"/>
        </xdr:cNvSpPr>
      </xdr:nvSpPr>
      <xdr:spPr>
        <a:xfrm>
          <a:off x="8058150" y="14023340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20</xdr:row>
      <xdr:rowOff>38100</xdr:rowOff>
    </xdr:from>
    <xdr:to>
      <xdr:col>8</xdr:col>
      <xdr:colOff>523875</xdr:colOff>
      <xdr:row>21</xdr:row>
      <xdr:rowOff>0</xdr:rowOff>
    </xdr:to>
    <xdr:sp>
      <xdr:nvSpPr>
        <xdr:cNvPr id="111" name="Picture 11"/>
        <xdr:cNvSpPr>
          <a:spLocks noChangeAspect="1" noChangeArrowheads="1"/>
        </xdr:cNvSpPr>
      </xdr:nvSpPr>
      <xdr:spPr>
        <a:xfrm>
          <a:off x="7991475" y="10032365"/>
          <a:ext cx="428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21</xdr:row>
      <xdr:rowOff>57150</xdr:rowOff>
    </xdr:from>
    <xdr:to>
      <xdr:col>8</xdr:col>
      <xdr:colOff>504825</xdr:colOff>
      <xdr:row>21</xdr:row>
      <xdr:rowOff>276225</xdr:rowOff>
    </xdr:to>
    <xdr:sp>
      <xdr:nvSpPr>
        <xdr:cNvPr id="112" name="图片 46"/>
        <xdr:cNvSpPr>
          <a:spLocks noChangeAspect="1" noChangeArrowheads="1"/>
        </xdr:cNvSpPr>
      </xdr:nvSpPr>
      <xdr:spPr>
        <a:xfrm>
          <a:off x="8039100" y="10622915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25</xdr:row>
      <xdr:rowOff>38100</xdr:rowOff>
    </xdr:from>
    <xdr:to>
      <xdr:col>8</xdr:col>
      <xdr:colOff>457200</xdr:colOff>
      <xdr:row>25</xdr:row>
      <xdr:rowOff>304800</xdr:rowOff>
    </xdr:to>
    <xdr:sp>
      <xdr:nvSpPr>
        <xdr:cNvPr id="113" name="图片 47"/>
        <xdr:cNvSpPr>
          <a:spLocks noChangeAspect="1" noChangeArrowheads="1"/>
        </xdr:cNvSpPr>
      </xdr:nvSpPr>
      <xdr:spPr>
        <a:xfrm>
          <a:off x="8077200" y="1288986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26</xdr:row>
      <xdr:rowOff>66675</xdr:rowOff>
    </xdr:from>
    <xdr:to>
      <xdr:col>8</xdr:col>
      <xdr:colOff>504825</xdr:colOff>
      <xdr:row>26</xdr:row>
      <xdr:rowOff>314325</xdr:rowOff>
    </xdr:to>
    <xdr:sp>
      <xdr:nvSpPr>
        <xdr:cNvPr id="114" name="图片 48"/>
        <xdr:cNvSpPr>
          <a:spLocks noChangeAspect="1" noChangeArrowheads="1"/>
        </xdr:cNvSpPr>
      </xdr:nvSpPr>
      <xdr:spPr>
        <a:xfrm>
          <a:off x="8039100" y="1348994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66675</xdr:colOff>
      <xdr:row>28</xdr:row>
      <xdr:rowOff>47625</xdr:rowOff>
    </xdr:from>
    <xdr:to>
      <xdr:col>8</xdr:col>
      <xdr:colOff>561975</xdr:colOff>
      <xdr:row>28</xdr:row>
      <xdr:rowOff>304800</xdr:rowOff>
    </xdr:to>
    <xdr:sp>
      <xdr:nvSpPr>
        <xdr:cNvPr id="115" name="图片 49"/>
        <xdr:cNvSpPr>
          <a:spLocks noChangeAspect="1" noChangeArrowheads="1"/>
        </xdr:cNvSpPr>
      </xdr:nvSpPr>
      <xdr:spPr>
        <a:xfrm>
          <a:off x="7962900" y="14613890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30</xdr:row>
      <xdr:rowOff>47625</xdr:rowOff>
    </xdr:from>
    <xdr:to>
      <xdr:col>8</xdr:col>
      <xdr:colOff>457200</xdr:colOff>
      <xdr:row>30</xdr:row>
      <xdr:rowOff>304800</xdr:rowOff>
    </xdr:to>
    <xdr:sp>
      <xdr:nvSpPr>
        <xdr:cNvPr id="116" name="图片 50"/>
        <xdr:cNvSpPr>
          <a:spLocks noChangeAspect="1" noChangeArrowheads="1"/>
        </xdr:cNvSpPr>
      </xdr:nvSpPr>
      <xdr:spPr>
        <a:xfrm>
          <a:off x="8077200" y="1575689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171450</xdr:colOff>
      <xdr:row>31</xdr:row>
      <xdr:rowOff>38100</xdr:rowOff>
    </xdr:from>
    <xdr:to>
      <xdr:col>8</xdr:col>
      <xdr:colOff>514350</xdr:colOff>
      <xdr:row>31</xdr:row>
      <xdr:rowOff>285750</xdr:rowOff>
    </xdr:to>
    <xdr:sp>
      <xdr:nvSpPr>
        <xdr:cNvPr id="117" name="图片 51"/>
        <xdr:cNvSpPr>
          <a:spLocks noChangeAspect="1" noChangeArrowheads="1"/>
        </xdr:cNvSpPr>
      </xdr:nvSpPr>
      <xdr:spPr>
        <a:xfrm>
          <a:off x="8067675" y="1631886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142875</xdr:colOff>
      <xdr:row>20</xdr:row>
      <xdr:rowOff>123825</xdr:rowOff>
    </xdr:from>
    <xdr:to>
      <xdr:col>8</xdr:col>
      <xdr:colOff>438150</xdr:colOff>
      <xdr:row>20</xdr:row>
      <xdr:rowOff>323850</xdr:rowOff>
    </xdr:to>
    <xdr:pic>
      <xdr:nvPicPr>
        <xdr:cNvPr id="118" name="图片 3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9100" y="10118090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23</xdr:row>
      <xdr:rowOff>123825</xdr:rowOff>
    </xdr:from>
    <xdr:to>
      <xdr:col>8</xdr:col>
      <xdr:colOff>495300</xdr:colOff>
      <xdr:row>23</xdr:row>
      <xdr:rowOff>352425</xdr:rowOff>
    </xdr:to>
    <xdr:pic>
      <xdr:nvPicPr>
        <xdr:cNvPr id="119" name="Picture 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1000" y="1183259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24</xdr:row>
      <xdr:rowOff>142875</xdr:rowOff>
    </xdr:from>
    <xdr:to>
      <xdr:col>8</xdr:col>
      <xdr:colOff>552450</xdr:colOff>
      <xdr:row>24</xdr:row>
      <xdr:rowOff>390525</xdr:rowOff>
    </xdr:to>
    <xdr:pic>
      <xdr:nvPicPr>
        <xdr:cNvPr id="120" name="Picture 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9575" y="12423140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25</xdr:row>
      <xdr:rowOff>104775</xdr:rowOff>
    </xdr:from>
    <xdr:to>
      <xdr:col>8</xdr:col>
      <xdr:colOff>523875</xdr:colOff>
      <xdr:row>25</xdr:row>
      <xdr:rowOff>342900</xdr:rowOff>
    </xdr:to>
    <xdr:pic>
      <xdr:nvPicPr>
        <xdr:cNvPr id="121" name="Picture 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9575" y="1295654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30</xdr:row>
      <xdr:rowOff>85725</xdr:rowOff>
    </xdr:from>
    <xdr:to>
      <xdr:col>8</xdr:col>
      <xdr:colOff>571500</xdr:colOff>
      <xdr:row>30</xdr:row>
      <xdr:rowOff>333375</xdr:rowOff>
    </xdr:to>
    <xdr:pic>
      <xdr:nvPicPr>
        <xdr:cNvPr id="122" name="Picture 6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9575" y="1579499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28</xdr:row>
      <xdr:rowOff>19050</xdr:rowOff>
    </xdr:from>
    <xdr:to>
      <xdr:col>8</xdr:col>
      <xdr:colOff>495300</xdr:colOff>
      <xdr:row>28</xdr:row>
      <xdr:rowOff>285750</xdr:rowOff>
    </xdr:to>
    <xdr:pic>
      <xdr:nvPicPr>
        <xdr:cNvPr id="123" name="Picture 6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8150" y="14585315"/>
          <a:ext cx="333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21</xdr:row>
      <xdr:rowOff>76200</xdr:rowOff>
    </xdr:from>
    <xdr:to>
      <xdr:col>8</xdr:col>
      <xdr:colOff>542925</xdr:colOff>
      <xdr:row>21</xdr:row>
      <xdr:rowOff>381000</xdr:rowOff>
    </xdr:to>
    <xdr:pic>
      <xdr:nvPicPr>
        <xdr:cNvPr id="124" name="Picture 1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0525" y="10641965"/>
          <a:ext cx="428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22</xdr:row>
      <xdr:rowOff>133350</xdr:rowOff>
    </xdr:from>
    <xdr:to>
      <xdr:col>8</xdr:col>
      <xdr:colOff>514350</xdr:colOff>
      <xdr:row>22</xdr:row>
      <xdr:rowOff>352425</xdr:rowOff>
    </xdr:to>
    <xdr:pic>
      <xdr:nvPicPr>
        <xdr:cNvPr id="125" name="图片 4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8625" y="11270615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26</xdr:row>
      <xdr:rowOff>85725</xdr:rowOff>
    </xdr:from>
    <xdr:to>
      <xdr:col>8</xdr:col>
      <xdr:colOff>457200</xdr:colOff>
      <xdr:row>26</xdr:row>
      <xdr:rowOff>352425</xdr:rowOff>
    </xdr:to>
    <xdr:pic>
      <xdr:nvPicPr>
        <xdr:cNvPr id="126" name="图片 47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7200" y="1350899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27</xdr:row>
      <xdr:rowOff>57150</xdr:rowOff>
    </xdr:from>
    <xdr:to>
      <xdr:col>8</xdr:col>
      <xdr:colOff>504825</xdr:colOff>
      <xdr:row>27</xdr:row>
      <xdr:rowOff>304800</xdr:rowOff>
    </xdr:to>
    <xdr:pic>
      <xdr:nvPicPr>
        <xdr:cNvPr id="127" name="图片 48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9100" y="1405191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29</xdr:row>
      <xdr:rowOff>38100</xdr:rowOff>
    </xdr:from>
    <xdr:to>
      <xdr:col>8</xdr:col>
      <xdr:colOff>561975</xdr:colOff>
      <xdr:row>29</xdr:row>
      <xdr:rowOff>295275</xdr:rowOff>
    </xdr:to>
    <xdr:pic>
      <xdr:nvPicPr>
        <xdr:cNvPr id="128" name="图片 4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15175865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31</xdr:row>
      <xdr:rowOff>38100</xdr:rowOff>
    </xdr:from>
    <xdr:to>
      <xdr:col>8</xdr:col>
      <xdr:colOff>457200</xdr:colOff>
      <xdr:row>31</xdr:row>
      <xdr:rowOff>295275</xdr:rowOff>
    </xdr:to>
    <xdr:pic>
      <xdr:nvPicPr>
        <xdr:cNvPr id="129" name="图片 50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7200" y="1631886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32</xdr:row>
      <xdr:rowOff>76200</xdr:rowOff>
    </xdr:from>
    <xdr:to>
      <xdr:col>8</xdr:col>
      <xdr:colOff>504825</xdr:colOff>
      <xdr:row>32</xdr:row>
      <xdr:rowOff>323850</xdr:rowOff>
    </xdr:to>
    <xdr:sp>
      <xdr:nvSpPr>
        <xdr:cNvPr id="130" name="图片 52"/>
        <xdr:cNvSpPr>
          <a:spLocks noChangeAspect="1" noChangeArrowheads="1"/>
        </xdr:cNvSpPr>
      </xdr:nvSpPr>
      <xdr:spPr>
        <a:xfrm>
          <a:off x="7991475" y="1692846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180975</xdr:colOff>
      <xdr:row>32</xdr:row>
      <xdr:rowOff>95250</xdr:rowOff>
    </xdr:from>
    <xdr:to>
      <xdr:col>8</xdr:col>
      <xdr:colOff>485775</xdr:colOff>
      <xdr:row>32</xdr:row>
      <xdr:rowOff>342900</xdr:rowOff>
    </xdr:to>
    <xdr:pic>
      <xdr:nvPicPr>
        <xdr:cNvPr id="131" name="Picture 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7200" y="16947515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40</xdr:row>
      <xdr:rowOff>28575</xdr:rowOff>
    </xdr:from>
    <xdr:to>
      <xdr:col>8</xdr:col>
      <xdr:colOff>419100</xdr:colOff>
      <xdr:row>40</xdr:row>
      <xdr:rowOff>323850</xdr:rowOff>
    </xdr:to>
    <xdr:sp>
      <xdr:nvSpPr>
        <xdr:cNvPr id="133" name="图片 19"/>
        <xdr:cNvSpPr>
          <a:spLocks noChangeAspect="1" noChangeArrowheads="1"/>
        </xdr:cNvSpPr>
      </xdr:nvSpPr>
      <xdr:spPr>
        <a:xfrm>
          <a:off x="8020050" y="2145284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114300</xdr:colOff>
      <xdr:row>41</xdr:row>
      <xdr:rowOff>47625</xdr:rowOff>
    </xdr:from>
    <xdr:to>
      <xdr:col>8</xdr:col>
      <xdr:colOff>428625</xdr:colOff>
      <xdr:row>41</xdr:row>
      <xdr:rowOff>304800</xdr:rowOff>
    </xdr:to>
    <xdr:sp>
      <xdr:nvSpPr>
        <xdr:cNvPr id="134" name="图片 61"/>
        <xdr:cNvSpPr>
          <a:spLocks noChangeAspect="1" noChangeArrowheads="1"/>
        </xdr:cNvSpPr>
      </xdr:nvSpPr>
      <xdr:spPr>
        <a:xfrm>
          <a:off x="8010525" y="22043390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171450</xdr:colOff>
      <xdr:row>40</xdr:row>
      <xdr:rowOff>85725</xdr:rowOff>
    </xdr:from>
    <xdr:to>
      <xdr:col>8</xdr:col>
      <xdr:colOff>419100</xdr:colOff>
      <xdr:row>40</xdr:row>
      <xdr:rowOff>352425</xdr:rowOff>
    </xdr:to>
    <xdr:pic>
      <xdr:nvPicPr>
        <xdr:cNvPr id="136" name="Picture 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7675" y="21509990"/>
          <a:ext cx="247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41</xdr:row>
      <xdr:rowOff>76200</xdr:rowOff>
    </xdr:from>
    <xdr:to>
      <xdr:col>8</xdr:col>
      <xdr:colOff>457200</xdr:colOff>
      <xdr:row>41</xdr:row>
      <xdr:rowOff>371475</xdr:rowOff>
    </xdr:to>
    <xdr:pic>
      <xdr:nvPicPr>
        <xdr:cNvPr id="137" name="图片 1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8150" y="2207196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219677</xdr:colOff>
      <xdr:row>11</xdr:row>
      <xdr:rowOff>81642</xdr:rowOff>
    </xdr:from>
    <xdr:to>
      <xdr:col>8</xdr:col>
      <xdr:colOff>489857</xdr:colOff>
      <xdr:row>11</xdr:row>
      <xdr:rowOff>375797</xdr:rowOff>
    </xdr:to>
    <xdr:pic>
      <xdr:nvPicPr>
        <xdr:cNvPr id="2" name="图片 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115300" y="4932045"/>
          <a:ext cx="270510" cy="29400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176892</xdr:colOff>
      <xdr:row>10</xdr:row>
      <xdr:rowOff>27214</xdr:rowOff>
    </xdr:from>
    <xdr:to>
      <xdr:col>8</xdr:col>
      <xdr:colOff>544285</xdr:colOff>
      <xdr:row>10</xdr:row>
      <xdr:rowOff>486632</xdr:rowOff>
    </xdr:to>
    <xdr:pic>
      <xdr:nvPicPr>
        <xdr:cNvPr id="3" name="图片 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072755" y="4305935"/>
          <a:ext cx="367665" cy="459740"/>
        </a:xfrm>
        <a:prstGeom prst="rect">
          <a:avLst/>
        </a:prstGeom>
      </xdr:spPr>
    </xdr:pic>
    <xdr:clientData/>
  </xdr:twoCellAnchor>
  <xdr:twoCellAnchor editAs="oneCell">
    <xdr:from>
      <xdr:col>8</xdr:col>
      <xdr:colOff>98865</xdr:colOff>
      <xdr:row>9</xdr:row>
      <xdr:rowOff>40823</xdr:rowOff>
    </xdr:from>
    <xdr:to>
      <xdr:col>8</xdr:col>
      <xdr:colOff>567978</xdr:colOff>
      <xdr:row>9</xdr:row>
      <xdr:rowOff>503465</xdr:rowOff>
    </xdr:to>
    <xdr:pic>
      <xdr:nvPicPr>
        <xdr:cNvPr id="4" name="图片 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994650" y="3748405"/>
          <a:ext cx="469265" cy="462280"/>
        </a:xfrm>
        <a:prstGeom prst="rect">
          <a:avLst/>
        </a:prstGeom>
      </xdr:spPr>
    </xdr:pic>
    <xdr:clientData/>
  </xdr:twoCellAnchor>
  <xdr:oneCellAnchor>
    <xdr:from>
      <xdr:col>8</xdr:col>
      <xdr:colOff>68035</xdr:colOff>
      <xdr:row>16</xdr:row>
      <xdr:rowOff>204107</xdr:rowOff>
    </xdr:from>
    <xdr:ext cx="598714" cy="133703"/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64170" y="7912100"/>
          <a:ext cx="598170" cy="133350"/>
        </a:xfrm>
        <a:prstGeom prst="rect">
          <a:avLst/>
        </a:prstGeom>
      </xdr:spPr>
    </xdr:pic>
    <xdr:clientData/>
  </xdr:oneCellAnchor>
  <xdr:oneCellAnchor>
    <xdr:from>
      <xdr:col>8</xdr:col>
      <xdr:colOff>68035</xdr:colOff>
      <xdr:row>18</xdr:row>
      <xdr:rowOff>204107</xdr:rowOff>
    </xdr:from>
    <xdr:ext cx="598714" cy="133703"/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64170" y="9055100"/>
          <a:ext cx="598170" cy="133350"/>
        </a:xfrm>
        <a:prstGeom prst="rect">
          <a:avLst/>
        </a:prstGeom>
      </xdr:spPr>
    </xdr:pic>
    <xdr:clientData/>
  </xdr:oneCellAnchor>
  <xdr:twoCellAnchor editAs="oneCell">
    <xdr:from>
      <xdr:col>8</xdr:col>
      <xdr:colOff>122344</xdr:colOff>
      <xdr:row>34</xdr:row>
      <xdr:rowOff>108857</xdr:rowOff>
    </xdr:from>
    <xdr:to>
      <xdr:col>8</xdr:col>
      <xdr:colOff>585108</xdr:colOff>
      <xdr:row>34</xdr:row>
      <xdr:rowOff>530236</xdr:rowOff>
    </xdr:to>
    <xdr:pic>
      <xdr:nvPicPr>
        <xdr:cNvPr id="8" name="图片 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018145" y="18103850"/>
          <a:ext cx="462915" cy="421640"/>
        </a:xfrm>
        <a:prstGeom prst="rect">
          <a:avLst/>
        </a:prstGeom>
      </xdr:spPr>
    </xdr:pic>
    <xdr:clientData/>
  </xdr:twoCellAnchor>
  <xdr:twoCellAnchor editAs="oneCell">
    <xdr:from>
      <xdr:col>8</xdr:col>
      <xdr:colOff>157647</xdr:colOff>
      <xdr:row>35</xdr:row>
      <xdr:rowOff>149678</xdr:rowOff>
    </xdr:from>
    <xdr:to>
      <xdr:col>8</xdr:col>
      <xdr:colOff>544286</xdr:colOff>
      <xdr:row>35</xdr:row>
      <xdr:rowOff>494291</xdr:rowOff>
    </xdr:to>
    <xdr:pic>
      <xdr:nvPicPr>
        <xdr:cNvPr id="9" name="图片 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53705" y="18715990"/>
          <a:ext cx="386715" cy="344805"/>
        </a:xfrm>
        <a:prstGeom prst="rect">
          <a:avLst/>
        </a:prstGeom>
      </xdr:spPr>
    </xdr:pic>
    <xdr:clientData/>
  </xdr:twoCellAnchor>
  <xdr:twoCellAnchor editAs="oneCell">
    <xdr:from>
      <xdr:col>8</xdr:col>
      <xdr:colOff>224783</xdr:colOff>
      <xdr:row>36</xdr:row>
      <xdr:rowOff>95251</xdr:rowOff>
    </xdr:from>
    <xdr:to>
      <xdr:col>8</xdr:col>
      <xdr:colOff>612904</xdr:colOff>
      <xdr:row>36</xdr:row>
      <xdr:rowOff>462643</xdr:rowOff>
    </xdr:to>
    <xdr:pic>
      <xdr:nvPicPr>
        <xdr:cNvPr id="10" name="图片 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120380" y="19233515"/>
          <a:ext cx="388620" cy="367030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39</xdr:row>
      <xdr:rowOff>28575</xdr:rowOff>
    </xdr:from>
    <xdr:to>
      <xdr:col>8</xdr:col>
      <xdr:colOff>419100</xdr:colOff>
      <xdr:row>39</xdr:row>
      <xdr:rowOff>323850</xdr:rowOff>
    </xdr:to>
    <xdr:sp>
      <xdr:nvSpPr>
        <xdr:cNvPr id="11" name="图片 19"/>
        <xdr:cNvSpPr>
          <a:spLocks noChangeAspect="1" noChangeArrowheads="1"/>
        </xdr:cNvSpPr>
      </xdr:nvSpPr>
      <xdr:spPr>
        <a:xfrm>
          <a:off x="8020050" y="2088134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153486</xdr:colOff>
      <xdr:row>37</xdr:row>
      <xdr:rowOff>122463</xdr:rowOff>
    </xdr:from>
    <xdr:to>
      <xdr:col>8</xdr:col>
      <xdr:colOff>580265</xdr:colOff>
      <xdr:row>37</xdr:row>
      <xdr:rowOff>449037</xdr:rowOff>
    </xdr:to>
    <xdr:pic>
      <xdr:nvPicPr>
        <xdr:cNvPr id="16" name="图片 1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49260" y="19831685"/>
          <a:ext cx="426720" cy="327025"/>
        </a:xfrm>
        <a:prstGeom prst="rect">
          <a:avLst/>
        </a:prstGeom>
      </xdr:spPr>
    </xdr:pic>
    <xdr:clientData/>
  </xdr:twoCellAnchor>
  <xdr:twoCellAnchor editAs="oneCell">
    <xdr:from>
      <xdr:col>8</xdr:col>
      <xdr:colOff>103909</xdr:colOff>
      <xdr:row>38</xdr:row>
      <xdr:rowOff>103909</xdr:rowOff>
    </xdr:from>
    <xdr:to>
      <xdr:col>8</xdr:col>
      <xdr:colOff>539769</xdr:colOff>
      <xdr:row>38</xdr:row>
      <xdr:rowOff>449036</xdr:rowOff>
    </xdr:to>
    <xdr:pic>
      <xdr:nvPicPr>
        <xdr:cNvPr id="17" name="图片 1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999730" y="20384770"/>
          <a:ext cx="436245" cy="345440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42</xdr:row>
      <xdr:rowOff>90405</xdr:rowOff>
    </xdr:from>
    <xdr:to>
      <xdr:col>8</xdr:col>
      <xdr:colOff>640674</xdr:colOff>
      <xdr:row>42</xdr:row>
      <xdr:rowOff>517072</xdr:rowOff>
    </xdr:to>
    <xdr:pic>
      <xdr:nvPicPr>
        <xdr:cNvPr id="18" name="图片 1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100060" y="22657435"/>
          <a:ext cx="436245" cy="42672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44</xdr:row>
      <xdr:rowOff>108859</xdr:rowOff>
    </xdr:from>
    <xdr:to>
      <xdr:col>8</xdr:col>
      <xdr:colOff>544286</xdr:colOff>
      <xdr:row>44</xdr:row>
      <xdr:rowOff>500875</xdr:rowOff>
    </xdr:to>
    <xdr:pic>
      <xdr:nvPicPr>
        <xdr:cNvPr id="19" name="图片 1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991475" y="23818850"/>
          <a:ext cx="448945" cy="3917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45</xdr:row>
      <xdr:rowOff>99602</xdr:rowOff>
    </xdr:from>
    <xdr:to>
      <xdr:col>8</xdr:col>
      <xdr:colOff>547961</xdr:colOff>
      <xdr:row>45</xdr:row>
      <xdr:rowOff>503464</xdr:rowOff>
    </xdr:to>
    <xdr:pic>
      <xdr:nvPicPr>
        <xdr:cNvPr id="20" name="图片 1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086725" y="24380825"/>
          <a:ext cx="356870" cy="403860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231323</xdr:colOff>
      <xdr:row>43</xdr:row>
      <xdr:rowOff>95249</xdr:rowOff>
    </xdr:from>
    <xdr:to>
      <xdr:col>8</xdr:col>
      <xdr:colOff>639537</xdr:colOff>
      <xdr:row>43</xdr:row>
      <xdr:rowOff>544144</xdr:rowOff>
    </xdr:to>
    <xdr:pic>
      <xdr:nvPicPr>
        <xdr:cNvPr id="21" name="图片 2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127365" y="23233380"/>
          <a:ext cx="408305" cy="448945"/>
        </a:xfrm>
        <a:prstGeom prst="rect">
          <a:avLst/>
        </a:prstGeom>
      </xdr:spPr>
    </xdr:pic>
    <xdr:clientData/>
  </xdr:twoCellAnchor>
  <xdr:twoCellAnchor editAs="oneCell">
    <xdr:from>
      <xdr:col>8</xdr:col>
      <xdr:colOff>54430</xdr:colOff>
      <xdr:row>39</xdr:row>
      <xdr:rowOff>95250</xdr:rowOff>
    </xdr:from>
    <xdr:to>
      <xdr:col>8</xdr:col>
      <xdr:colOff>639536</xdr:colOff>
      <xdr:row>39</xdr:row>
      <xdr:rowOff>441200</xdr:rowOff>
    </xdr:to>
    <xdr:pic>
      <xdr:nvPicPr>
        <xdr:cNvPr id="22" name="图片 2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950200" y="20948015"/>
          <a:ext cx="585470" cy="345440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46</xdr:row>
      <xdr:rowOff>68036</xdr:rowOff>
    </xdr:from>
    <xdr:to>
      <xdr:col>8</xdr:col>
      <xdr:colOff>539277</xdr:colOff>
      <xdr:row>46</xdr:row>
      <xdr:rowOff>462643</xdr:rowOff>
    </xdr:to>
    <xdr:pic>
      <xdr:nvPicPr>
        <xdr:cNvPr id="23" name="图片 2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977505" y="24921210"/>
          <a:ext cx="457835" cy="394335"/>
        </a:xfrm>
        <a:prstGeom prst="rect">
          <a:avLst/>
        </a:prstGeom>
      </xdr:spPr>
    </xdr:pic>
    <xdr:clientData/>
  </xdr:twoCellAnchor>
  <xdr:twoCellAnchor editAs="oneCell">
    <xdr:from>
      <xdr:col>8</xdr:col>
      <xdr:colOff>94440</xdr:colOff>
      <xdr:row>47</xdr:row>
      <xdr:rowOff>54428</xdr:rowOff>
    </xdr:from>
    <xdr:to>
      <xdr:col>8</xdr:col>
      <xdr:colOff>367394</xdr:colOff>
      <xdr:row>47</xdr:row>
      <xdr:rowOff>511243</xdr:rowOff>
    </xdr:to>
    <xdr:pic>
      <xdr:nvPicPr>
        <xdr:cNvPr id="24" name="图片 2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990205" y="25478740"/>
          <a:ext cx="27305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121869</xdr:colOff>
      <xdr:row>48</xdr:row>
      <xdr:rowOff>81643</xdr:rowOff>
    </xdr:from>
    <xdr:to>
      <xdr:col>8</xdr:col>
      <xdr:colOff>422595</xdr:colOff>
      <xdr:row>48</xdr:row>
      <xdr:rowOff>555606</xdr:rowOff>
    </xdr:to>
    <xdr:pic>
      <xdr:nvPicPr>
        <xdr:cNvPr id="25" name="图片 2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017510" y="26077545"/>
          <a:ext cx="300990" cy="47371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49</xdr:row>
      <xdr:rowOff>68036</xdr:rowOff>
    </xdr:from>
    <xdr:to>
      <xdr:col>8</xdr:col>
      <xdr:colOff>623603</xdr:colOff>
      <xdr:row>49</xdr:row>
      <xdr:rowOff>449036</xdr:rowOff>
    </xdr:to>
    <xdr:pic>
      <xdr:nvPicPr>
        <xdr:cNvPr id="26" name="图片 2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086725" y="26635710"/>
          <a:ext cx="433070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95252</xdr:colOff>
      <xdr:row>50</xdr:row>
      <xdr:rowOff>68035</xdr:rowOff>
    </xdr:from>
    <xdr:to>
      <xdr:col>8</xdr:col>
      <xdr:colOff>755392</xdr:colOff>
      <xdr:row>50</xdr:row>
      <xdr:rowOff>313765</xdr:rowOff>
    </xdr:to>
    <xdr:pic>
      <xdr:nvPicPr>
        <xdr:cNvPr id="27" name="图片 2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991475" y="27207210"/>
          <a:ext cx="659765" cy="245745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217714</xdr:colOff>
      <xdr:row>52</xdr:row>
      <xdr:rowOff>40821</xdr:rowOff>
    </xdr:from>
    <xdr:to>
      <xdr:col>8</xdr:col>
      <xdr:colOff>702946</xdr:colOff>
      <xdr:row>52</xdr:row>
      <xdr:rowOff>462642</xdr:rowOff>
    </xdr:to>
    <xdr:pic>
      <xdr:nvPicPr>
        <xdr:cNvPr id="28" name="图片 2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113395" y="28322905"/>
          <a:ext cx="485775" cy="42164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51</xdr:row>
      <xdr:rowOff>91557</xdr:rowOff>
    </xdr:from>
    <xdr:to>
      <xdr:col>8</xdr:col>
      <xdr:colOff>724061</xdr:colOff>
      <xdr:row>51</xdr:row>
      <xdr:rowOff>302561</xdr:rowOff>
    </xdr:to>
    <xdr:pic>
      <xdr:nvPicPr>
        <xdr:cNvPr id="29" name="图片 2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004810" y="27802205"/>
          <a:ext cx="615315" cy="210820"/>
        </a:xfrm>
        <a:prstGeom prst="rect">
          <a:avLst/>
        </a:prstGeom>
      </xdr:spPr>
    </xdr:pic>
    <xdr:clientData/>
  </xdr:twoCellAnchor>
  <xdr:twoCellAnchor editAs="oneCell">
    <xdr:from>
      <xdr:col>8</xdr:col>
      <xdr:colOff>161373</xdr:colOff>
      <xdr:row>53</xdr:row>
      <xdr:rowOff>85721</xdr:rowOff>
    </xdr:from>
    <xdr:to>
      <xdr:col>8</xdr:col>
      <xdr:colOff>742962</xdr:colOff>
      <xdr:row>53</xdr:row>
      <xdr:rowOff>302559</xdr:rowOff>
    </xdr:to>
    <xdr:pic>
      <xdr:nvPicPr>
        <xdr:cNvPr id="30" name="图片 2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flipH="1">
          <a:off x="8057515" y="28938855"/>
          <a:ext cx="581660" cy="217170"/>
        </a:xfrm>
        <a:prstGeom prst="rect">
          <a:avLst/>
        </a:prstGeom>
      </xdr:spPr>
    </xdr:pic>
    <xdr:clientData/>
  </xdr:twoCellAnchor>
  <xdr:twoCellAnchor editAs="oneCell">
    <xdr:from>
      <xdr:col>8</xdr:col>
      <xdr:colOff>234043</xdr:colOff>
      <xdr:row>55</xdr:row>
      <xdr:rowOff>84364</xdr:rowOff>
    </xdr:from>
    <xdr:to>
      <xdr:col>8</xdr:col>
      <xdr:colOff>719275</xdr:colOff>
      <xdr:row>55</xdr:row>
      <xdr:rowOff>506185</xdr:rowOff>
    </xdr:to>
    <xdr:pic>
      <xdr:nvPicPr>
        <xdr:cNvPr id="31" name="图片 3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129905" y="30080585"/>
          <a:ext cx="485140" cy="422275"/>
        </a:xfrm>
        <a:prstGeom prst="rect">
          <a:avLst/>
        </a:prstGeom>
      </xdr:spPr>
    </xdr:pic>
    <xdr:clientData/>
  </xdr:twoCellAnchor>
  <xdr:twoCellAnchor editAs="oneCell">
    <xdr:from>
      <xdr:col>8</xdr:col>
      <xdr:colOff>143854</xdr:colOff>
      <xdr:row>54</xdr:row>
      <xdr:rowOff>136071</xdr:rowOff>
    </xdr:from>
    <xdr:to>
      <xdr:col>8</xdr:col>
      <xdr:colOff>628491</xdr:colOff>
      <xdr:row>54</xdr:row>
      <xdr:rowOff>302559</xdr:rowOff>
    </xdr:to>
    <xdr:pic>
      <xdr:nvPicPr>
        <xdr:cNvPr id="96" name="图片 9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8039735" y="29561155"/>
          <a:ext cx="484505" cy="166370"/>
        </a:xfrm>
        <a:prstGeom prst="rect">
          <a:avLst/>
        </a:prstGeom>
      </xdr:spPr>
    </xdr:pic>
    <xdr:clientData/>
  </xdr:twoCellAnchor>
  <xdr:oneCellAnchor>
    <xdr:from>
      <xdr:col>8</xdr:col>
      <xdr:colOff>190500</xdr:colOff>
      <xdr:row>62</xdr:row>
      <xdr:rowOff>68036</xdr:rowOff>
    </xdr:from>
    <xdr:ext cx="433103" cy="381000"/>
    <xdr:pic>
      <xdr:nvPicPr>
        <xdr:cNvPr id="97" name="图片 9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086725" y="34065210"/>
          <a:ext cx="433070" cy="381000"/>
        </a:xfrm>
        <a:prstGeom prst="rect">
          <a:avLst/>
        </a:prstGeom>
      </xdr:spPr>
    </xdr:pic>
    <xdr:clientData/>
  </xdr:oneCellAnchor>
  <xdr:twoCellAnchor editAs="oneCell">
    <xdr:from>
      <xdr:col>8</xdr:col>
      <xdr:colOff>163286</xdr:colOff>
      <xdr:row>56</xdr:row>
      <xdr:rowOff>58326</xdr:rowOff>
    </xdr:from>
    <xdr:to>
      <xdr:col>8</xdr:col>
      <xdr:colOff>653144</xdr:colOff>
      <xdr:row>56</xdr:row>
      <xdr:rowOff>525186</xdr:rowOff>
    </xdr:to>
    <xdr:pic>
      <xdr:nvPicPr>
        <xdr:cNvPr id="142" name="图片 14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059420" y="30626050"/>
          <a:ext cx="489585" cy="46736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57</xdr:row>
      <xdr:rowOff>108857</xdr:rowOff>
    </xdr:from>
    <xdr:to>
      <xdr:col>8</xdr:col>
      <xdr:colOff>717229</xdr:colOff>
      <xdr:row>57</xdr:row>
      <xdr:rowOff>544286</xdr:rowOff>
    </xdr:to>
    <xdr:pic>
      <xdr:nvPicPr>
        <xdr:cNvPr id="143" name="图片 14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086725" y="31248350"/>
          <a:ext cx="526415" cy="435610"/>
        </a:xfrm>
        <a:prstGeom prst="rect">
          <a:avLst/>
        </a:prstGeom>
      </xdr:spPr>
    </xdr:pic>
    <xdr:clientData/>
  </xdr:twoCellAnchor>
  <xdr:twoCellAnchor editAs="oneCell">
    <xdr:from>
      <xdr:col>8</xdr:col>
      <xdr:colOff>166007</xdr:colOff>
      <xdr:row>58</xdr:row>
      <xdr:rowOff>84364</xdr:rowOff>
    </xdr:from>
    <xdr:to>
      <xdr:col>8</xdr:col>
      <xdr:colOff>692736</xdr:colOff>
      <xdr:row>58</xdr:row>
      <xdr:rowOff>519793</xdr:rowOff>
    </xdr:to>
    <xdr:pic>
      <xdr:nvPicPr>
        <xdr:cNvPr id="144" name="图片 1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061960" y="31795085"/>
          <a:ext cx="526415" cy="43561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122465</xdr:colOff>
      <xdr:row>59</xdr:row>
      <xdr:rowOff>191384</xdr:rowOff>
    </xdr:from>
    <xdr:to>
      <xdr:col>8</xdr:col>
      <xdr:colOff>571709</xdr:colOff>
      <xdr:row>59</xdr:row>
      <xdr:rowOff>381000</xdr:rowOff>
    </xdr:to>
    <xdr:pic>
      <xdr:nvPicPr>
        <xdr:cNvPr id="145" name="图片 1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018145" y="32473900"/>
          <a:ext cx="449580" cy="18986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60</xdr:row>
      <xdr:rowOff>73517</xdr:rowOff>
    </xdr:from>
    <xdr:to>
      <xdr:col>8</xdr:col>
      <xdr:colOff>525506</xdr:colOff>
      <xdr:row>60</xdr:row>
      <xdr:rowOff>449036</xdr:rowOff>
    </xdr:to>
    <xdr:pic>
      <xdr:nvPicPr>
        <xdr:cNvPr id="146" name="图片 1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072755" y="32927290"/>
          <a:ext cx="348615" cy="37592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122464</xdr:colOff>
      <xdr:row>61</xdr:row>
      <xdr:rowOff>108858</xdr:rowOff>
    </xdr:from>
    <xdr:to>
      <xdr:col>8</xdr:col>
      <xdr:colOff>680357</xdr:colOff>
      <xdr:row>61</xdr:row>
      <xdr:rowOff>436692</xdr:rowOff>
    </xdr:to>
    <xdr:pic>
      <xdr:nvPicPr>
        <xdr:cNvPr id="147" name="图片 1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018145" y="33534350"/>
          <a:ext cx="558165" cy="327660"/>
        </a:xfrm>
        <a:prstGeom prst="rect">
          <a:avLst/>
        </a:prstGeom>
      </xdr:spPr>
    </xdr:pic>
    <xdr:clientData/>
  </xdr:twoCellAnchor>
  <xdr:twoCellAnchor>
    <xdr:from>
      <xdr:col>8</xdr:col>
      <xdr:colOff>178733</xdr:colOff>
      <xdr:row>69</xdr:row>
      <xdr:rowOff>109259</xdr:rowOff>
    </xdr:from>
    <xdr:to>
      <xdr:col>8</xdr:col>
      <xdr:colOff>483533</xdr:colOff>
      <xdr:row>69</xdr:row>
      <xdr:rowOff>356909</xdr:rowOff>
    </xdr:to>
    <xdr:pic>
      <xdr:nvPicPr>
        <xdr:cNvPr id="148" name="图片 8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4660" y="38106985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143435</xdr:colOff>
      <xdr:row>68</xdr:row>
      <xdr:rowOff>101973</xdr:rowOff>
    </xdr:from>
    <xdr:to>
      <xdr:col>8</xdr:col>
      <xdr:colOff>463475</xdr:colOff>
      <xdr:row>68</xdr:row>
      <xdr:rowOff>359148</xdr:rowOff>
    </xdr:to>
    <xdr:pic>
      <xdr:nvPicPr>
        <xdr:cNvPr id="149" name="图片 9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9100" y="37527865"/>
          <a:ext cx="32004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126066</xdr:colOff>
      <xdr:row>66</xdr:row>
      <xdr:rowOff>112058</xdr:rowOff>
    </xdr:from>
    <xdr:to>
      <xdr:col>8</xdr:col>
      <xdr:colOff>516591</xdr:colOff>
      <xdr:row>66</xdr:row>
      <xdr:rowOff>312083</xdr:rowOff>
    </xdr:to>
    <xdr:pic>
      <xdr:nvPicPr>
        <xdr:cNvPr id="150" name="图片 10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1955" y="363950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67</xdr:row>
      <xdr:rowOff>226919</xdr:rowOff>
    </xdr:from>
    <xdr:to>
      <xdr:col>8</xdr:col>
      <xdr:colOff>513790</xdr:colOff>
      <xdr:row>67</xdr:row>
      <xdr:rowOff>407894</xdr:rowOff>
    </xdr:to>
    <xdr:pic>
      <xdr:nvPicPr>
        <xdr:cNvPr id="151" name="图片 56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9415" y="3708146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121584</xdr:colOff>
      <xdr:row>75</xdr:row>
      <xdr:rowOff>234763</xdr:rowOff>
    </xdr:from>
    <xdr:to>
      <xdr:col>8</xdr:col>
      <xdr:colOff>502584</xdr:colOff>
      <xdr:row>75</xdr:row>
      <xdr:rowOff>539563</xdr:rowOff>
    </xdr:to>
    <xdr:pic>
      <xdr:nvPicPr>
        <xdr:cNvPr id="152" name="Picture 159" descr="rId2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7510" y="416610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168089</xdr:colOff>
      <xdr:row>74</xdr:row>
      <xdr:rowOff>134471</xdr:rowOff>
    </xdr:from>
    <xdr:to>
      <xdr:col>8</xdr:col>
      <xdr:colOff>587189</xdr:colOff>
      <xdr:row>74</xdr:row>
      <xdr:rowOff>448796</xdr:rowOff>
    </xdr:to>
    <xdr:pic>
      <xdr:nvPicPr>
        <xdr:cNvPr id="153" name="Picture 433" descr="rId8"/>
        <xdr:cNvPicPr>
          <a:picLocks noChangeAspect="1" noChangeArrowheads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63865" y="4098925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134471</xdr:colOff>
      <xdr:row>73</xdr:row>
      <xdr:rowOff>123265</xdr:rowOff>
    </xdr:from>
    <xdr:to>
      <xdr:col>8</xdr:col>
      <xdr:colOff>582706</xdr:colOff>
      <xdr:row>73</xdr:row>
      <xdr:rowOff>519979</xdr:rowOff>
    </xdr:to>
    <xdr:pic>
      <xdr:nvPicPr>
        <xdr:cNvPr id="154" name="图片 1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030210" y="40406955"/>
          <a:ext cx="448310" cy="39624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8</xdr:row>
      <xdr:rowOff>69272</xdr:rowOff>
    </xdr:from>
    <xdr:to>
      <xdr:col>8</xdr:col>
      <xdr:colOff>577571</xdr:colOff>
      <xdr:row>8</xdr:row>
      <xdr:rowOff>571499</xdr:rowOff>
    </xdr:to>
    <xdr:pic>
      <xdr:nvPicPr>
        <xdr:cNvPr id="155" name="图片 15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086725" y="3205480"/>
          <a:ext cx="386715" cy="50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219075</xdr:colOff>
      <xdr:row>237</xdr:row>
      <xdr:rowOff>104775</xdr:rowOff>
    </xdr:from>
    <xdr:to>
      <xdr:col>8</xdr:col>
      <xdr:colOff>619125</xdr:colOff>
      <xdr:row>237</xdr:row>
      <xdr:rowOff>371475</xdr:rowOff>
    </xdr:to>
    <xdr:pic>
      <xdr:nvPicPr>
        <xdr:cNvPr id="2" name="Picture 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315325" y="13336841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231</xdr:row>
      <xdr:rowOff>114300</xdr:rowOff>
    </xdr:from>
    <xdr:to>
      <xdr:col>8</xdr:col>
      <xdr:colOff>533400</xdr:colOff>
      <xdr:row>231</xdr:row>
      <xdr:rowOff>314325</xdr:rowOff>
    </xdr:to>
    <xdr:pic>
      <xdr:nvPicPr>
        <xdr:cNvPr id="3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3425" y="13014134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104775</xdr:colOff>
      <xdr:row>170</xdr:row>
      <xdr:rowOff>0</xdr:rowOff>
    </xdr:from>
    <xdr:ext cx="314325" cy="0"/>
    <xdr:pic>
      <xdr:nvPicPr>
        <xdr:cNvPr id="4" name="图片 45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1025" y="966406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219075</xdr:colOff>
      <xdr:row>232</xdr:row>
      <xdr:rowOff>133350</xdr:rowOff>
    </xdr:from>
    <xdr:ext cx="304800" cy="228600"/>
    <xdr:pic>
      <xdr:nvPicPr>
        <xdr:cNvPr id="5" name="图片 13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5325" y="13073189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131671</xdr:colOff>
      <xdr:row>104</xdr:row>
      <xdr:rowOff>131669</xdr:rowOff>
    </xdr:from>
    <xdr:to>
      <xdr:col>8</xdr:col>
      <xdr:colOff>665071</xdr:colOff>
      <xdr:row>104</xdr:row>
      <xdr:rowOff>417419</xdr:rowOff>
    </xdr:to>
    <xdr:pic>
      <xdr:nvPicPr>
        <xdr:cNvPr id="6" name="Picture 8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227695" y="5905309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105</xdr:row>
      <xdr:rowOff>121024</xdr:rowOff>
    </xdr:from>
    <xdr:to>
      <xdr:col>8</xdr:col>
      <xdr:colOff>448236</xdr:colOff>
      <xdr:row>105</xdr:row>
      <xdr:rowOff>405874</xdr:rowOff>
    </xdr:to>
    <xdr:pic>
      <xdr:nvPicPr>
        <xdr:cNvPr id="7" name="Picture 122" descr="rId420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307705" y="59613800"/>
          <a:ext cx="236220" cy="28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106</xdr:row>
      <xdr:rowOff>141754</xdr:rowOff>
    </xdr:from>
    <xdr:to>
      <xdr:col>8</xdr:col>
      <xdr:colOff>443192</xdr:colOff>
      <xdr:row>106</xdr:row>
      <xdr:rowOff>360829</xdr:rowOff>
    </xdr:to>
    <xdr:pic>
      <xdr:nvPicPr>
        <xdr:cNvPr id="8" name="Picture 27537" descr="rId421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272145" y="6020625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95250</xdr:colOff>
      <xdr:row>148</xdr:row>
      <xdr:rowOff>265419</xdr:rowOff>
    </xdr:from>
    <xdr:ext cx="390525" cy="142875"/>
    <xdr:pic>
      <xdr:nvPicPr>
        <xdr:cNvPr id="9" name="图片 2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84332445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148</xdr:row>
      <xdr:rowOff>0</xdr:rowOff>
    </xdr:from>
    <xdr:ext cx="466725" cy="0"/>
    <xdr:pic>
      <xdr:nvPicPr>
        <xdr:cNvPr id="10" name="图片 212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3400" y="8406765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148</xdr:row>
      <xdr:rowOff>0</xdr:rowOff>
    </xdr:from>
    <xdr:ext cx="476250" cy="0"/>
    <xdr:pic>
      <xdr:nvPicPr>
        <xdr:cNvPr id="11" name="图片 213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3400" y="840676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166408</xdr:colOff>
      <xdr:row>85</xdr:row>
      <xdr:rowOff>129428</xdr:rowOff>
    </xdr:from>
    <xdr:to>
      <xdr:col>8</xdr:col>
      <xdr:colOff>652183</xdr:colOff>
      <xdr:row>85</xdr:row>
      <xdr:rowOff>367553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262620" y="48192055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178</xdr:row>
      <xdr:rowOff>57149</xdr:rowOff>
    </xdr:from>
    <xdr:ext cx="685120" cy="190500"/>
    <xdr:pic>
      <xdr:nvPicPr>
        <xdr:cNvPr id="13" name="Picture 4933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8153400" y="10126916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47624</xdr:colOff>
      <xdr:row>179</xdr:row>
      <xdr:rowOff>66675</xdr:rowOff>
    </xdr:from>
    <xdr:ext cx="672353" cy="238125"/>
    <xdr:pic>
      <xdr:nvPicPr>
        <xdr:cNvPr id="14" name="Picture 4934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8143240" y="101850825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76200</xdr:colOff>
      <xdr:row>194</xdr:row>
      <xdr:rowOff>150159</xdr:rowOff>
    </xdr:from>
    <xdr:ext cx="607218" cy="200025"/>
    <xdr:pic>
      <xdr:nvPicPr>
        <xdr:cNvPr id="15" name="Picture 4936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8172450" y="110506510"/>
          <a:ext cx="60706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95250</xdr:colOff>
      <xdr:row>226</xdr:row>
      <xdr:rowOff>28575</xdr:rowOff>
    </xdr:from>
    <xdr:ext cx="342900" cy="352425"/>
    <xdr:pic>
      <xdr:nvPicPr>
        <xdr:cNvPr id="16" name="Picture 28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12719812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220195</xdr:colOff>
      <xdr:row>240</xdr:row>
      <xdr:rowOff>151280</xdr:rowOff>
    </xdr:from>
    <xdr:to>
      <xdr:col>8</xdr:col>
      <xdr:colOff>563371</xdr:colOff>
      <xdr:row>240</xdr:row>
      <xdr:rowOff>313765</xdr:rowOff>
    </xdr:to>
    <xdr:pic>
      <xdr:nvPicPr>
        <xdr:cNvPr id="17" name="图片 238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5960" y="135129270"/>
          <a:ext cx="343535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233</xdr:row>
      <xdr:rowOff>133350</xdr:rowOff>
    </xdr:from>
    <xdr:ext cx="304800" cy="228600"/>
    <xdr:pic>
      <xdr:nvPicPr>
        <xdr:cNvPr id="19" name="图片 13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5325" y="13130339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285750</xdr:colOff>
      <xdr:row>180</xdr:row>
      <xdr:rowOff>68036</xdr:rowOff>
    </xdr:from>
    <xdr:to>
      <xdr:col>8</xdr:col>
      <xdr:colOff>721178</xdr:colOff>
      <xdr:row>180</xdr:row>
      <xdr:rowOff>408214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0" y="102423595"/>
          <a:ext cx="43497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112059</xdr:colOff>
      <xdr:row>199</xdr:row>
      <xdr:rowOff>123265</xdr:rowOff>
    </xdr:from>
    <xdr:ext cx="463412" cy="166808"/>
    <xdr:pic>
      <xdr:nvPicPr>
        <xdr:cNvPr id="21" name="图片 208" descr="IMG_1128.JPG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8010" y="113337340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205468</xdr:colOff>
      <xdr:row>247</xdr:row>
      <xdr:rowOff>36739</xdr:rowOff>
    </xdr:from>
    <xdr:ext cx="381000" cy="333375"/>
    <xdr:pic>
      <xdr:nvPicPr>
        <xdr:cNvPr id="22" name="Picture 37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1355" y="1389507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123825</xdr:colOff>
      <xdr:row>169</xdr:row>
      <xdr:rowOff>57150</xdr:rowOff>
    </xdr:from>
    <xdr:ext cx="381000" cy="180975"/>
    <xdr:pic>
      <xdr:nvPicPr>
        <xdr:cNvPr id="24" name="Picture 342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0075" y="961263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285190</xdr:colOff>
      <xdr:row>256</xdr:row>
      <xdr:rowOff>70037</xdr:rowOff>
    </xdr:from>
    <xdr:to>
      <xdr:col>8</xdr:col>
      <xdr:colOff>513790</xdr:colOff>
      <xdr:row>256</xdr:row>
      <xdr:rowOff>298637</xdr:rowOff>
    </xdr:to>
    <xdr:pic>
      <xdr:nvPicPr>
        <xdr:cNvPr id="25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1365" y="1438071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156</xdr:row>
      <xdr:rowOff>95250</xdr:rowOff>
    </xdr:from>
    <xdr:to>
      <xdr:col>8</xdr:col>
      <xdr:colOff>611522</xdr:colOff>
      <xdr:row>156</xdr:row>
      <xdr:rowOff>381000</xdr:rowOff>
    </xdr:to>
    <xdr:pic>
      <xdr:nvPicPr>
        <xdr:cNvPr id="26" name="Picture 13589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3100" y="88734900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101</xdr:row>
      <xdr:rowOff>112058</xdr:rowOff>
    </xdr:from>
    <xdr:to>
      <xdr:col>8</xdr:col>
      <xdr:colOff>518831</xdr:colOff>
      <xdr:row>101</xdr:row>
      <xdr:rowOff>321608</xdr:rowOff>
    </xdr:to>
    <xdr:pic>
      <xdr:nvPicPr>
        <xdr:cNvPr id="27" name="Picture 1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8329295" y="5731891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299357</xdr:colOff>
      <xdr:row>92</xdr:row>
      <xdr:rowOff>163286</xdr:rowOff>
    </xdr:from>
    <xdr:ext cx="204107" cy="318798"/>
    <xdr:pic>
      <xdr:nvPicPr>
        <xdr:cNvPr id="28" name="图片 27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95335" y="52226845"/>
          <a:ext cx="20383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93</xdr:row>
      <xdr:rowOff>54428</xdr:rowOff>
    </xdr:from>
    <xdr:ext cx="353785" cy="472865"/>
    <xdr:pic>
      <xdr:nvPicPr>
        <xdr:cNvPr id="29" name="图片 2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8170" y="52689125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95</xdr:row>
      <xdr:rowOff>136456</xdr:rowOff>
    </xdr:from>
    <xdr:ext cx="250329" cy="339795"/>
    <xdr:pic>
      <xdr:nvPicPr>
        <xdr:cNvPr id="30" name="图片 2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0085" y="53914040"/>
          <a:ext cx="250190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94</xdr:row>
      <xdr:rowOff>176893</xdr:rowOff>
    </xdr:from>
    <xdr:ext cx="558292" cy="176893"/>
    <xdr:pic>
      <xdr:nvPicPr>
        <xdr:cNvPr id="31" name="图片 3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64195" y="53383180"/>
          <a:ext cx="558165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90</xdr:row>
      <xdr:rowOff>175180</xdr:rowOff>
    </xdr:from>
    <xdr:ext cx="584663" cy="192218"/>
    <xdr:pic>
      <xdr:nvPicPr>
        <xdr:cNvPr id="32" name="图片 31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369300" y="50899060"/>
          <a:ext cx="192405" cy="58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214033</xdr:colOff>
      <xdr:row>52</xdr:row>
      <xdr:rowOff>100853</xdr:rowOff>
    </xdr:from>
    <xdr:ext cx="450770" cy="235323"/>
    <xdr:pic>
      <xdr:nvPicPr>
        <xdr:cNvPr id="33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0245" y="29303980"/>
          <a:ext cx="450215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254586</xdr:colOff>
      <xdr:row>49</xdr:row>
      <xdr:rowOff>173182</xdr:rowOff>
    </xdr:from>
    <xdr:to>
      <xdr:col>8</xdr:col>
      <xdr:colOff>587961</xdr:colOff>
      <xdr:row>49</xdr:row>
      <xdr:rowOff>430357</xdr:rowOff>
    </xdr:to>
    <xdr:pic>
      <xdr:nvPicPr>
        <xdr:cNvPr id="34" name="Picture 1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0250" y="27661870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50</xdr:row>
      <xdr:rowOff>115781</xdr:rowOff>
    </xdr:from>
    <xdr:to>
      <xdr:col>8</xdr:col>
      <xdr:colOff>619126</xdr:colOff>
      <xdr:row>50</xdr:row>
      <xdr:rowOff>372956</xdr:rowOff>
    </xdr:to>
    <xdr:pic>
      <xdr:nvPicPr>
        <xdr:cNvPr id="35" name="Picture 20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50" y="28176220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237767</xdr:colOff>
      <xdr:row>25</xdr:row>
      <xdr:rowOff>112058</xdr:rowOff>
    </xdr:from>
    <xdr:ext cx="178545" cy="324971"/>
    <xdr:pic>
      <xdr:nvPicPr>
        <xdr:cNvPr id="36" name="图片 3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3884910"/>
          <a:ext cx="178435" cy="325120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7</xdr:row>
      <xdr:rowOff>33618</xdr:rowOff>
    </xdr:from>
    <xdr:ext cx="291353" cy="483756"/>
    <xdr:pic>
      <xdr:nvPicPr>
        <xdr:cNvPr id="37" name="图片 3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35191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146798</xdr:colOff>
      <xdr:row>53</xdr:row>
      <xdr:rowOff>145676</xdr:rowOff>
    </xdr:from>
    <xdr:ext cx="450770" cy="235323"/>
    <xdr:pic>
      <xdr:nvPicPr>
        <xdr:cNvPr id="38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935" y="29920565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168088</xdr:colOff>
      <xdr:row>58</xdr:row>
      <xdr:rowOff>100853</xdr:rowOff>
    </xdr:from>
    <xdr:to>
      <xdr:col>8</xdr:col>
      <xdr:colOff>465743</xdr:colOff>
      <xdr:row>58</xdr:row>
      <xdr:rowOff>449873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3890" y="32732980"/>
          <a:ext cx="29781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66</xdr:row>
      <xdr:rowOff>100853</xdr:rowOff>
    </xdr:from>
    <xdr:to>
      <xdr:col>8</xdr:col>
      <xdr:colOff>650576</xdr:colOff>
      <xdr:row>66</xdr:row>
      <xdr:rowOff>522493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373049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78</xdr:row>
      <xdr:rowOff>89647</xdr:rowOff>
    </xdr:from>
    <xdr:to>
      <xdr:col>8</xdr:col>
      <xdr:colOff>562647</xdr:colOff>
      <xdr:row>78</xdr:row>
      <xdr:rowOff>494142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3095" y="44152185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156882</xdr:colOff>
      <xdr:row>86</xdr:row>
      <xdr:rowOff>102938</xdr:rowOff>
    </xdr:from>
    <xdr:ext cx="462495" cy="322671"/>
    <xdr:pic>
      <xdr:nvPicPr>
        <xdr:cNvPr id="42" name="图片 4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253095" y="48737520"/>
          <a:ext cx="462280" cy="322580"/>
        </a:xfrm>
        <a:prstGeom prst="rect">
          <a:avLst/>
        </a:prstGeom>
      </xdr:spPr>
    </xdr:pic>
    <xdr:clientData/>
  </xdr:oneCellAnchor>
  <xdr:oneCellAnchor>
    <xdr:from>
      <xdr:col>8</xdr:col>
      <xdr:colOff>156882</xdr:colOff>
      <xdr:row>88</xdr:row>
      <xdr:rowOff>56029</xdr:rowOff>
    </xdr:from>
    <xdr:ext cx="425824" cy="400139"/>
    <xdr:pic>
      <xdr:nvPicPr>
        <xdr:cNvPr id="43" name="图片 4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253095" y="49833530"/>
          <a:ext cx="425450" cy="400050"/>
        </a:xfrm>
        <a:prstGeom prst="rect">
          <a:avLst/>
        </a:prstGeom>
      </xdr:spPr>
    </xdr:pic>
    <xdr:clientData/>
  </xdr:oneCellAnchor>
  <xdr:twoCellAnchor>
    <xdr:from>
      <xdr:col>8</xdr:col>
      <xdr:colOff>179294</xdr:colOff>
      <xdr:row>107</xdr:row>
      <xdr:rowOff>100853</xdr:rowOff>
    </xdr:from>
    <xdr:to>
      <xdr:col>8</xdr:col>
      <xdr:colOff>601117</xdr:colOff>
      <xdr:row>107</xdr:row>
      <xdr:rowOff>525395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07364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131</xdr:row>
      <xdr:rowOff>62753</xdr:rowOff>
    </xdr:from>
    <xdr:to>
      <xdr:col>8</xdr:col>
      <xdr:colOff>563017</xdr:colOff>
      <xdr:row>131</xdr:row>
      <xdr:rowOff>487295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44143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140</xdr:row>
      <xdr:rowOff>125506</xdr:rowOff>
    </xdr:from>
    <xdr:to>
      <xdr:col>8</xdr:col>
      <xdr:colOff>603358</xdr:colOff>
      <xdr:row>140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796207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171</xdr:row>
      <xdr:rowOff>104579</xdr:rowOff>
    </xdr:from>
    <xdr:ext cx="541931" cy="334985"/>
    <xdr:pic>
      <xdr:nvPicPr>
        <xdr:cNvPr id="47" name="图片 4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263890" y="97316290"/>
          <a:ext cx="542290" cy="335280"/>
        </a:xfrm>
        <a:prstGeom prst="rect">
          <a:avLst/>
        </a:prstGeom>
      </xdr:spPr>
    </xdr:pic>
    <xdr:clientData/>
  </xdr:oneCellAnchor>
  <xdr:oneCellAnchor>
    <xdr:from>
      <xdr:col>8</xdr:col>
      <xdr:colOff>56031</xdr:colOff>
      <xdr:row>170</xdr:row>
      <xdr:rowOff>123264</xdr:rowOff>
    </xdr:from>
    <xdr:ext cx="693532" cy="403246"/>
    <xdr:pic>
      <xdr:nvPicPr>
        <xdr:cNvPr id="48" name="图片 4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152130" y="96763840"/>
          <a:ext cx="693420" cy="403225"/>
        </a:xfrm>
        <a:prstGeom prst="rect">
          <a:avLst/>
        </a:prstGeom>
      </xdr:spPr>
    </xdr:pic>
    <xdr:clientData/>
  </xdr:oneCellAnchor>
  <xdr:twoCellAnchor>
    <xdr:from>
      <xdr:col>8</xdr:col>
      <xdr:colOff>188258</xdr:colOff>
      <xdr:row>195</xdr:row>
      <xdr:rowOff>168649</xdr:rowOff>
    </xdr:from>
    <xdr:to>
      <xdr:col>8</xdr:col>
      <xdr:colOff>531158</xdr:colOff>
      <xdr:row>195</xdr:row>
      <xdr:rowOff>416299</xdr:rowOff>
    </xdr:to>
    <xdr:pic>
      <xdr:nvPicPr>
        <xdr:cNvPr id="49" name="图片 45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4210" y="1110964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191060</xdr:colOff>
      <xdr:row>197</xdr:row>
      <xdr:rowOff>129988</xdr:rowOff>
    </xdr:from>
    <xdr:ext cx="386080" cy="200025"/>
    <xdr:pic>
      <xdr:nvPicPr>
        <xdr:cNvPr id="50" name="图片 49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50" y="112200690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198904</xdr:colOff>
      <xdr:row>198</xdr:row>
      <xdr:rowOff>138953</xdr:rowOff>
    </xdr:from>
    <xdr:to>
      <xdr:col>8</xdr:col>
      <xdr:colOff>475129</xdr:colOff>
      <xdr:row>198</xdr:row>
      <xdr:rowOff>405653</xdr:rowOff>
    </xdr:to>
    <xdr:pic>
      <xdr:nvPicPr>
        <xdr:cNvPr id="51" name="Picture 16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8295005" y="11278108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212911</xdr:colOff>
      <xdr:row>8</xdr:row>
      <xdr:rowOff>33618</xdr:rowOff>
    </xdr:from>
    <xdr:ext cx="291353" cy="483756"/>
    <xdr:pic>
      <xdr:nvPicPr>
        <xdr:cNvPr id="52" name="图片 5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40906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112059</xdr:colOff>
      <xdr:row>200</xdr:row>
      <xdr:rowOff>123265</xdr:rowOff>
    </xdr:from>
    <xdr:ext cx="463412" cy="166808"/>
    <xdr:pic>
      <xdr:nvPicPr>
        <xdr:cNvPr id="53" name="图片 208" descr="IMG_1128.JPG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8010" y="113908840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168089</xdr:colOff>
      <xdr:row>173</xdr:row>
      <xdr:rowOff>104579</xdr:rowOff>
    </xdr:from>
    <xdr:ext cx="541931" cy="334985"/>
    <xdr:pic>
      <xdr:nvPicPr>
        <xdr:cNvPr id="54" name="图片 5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263890" y="98459290"/>
          <a:ext cx="542290" cy="335280"/>
        </a:xfrm>
        <a:prstGeom prst="rect">
          <a:avLst/>
        </a:prstGeom>
      </xdr:spPr>
    </xdr:pic>
    <xdr:clientData/>
  </xdr:oneCellAnchor>
  <xdr:oneCellAnchor>
    <xdr:from>
      <xdr:col>8</xdr:col>
      <xdr:colOff>100853</xdr:colOff>
      <xdr:row>177</xdr:row>
      <xdr:rowOff>10748</xdr:rowOff>
    </xdr:from>
    <xdr:ext cx="467494" cy="478587"/>
    <xdr:pic>
      <xdr:nvPicPr>
        <xdr:cNvPr id="55" name="图片 5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196580" y="100651310"/>
          <a:ext cx="467995" cy="478790"/>
        </a:xfrm>
        <a:prstGeom prst="rect">
          <a:avLst/>
        </a:prstGeom>
      </xdr:spPr>
    </xdr:pic>
    <xdr:clientData/>
  </xdr:oneCellAnchor>
  <xdr:twoCellAnchor>
    <xdr:from>
      <xdr:col>8</xdr:col>
      <xdr:colOff>156882</xdr:colOff>
      <xdr:row>79</xdr:row>
      <xdr:rowOff>89647</xdr:rowOff>
    </xdr:from>
    <xdr:to>
      <xdr:col>8</xdr:col>
      <xdr:colOff>562647</xdr:colOff>
      <xdr:row>79</xdr:row>
      <xdr:rowOff>494142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3095" y="44723685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222516</xdr:colOff>
      <xdr:row>59</xdr:row>
      <xdr:rowOff>87246</xdr:rowOff>
    </xdr:from>
    <xdr:to>
      <xdr:col>8</xdr:col>
      <xdr:colOff>520171</xdr:colOff>
      <xdr:row>59</xdr:row>
      <xdr:rowOff>436266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8500" y="33291145"/>
          <a:ext cx="29781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212911</xdr:colOff>
      <xdr:row>9</xdr:row>
      <xdr:rowOff>33618</xdr:rowOff>
    </xdr:from>
    <xdr:ext cx="291353" cy="483756"/>
    <xdr:pic>
      <xdr:nvPicPr>
        <xdr:cNvPr id="58" name="图片 5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46621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26</xdr:row>
      <xdr:rowOff>112058</xdr:rowOff>
    </xdr:from>
    <xdr:ext cx="178545" cy="324971"/>
    <xdr:pic>
      <xdr:nvPicPr>
        <xdr:cNvPr id="59" name="图片 5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4456410"/>
          <a:ext cx="178435" cy="325120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67</xdr:row>
      <xdr:rowOff>100853</xdr:rowOff>
    </xdr:from>
    <xdr:to>
      <xdr:col>8</xdr:col>
      <xdr:colOff>650576</xdr:colOff>
      <xdr:row>67</xdr:row>
      <xdr:rowOff>522493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378764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108</xdr:row>
      <xdr:rowOff>100853</xdr:rowOff>
    </xdr:from>
    <xdr:to>
      <xdr:col>8</xdr:col>
      <xdr:colOff>601117</xdr:colOff>
      <xdr:row>108</xdr:row>
      <xdr:rowOff>525395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13079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132</xdr:row>
      <xdr:rowOff>62753</xdr:rowOff>
    </xdr:from>
    <xdr:to>
      <xdr:col>8</xdr:col>
      <xdr:colOff>563017</xdr:colOff>
      <xdr:row>132</xdr:row>
      <xdr:rowOff>487295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49858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233081</xdr:colOff>
      <xdr:row>102</xdr:row>
      <xdr:rowOff>112058</xdr:rowOff>
    </xdr:from>
    <xdr:to>
      <xdr:col>8</xdr:col>
      <xdr:colOff>518831</xdr:colOff>
      <xdr:row>102</xdr:row>
      <xdr:rowOff>321608</xdr:rowOff>
    </xdr:to>
    <xdr:pic>
      <xdr:nvPicPr>
        <xdr:cNvPr id="63" name="Picture 1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8329295" y="5789041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168089</xdr:colOff>
      <xdr:row>172</xdr:row>
      <xdr:rowOff>104579</xdr:rowOff>
    </xdr:from>
    <xdr:ext cx="541931" cy="334985"/>
    <xdr:pic>
      <xdr:nvPicPr>
        <xdr:cNvPr id="64" name="图片 6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263890" y="97887790"/>
          <a:ext cx="542290" cy="335280"/>
        </a:xfrm>
        <a:prstGeom prst="rect">
          <a:avLst/>
        </a:prstGeom>
      </xdr:spPr>
    </xdr:pic>
    <xdr:clientData/>
  </xdr:oneCellAnchor>
  <xdr:twoCellAnchor>
    <xdr:from>
      <xdr:col>8</xdr:col>
      <xdr:colOff>168088</xdr:colOff>
      <xdr:row>60</xdr:row>
      <xdr:rowOff>100853</xdr:rowOff>
    </xdr:from>
    <xdr:to>
      <xdr:col>8</xdr:col>
      <xdr:colOff>465743</xdr:colOff>
      <xdr:row>60</xdr:row>
      <xdr:rowOff>449873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3890" y="33875980"/>
          <a:ext cx="29781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212911</xdr:colOff>
      <xdr:row>10</xdr:row>
      <xdr:rowOff>33618</xdr:rowOff>
    </xdr:from>
    <xdr:ext cx="291353" cy="483756"/>
    <xdr:pic>
      <xdr:nvPicPr>
        <xdr:cNvPr id="66" name="图片 6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52336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27</xdr:row>
      <xdr:rowOff>112058</xdr:rowOff>
    </xdr:from>
    <xdr:ext cx="178545" cy="324971"/>
    <xdr:pic>
      <xdr:nvPicPr>
        <xdr:cNvPr id="67" name="图片 6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5027910"/>
          <a:ext cx="178435" cy="325120"/>
        </a:xfrm>
        <a:prstGeom prst="rect">
          <a:avLst/>
        </a:prstGeom>
      </xdr:spPr>
    </xdr:pic>
    <xdr:clientData/>
  </xdr:oneCellAnchor>
  <xdr:twoCellAnchor>
    <xdr:from>
      <xdr:col>8</xdr:col>
      <xdr:colOff>179294</xdr:colOff>
      <xdr:row>109</xdr:row>
      <xdr:rowOff>100853</xdr:rowOff>
    </xdr:from>
    <xdr:to>
      <xdr:col>8</xdr:col>
      <xdr:colOff>601117</xdr:colOff>
      <xdr:row>109</xdr:row>
      <xdr:rowOff>525395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18794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174</xdr:row>
      <xdr:rowOff>104579</xdr:rowOff>
    </xdr:from>
    <xdr:ext cx="541931" cy="334985"/>
    <xdr:pic>
      <xdr:nvPicPr>
        <xdr:cNvPr id="69" name="图片 6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263890" y="99030790"/>
          <a:ext cx="542290" cy="335280"/>
        </a:xfrm>
        <a:prstGeom prst="rect">
          <a:avLst/>
        </a:prstGeom>
      </xdr:spPr>
    </xdr:pic>
    <xdr:clientData/>
  </xdr:oneCellAnchor>
  <xdr:twoCellAnchor>
    <xdr:from>
      <xdr:col>8</xdr:col>
      <xdr:colOff>239726</xdr:colOff>
      <xdr:row>190</xdr:row>
      <xdr:rowOff>180095</xdr:rowOff>
    </xdr:from>
    <xdr:to>
      <xdr:col>8</xdr:col>
      <xdr:colOff>548290</xdr:colOff>
      <xdr:row>190</xdr:row>
      <xdr:rowOff>505066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645" y="108250355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465044</xdr:colOff>
      <xdr:row>190</xdr:row>
      <xdr:rowOff>119062</xdr:rowOff>
    </xdr:from>
    <xdr:to>
      <xdr:col>9</xdr:col>
      <xdr:colOff>59531</xdr:colOff>
      <xdr:row>190</xdr:row>
      <xdr:rowOff>119532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61070" y="108189395"/>
          <a:ext cx="394335" cy="635"/>
        </a:xfrm>
        <a:prstGeom prst="rect">
          <a:avLst/>
        </a:prstGeom>
      </xdr:spPr>
    </xdr:pic>
    <xdr:clientData/>
  </xdr:twoCellAnchor>
  <xdr:twoCellAnchor>
    <xdr:from>
      <xdr:col>8</xdr:col>
      <xdr:colOff>250030</xdr:colOff>
      <xdr:row>47</xdr:row>
      <xdr:rowOff>39684</xdr:rowOff>
    </xdr:from>
    <xdr:to>
      <xdr:col>8</xdr:col>
      <xdr:colOff>584265</xdr:colOff>
      <xdr:row>47</xdr:row>
      <xdr:rowOff>485505</xdr:rowOff>
    </xdr:to>
    <xdr:pic>
      <xdr:nvPicPr>
        <xdr:cNvPr id="72" name="图片 7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flipV="1">
          <a:off x="8345805" y="26385520"/>
          <a:ext cx="334645" cy="445770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186</xdr:row>
      <xdr:rowOff>81643</xdr:rowOff>
    </xdr:from>
    <xdr:to>
      <xdr:col>8</xdr:col>
      <xdr:colOff>641230</xdr:colOff>
      <xdr:row>186</xdr:row>
      <xdr:rowOff>462643</xdr:rowOff>
    </xdr:to>
    <xdr:pic>
      <xdr:nvPicPr>
        <xdr:cNvPr id="75" name="图片 7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313420" y="105865930"/>
          <a:ext cx="423545" cy="381000"/>
        </a:xfrm>
        <a:prstGeom prst="rect">
          <a:avLst/>
        </a:prstGeom>
      </xdr:spPr>
    </xdr:pic>
    <xdr:clientData/>
  </xdr:twoCellAnchor>
  <xdr:oneCellAnchor>
    <xdr:from>
      <xdr:col>8</xdr:col>
      <xdr:colOff>95250</xdr:colOff>
      <xdr:row>227</xdr:row>
      <xdr:rowOff>28575</xdr:rowOff>
    </xdr:from>
    <xdr:ext cx="342900" cy="480492"/>
    <xdr:pic>
      <xdr:nvPicPr>
        <xdr:cNvPr id="76" name="Picture 28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12776962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212911</xdr:colOff>
      <xdr:row>11</xdr:row>
      <xdr:rowOff>33618</xdr:rowOff>
    </xdr:from>
    <xdr:ext cx="291353" cy="483756"/>
    <xdr:pic>
      <xdr:nvPicPr>
        <xdr:cNvPr id="77" name="图片 7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58051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28</xdr:row>
      <xdr:rowOff>112058</xdr:rowOff>
    </xdr:from>
    <xdr:ext cx="178545" cy="324971"/>
    <xdr:pic>
      <xdr:nvPicPr>
        <xdr:cNvPr id="78" name="图片 7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5599410"/>
          <a:ext cx="178435" cy="325120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68</xdr:row>
      <xdr:rowOff>100853</xdr:rowOff>
    </xdr:from>
    <xdr:to>
      <xdr:col>8</xdr:col>
      <xdr:colOff>650576</xdr:colOff>
      <xdr:row>68</xdr:row>
      <xdr:rowOff>522493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384479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80</xdr:row>
      <xdr:rowOff>89647</xdr:rowOff>
    </xdr:from>
    <xdr:to>
      <xdr:col>8</xdr:col>
      <xdr:colOff>562647</xdr:colOff>
      <xdr:row>80</xdr:row>
      <xdr:rowOff>494142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3095" y="45295185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239726</xdr:colOff>
      <xdr:row>45</xdr:row>
      <xdr:rowOff>0</xdr:rowOff>
    </xdr:from>
    <xdr:to>
      <xdr:col>8</xdr:col>
      <xdr:colOff>548290</xdr:colOff>
      <xdr:row>45</xdr:row>
      <xdr:rowOff>0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5645" y="25203150"/>
          <a:ext cx="3086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143033</xdr:colOff>
      <xdr:row>45</xdr:row>
      <xdr:rowOff>117662</xdr:rowOff>
    </xdr:from>
    <xdr:to>
      <xdr:col>8</xdr:col>
      <xdr:colOff>661891</xdr:colOff>
      <xdr:row>45</xdr:row>
      <xdr:rowOff>414618</xdr:rowOff>
    </xdr:to>
    <xdr:pic>
      <xdr:nvPicPr>
        <xdr:cNvPr id="82" name="图片 81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25320625"/>
          <a:ext cx="518795" cy="296545"/>
        </a:xfrm>
        <a:prstGeom prst="rect">
          <a:avLst/>
        </a:prstGeom>
      </xdr:spPr>
    </xdr:pic>
    <xdr:clientData/>
  </xdr:twoCellAnchor>
  <xdr:twoCellAnchor>
    <xdr:from>
      <xdr:col>8</xdr:col>
      <xdr:colOff>465044</xdr:colOff>
      <xdr:row>191</xdr:row>
      <xdr:rowOff>119062</xdr:rowOff>
    </xdr:from>
    <xdr:to>
      <xdr:col>9</xdr:col>
      <xdr:colOff>59531</xdr:colOff>
      <xdr:row>191</xdr:row>
      <xdr:rowOff>119532</xdr:rowOff>
    </xdr:to>
    <xdr:pic>
      <xdr:nvPicPr>
        <xdr:cNvPr id="83" name="图片 8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61070" y="108760895"/>
          <a:ext cx="394335" cy="635"/>
        </a:xfrm>
        <a:prstGeom prst="rect">
          <a:avLst/>
        </a:prstGeom>
      </xdr:spPr>
    </xdr:pic>
    <xdr:clientData/>
  </xdr:twoCellAnchor>
  <xdr:twoCellAnchor>
    <xdr:from>
      <xdr:col>8</xdr:col>
      <xdr:colOff>187325</xdr:colOff>
      <xdr:row>46</xdr:row>
      <xdr:rowOff>67945</xdr:rowOff>
    </xdr:from>
    <xdr:to>
      <xdr:col>8</xdr:col>
      <xdr:colOff>619125</xdr:colOff>
      <xdr:row>46</xdr:row>
      <xdr:rowOff>432435</xdr:rowOff>
    </xdr:to>
    <xdr:pic>
      <xdr:nvPicPr>
        <xdr:cNvPr id="84" name="图片 8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283575" y="25842595"/>
          <a:ext cx="431800" cy="3644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178594</xdr:colOff>
      <xdr:row>39</xdr:row>
      <xdr:rowOff>71438</xdr:rowOff>
    </xdr:from>
    <xdr:ext cx="440531" cy="440531"/>
    <xdr:pic>
      <xdr:nvPicPr>
        <xdr:cNvPr id="85" name="图片 8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274685" y="21845270"/>
          <a:ext cx="440690" cy="440690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40</xdr:row>
      <xdr:rowOff>83345</xdr:rowOff>
    </xdr:from>
    <xdr:ext cx="366489" cy="416718"/>
    <xdr:pic>
      <xdr:nvPicPr>
        <xdr:cNvPr id="86" name="图片 85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286750" y="22428835"/>
          <a:ext cx="366395" cy="416560"/>
        </a:xfrm>
        <a:prstGeom prst="rect">
          <a:avLst/>
        </a:prstGeom>
      </xdr:spPr>
    </xdr:pic>
    <xdr:clientData/>
  </xdr:oneCellAnchor>
  <xdr:oneCellAnchor>
    <xdr:from>
      <xdr:col>8</xdr:col>
      <xdr:colOff>83345</xdr:colOff>
      <xdr:row>42</xdr:row>
      <xdr:rowOff>47624</xdr:rowOff>
    </xdr:from>
    <xdr:ext cx="695280" cy="452438"/>
    <xdr:pic>
      <xdr:nvPicPr>
        <xdr:cNvPr id="87" name="图片 8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179435" y="23535640"/>
          <a:ext cx="695325" cy="452755"/>
        </a:xfrm>
        <a:prstGeom prst="rect">
          <a:avLst/>
        </a:prstGeom>
      </xdr:spPr>
    </xdr:pic>
    <xdr:clientData/>
  </xdr:oneCellAnchor>
  <xdr:oneCellAnchor>
    <xdr:from>
      <xdr:col>8</xdr:col>
      <xdr:colOff>178594</xdr:colOff>
      <xdr:row>43</xdr:row>
      <xdr:rowOff>115933</xdr:rowOff>
    </xdr:from>
    <xdr:ext cx="452042" cy="372223"/>
    <xdr:pic>
      <xdr:nvPicPr>
        <xdr:cNvPr id="88" name="图片 8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274685" y="24175720"/>
          <a:ext cx="452120" cy="372110"/>
        </a:xfrm>
        <a:prstGeom prst="rect">
          <a:avLst/>
        </a:prstGeom>
      </xdr:spPr>
    </xdr:pic>
    <xdr:clientData/>
  </xdr:oneCellAnchor>
  <xdr:twoCellAnchor>
    <xdr:from>
      <xdr:col>8</xdr:col>
      <xdr:colOff>217715</xdr:colOff>
      <xdr:row>187</xdr:row>
      <xdr:rowOff>81643</xdr:rowOff>
    </xdr:from>
    <xdr:to>
      <xdr:col>8</xdr:col>
      <xdr:colOff>641230</xdr:colOff>
      <xdr:row>187</xdr:row>
      <xdr:rowOff>462643</xdr:rowOff>
    </xdr:to>
    <xdr:pic>
      <xdr:nvPicPr>
        <xdr:cNvPr id="89" name="图片 8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313420" y="106437430"/>
          <a:ext cx="423545" cy="381000"/>
        </a:xfrm>
        <a:prstGeom prst="rect">
          <a:avLst/>
        </a:prstGeom>
      </xdr:spPr>
    </xdr:pic>
    <xdr:clientData/>
  </xdr:twoCellAnchor>
  <xdr:twoCellAnchor>
    <xdr:from>
      <xdr:col>8</xdr:col>
      <xdr:colOff>179294</xdr:colOff>
      <xdr:row>110</xdr:row>
      <xdr:rowOff>100853</xdr:rowOff>
    </xdr:from>
    <xdr:to>
      <xdr:col>8</xdr:col>
      <xdr:colOff>601117</xdr:colOff>
      <xdr:row>110</xdr:row>
      <xdr:rowOff>525395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24509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133</xdr:row>
      <xdr:rowOff>62753</xdr:rowOff>
    </xdr:from>
    <xdr:to>
      <xdr:col>8</xdr:col>
      <xdr:colOff>563017</xdr:colOff>
      <xdr:row>133</xdr:row>
      <xdr:rowOff>487295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55573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141</xdr:row>
      <xdr:rowOff>125506</xdr:rowOff>
    </xdr:from>
    <xdr:to>
      <xdr:col>8</xdr:col>
      <xdr:colOff>603358</xdr:colOff>
      <xdr:row>141</xdr:row>
      <xdr:rowOff>550048</xdr:rowOff>
    </xdr:to>
    <xdr:pic>
      <xdr:nvPicPr>
        <xdr:cNvPr id="92" name="图片 91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801922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175895</xdr:colOff>
      <xdr:row>128</xdr:row>
      <xdr:rowOff>128270</xdr:rowOff>
    </xdr:from>
    <xdr:to>
      <xdr:col>8</xdr:col>
      <xdr:colOff>607695</xdr:colOff>
      <xdr:row>128</xdr:row>
      <xdr:rowOff>492760</xdr:rowOff>
    </xdr:to>
    <xdr:pic>
      <xdr:nvPicPr>
        <xdr:cNvPr id="93" name="图片 9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272145" y="72765920"/>
          <a:ext cx="43180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150495</xdr:colOff>
      <xdr:row>120</xdr:row>
      <xdr:rowOff>78740</xdr:rowOff>
    </xdr:from>
    <xdr:to>
      <xdr:col>8</xdr:col>
      <xdr:colOff>668655</xdr:colOff>
      <xdr:row>120</xdr:row>
      <xdr:rowOff>462915</xdr:rowOff>
    </xdr:to>
    <xdr:pic>
      <xdr:nvPicPr>
        <xdr:cNvPr id="94" name="图片 93" descr="70e570ecb6aef5dd93b6b5da11ccfb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246745" y="681443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166688</xdr:colOff>
      <xdr:row>127</xdr:row>
      <xdr:rowOff>119063</xdr:rowOff>
    </xdr:from>
    <xdr:to>
      <xdr:col>8</xdr:col>
      <xdr:colOff>685546</xdr:colOff>
      <xdr:row>127</xdr:row>
      <xdr:rowOff>416019</xdr:rowOff>
    </xdr:to>
    <xdr:pic>
      <xdr:nvPicPr>
        <xdr:cNvPr id="95" name="图片 94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2620" y="72184895"/>
          <a:ext cx="518795" cy="297180"/>
        </a:xfrm>
        <a:prstGeom prst="rect">
          <a:avLst/>
        </a:prstGeom>
      </xdr:spPr>
    </xdr:pic>
    <xdr:clientData/>
  </xdr:twoCellAnchor>
  <xdr:twoCellAnchor>
    <xdr:from>
      <xdr:col>8</xdr:col>
      <xdr:colOff>285190</xdr:colOff>
      <xdr:row>255</xdr:row>
      <xdr:rowOff>70037</xdr:rowOff>
    </xdr:from>
    <xdr:to>
      <xdr:col>8</xdr:col>
      <xdr:colOff>513790</xdr:colOff>
      <xdr:row>255</xdr:row>
      <xdr:rowOff>298637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1365" y="14323568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95250</xdr:colOff>
      <xdr:row>228</xdr:row>
      <xdr:rowOff>28575</xdr:rowOff>
    </xdr:from>
    <xdr:ext cx="342900" cy="352425"/>
    <xdr:pic>
      <xdr:nvPicPr>
        <xdr:cNvPr id="97" name="Picture 28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12834112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229</xdr:row>
      <xdr:rowOff>28575</xdr:rowOff>
    </xdr:from>
    <xdr:ext cx="342900" cy="480492"/>
    <xdr:pic>
      <xdr:nvPicPr>
        <xdr:cNvPr id="98" name="Picture 28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12891262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54</xdr:row>
      <xdr:rowOff>145676</xdr:rowOff>
    </xdr:from>
    <xdr:ext cx="450770" cy="235323"/>
    <xdr:pic>
      <xdr:nvPicPr>
        <xdr:cNvPr id="99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935" y="30492065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212911</xdr:colOff>
      <xdr:row>16</xdr:row>
      <xdr:rowOff>33618</xdr:rowOff>
    </xdr:from>
    <xdr:ext cx="291353" cy="483756"/>
    <xdr:pic>
      <xdr:nvPicPr>
        <xdr:cNvPr id="100" name="图片 9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86626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108858</xdr:colOff>
      <xdr:row>65</xdr:row>
      <xdr:rowOff>95250</xdr:rowOff>
    </xdr:from>
    <xdr:ext cx="513874" cy="306521"/>
    <xdr:pic>
      <xdr:nvPicPr>
        <xdr:cNvPr id="101" name="图片 100"/>
        <xdr:cNvPicPr>
          <a:picLocks noChangeAspect="1"/>
        </xdr:cNvPicPr>
      </xdr:nvPicPr>
      <xdr:blipFill>
        <a:blip r:embed="rId56"/>
        <a:srcRect l="17752" t="3416" r="11080" b="7067"/>
        <a:stretch>
          <a:fillRect/>
        </a:stretch>
      </xdr:blipFill>
      <xdr:spPr>
        <a:xfrm rot="16200000">
          <a:off x="8308340" y="36624260"/>
          <a:ext cx="306705" cy="513715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17</xdr:row>
      <xdr:rowOff>33618</xdr:rowOff>
    </xdr:from>
    <xdr:ext cx="291353" cy="483756"/>
    <xdr:pic>
      <xdr:nvPicPr>
        <xdr:cNvPr id="102" name="图片 10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92341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14</xdr:row>
      <xdr:rowOff>33618</xdr:rowOff>
    </xdr:from>
    <xdr:ext cx="291353" cy="483756"/>
    <xdr:pic>
      <xdr:nvPicPr>
        <xdr:cNvPr id="103" name="图片 10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75196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15</xdr:row>
      <xdr:rowOff>33618</xdr:rowOff>
    </xdr:from>
    <xdr:ext cx="291353" cy="483756"/>
    <xdr:pic>
      <xdr:nvPicPr>
        <xdr:cNvPr id="104" name="图片 10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80911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12</xdr:row>
      <xdr:rowOff>33618</xdr:rowOff>
    </xdr:from>
    <xdr:ext cx="291353" cy="483756"/>
    <xdr:pic>
      <xdr:nvPicPr>
        <xdr:cNvPr id="105" name="图片 10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63766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212911</xdr:colOff>
      <xdr:row>13</xdr:row>
      <xdr:rowOff>33618</xdr:rowOff>
    </xdr:from>
    <xdr:ext cx="291353" cy="483756"/>
    <xdr:pic>
      <xdr:nvPicPr>
        <xdr:cNvPr id="106" name="图片 10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08975" y="6948170"/>
          <a:ext cx="291465" cy="48387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29</xdr:row>
      <xdr:rowOff>112058</xdr:rowOff>
    </xdr:from>
    <xdr:ext cx="178545" cy="324971"/>
    <xdr:pic>
      <xdr:nvPicPr>
        <xdr:cNvPr id="107" name="图片 10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6170910"/>
          <a:ext cx="178435" cy="32512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31</xdr:row>
      <xdr:rowOff>112058</xdr:rowOff>
    </xdr:from>
    <xdr:ext cx="178545" cy="324971"/>
    <xdr:pic>
      <xdr:nvPicPr>
        <xdr:cNvPr id="108" name="图片 10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7313910"/>
          <a:ext cx="178435" cy="32512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30</xdr:row>
      <xdr:rowOff>112058</xdr:rowOff>
    </xdr:from>
    <xdr:ext cx="178545" cy="324971"/>
    <xdr:pic>
      <xdr:nvPicPr>
        <xdr:cNvPr id="109" name="图片 10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6742410"/>
          <a:ext cx="178435" cy="325120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69</xdr:row>
      <xdr:rowOff>100853</xdr:rowOff>
    </xdr:from>
    <xdr:to>
      <xdr:col>8</xdr:col>
      <xdr:colOff>650576</xdr:colOff>
      <xdr:row>69</xdr:row>
      <xdr:rowOff>522493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390194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70</xdr:row>
      <xdr:rowOff>100853</xdr:rowOff>
    </xdr:from>
    <xdr:to>
      <xdr:col>8</xdr:col>
      <xdr:colOff>650576</xdr:colOff>
      <xdr:row>70</xdr:row>
      <xdr:rowOff>522493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395909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111</xdr:row>
      <xdr:rowOff>100853</xdr:rowOff>
    </xdr:from>
    <xdr:to>
      <xdr:col>8</xdr:col>
      <xdr:colOff>601117</xdr:colOff>
      <xdr:row>111</xdr:row>
      <xdr:rowOff>525395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30224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112</xdr:row>
      <xdr:rowOff>100853</xdr:rowOff>
    </xdr:from>
    <xdr:to>
      <xdr:col>8</xdr:col>
      <xdr:colOff>601117</xdr:colOff>
      <xdr:row>112</xdr:row>
      <xdr:rowOff>525395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35939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134</xdr:row>
      <xdr:rowOff>62753</xdr:rowOff>
    </xdr:from>
    <xdr:to>
      <xdr:col>8</xdr:col>
      <xdr:colOff>563017</xdr:colOff>
      <xdr:row>134</xdr:row>
      <xdr:rowOff>487295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61288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168089</xdr:colOff>
      <xdr:row>175</xdr:row>
      <xdr:rowOff>104579</xdr:rowOff>
    </xdr:from>
    <xdr:ext cx="541931" cy="334985"/>
    <xdr:pic>
      <xdr:nvPicPr>
        <xdr:cNvPr id="115" name="图片 114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263890" y="99602290"/>
          <a:ext cx="542290" cy="335280"/>
        </a:xfrm>
        <a:prstGeom prst="rect">
          <a:avLst/>
        </a:prstGeom>
      </xdr:spPr>
    </xdr:pic>
    <xdr:clientData/>
  </xdr:oneCellAnchor>
  <xdr:oneCellAnchor>
    <xdr:from>
      <xdr:col>8</xdr:col>
      <xdr:colOff>168089</xdr:colOff>
      <xdr:row>176</xdr:row>
      <xdr:rowOff>104579</xdr:rowOff>
    </xdr:from>
    <xdr:ext cx="541931" cy="334985"/>
    <xdr:pic>
      <xdr:nvPicPr>
        <xdr:cNvPr id="116" name="图片 11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263890" y="100173790"/>
          <a:ext cx="542290" cy="335280"/>
        </a:xfrm>
        <a:prstGeom prst="rect">
          <a:avLst/>
        </a:prstGeom>
      </xdr:spPr>
    </xdr:pic>
    <xdr:clientData/>
  </xdr:oneCellAnchor>
  <xdr:twoCellAnchor>
    <xdr:from>
      <xdr:col>8</xdr:col>
      <xdr:colOff>465044</xdr:colOff>
      <xdr:row>192</xdr:row>
      <xdr:rowOff>119062</xdr:rowOff>
    </xdr:from>
    <xdr:to>
      <xdr:col>9</xdr:col>
      <xdr:colOff>59531</xdr:colOff>
      <xdr:row>192</xdr:row>
      <xdr:rowOff>119532</xdr:rowOff>
    </xdr:to>
    <xdr:pic>
      <xdr:nvPicPr>
        <xdr:cNvPr id="117" name="图片 11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61070" y="109332395"/>
          <a:ext cx="394335" cy="635"/>
        </a:xfrm>
        <a:prstGeom prst="rect">
          <a:avLst/>
        </a:prstGeom>
      </xdr:spPr>
    </xdr:pic>
    <xdr:clientData/>
  </xdr:twoCellAnchor>
  <xdr:oneCellAnchor>
    <xdr:from>
      <xdr:col>8</xdr:col>
      <xdr:colOff>112059</xdr:colOff>
      <xdr:row>201</xdr:row>
      <xdr:rowOff>123265</xdr:rowOff>
    </xdr:from>
    <xdr:ext cx="463412" cy="166808"/>
    <xdr:pic>
      <xdr:nvPicPr>
        <xdr:cNvPr id="118" name="图片 208" descr="IMG_1128.JPG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8010" y="114480340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143033</xdr:colOff>
      <xdr:row>125</xdr:row>
      <xdr:rowOff>117662</xdr:rowOff>
    </xdr:from>
    <xdr:to>
      <xdr:col>8</xdr:col>
      <xdr:colOff>661891</xdr:colOff>
      <xdr:row>125</xdr:row>
      <xdr:rowOff>414618</xdr:rowOff>
    </xdr:to>
    <xdr:pic>
      <xdr:nvPicPr>
        <xdr:cNvPr id="119" name="图片 118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71040625"/>
          <a:ext cx="518795" cy="296545"/>
        </a:xfrm>
        <a:prstGeom prst="rect">
          <a:avLst/>
        </a:prstGeom>
      </xdr:spPr>
    </xdr:pic>
    <xdr:clientData/>
  </xdr:twoCellAnchor>
  <xdr:twoCellAnchor>
    <xdr:from>
      <xdr:col>8</xdr:col>
      <xdr:colOff>209550</xdr:colOff>
      <xdr:row>185</xdr:row>
      <xdr:rowOff>66675</xdr:rowOff>
    </xdr:from>
    <xdr:to>
      <xdr:col>8</xdr:col>
      <xdr:colOff>447675</xdr:colOff>
      <xdr:row>185</xdr:row>
      <xdr:rowOff>285750</xdr:rowOff>
    </xdr:to>
    <xdr:pic>
      <xdr:nvPicPr>
        <xdr:cNvPr id="120" name="图片 89"/>
        <xdr:cNvPicPr>
          <a:picLocks noChangeAspect="1" noChangeArrowheads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05800" y="1052798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465044</xdr:colOff>
      <xdr:row>193</xdr:row>
      <xdr:rowOff>119062</xdr:rowOff>
    </xdr:from>
    <xdr:to>
      <xdr:col>9</xdr:col>
      <xdr:colOff>59531</xdr:colOff>
      <xdr:row>193</xdr:row>
      <xdr:rowOff>119532</xdr:rowOff>
    </xdr:to>
    <xdr:pic>
      <xdr:nvPicPr>
        <xdr:cNvPr id="121" name="图片 12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561070" y="109903895"/>
          <a:ext cx="394335" cy="635"/>
        </a:xfrm>
        <a:prstGeom prst="rect">
          <a:avLst/>
        </a:prstGeom>
      </xdr:spPr>
    </xdr:pic>
    <xdr:clientData/>
  </xdr:twoCellAnchor>
  <xdr:oneCellAnchor>
    <xdr:from>
      <xdr:col>8</xdr:col>
      <xdr:colOff>146798</xdr:colOff>
      <xdr:row>55</xdr:row>
      <xdr:rowOff>145676</xdr:rowOff>
    </xdr:from>
    <xdr:ext cx="450770" cy="235323"/>
    <xdr:pic>
      <xdr:nvPicPr>
        <xdr:cNvPr id="122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935" y="31063565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112059</xdr:colOff>
      <xdr:row>202</xdr:row>
      <xdr:rowOff>123265</xdr:rowOff>
    </xdr:from>
    <xdr:ext cx="463412" cy="166808"/>
    <xdr:pic>
      <xdr:nvPicPr>
        <xdr:cNvPr id="123" name="图片 208" descr="IMG_1128.JPG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8010" y="115051840"/>
          <a:ext cx="46355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231321</xdr:colOff>
      <xdr:row>234</xdr:row>
      <xdr:rowOff>81643</xdr:rowOff>
    </xdr:from>
    <xdr:to>
      <xdr:col>8</xdr:col>
      <xdr:colOff>557892</xdr:colOff>
      <xdr:row>234</xdr:row>
      <xdr:rowOff>452263</xdr:rowOff>
    </xdr:to>
    <xdr:pic>
      <xdr:nvPicPr>
        <xdr:cNvPr id="124" name="图片 123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327390" y="131822825"/>
          <a:ext cx="326390" cy="370840"/>
        </a:xfrm>
        <a:prstGeom prst="rect">
          <a:avLst/>
        </a:prstGeom>
      </xdr:spPr>
    </xdr:pic>
    <xdr:clientData/>
  </xdr:twoCellAnchor>
  <xdr:oneCellAnchor>
    <xdr:from>
      <xdr:col>8</xdr:col>
      <xdr:colOff>231321</xdr:colOff>
      <xdr:row>235</xdr:row>
      <xdr:rowOff>81643</xdr:rowOff>
    </xdr:from>
    <xdr:ext cx="326571" cy="370620"/>
    <xdr:pic>
      <xdr:nvPicPr>
        <xdr:cNvPr id="125" name="图片 12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327390" y="132330190"/>
          <a:ext cx="326390" cy="370840"/>
        </a:xfrm>
        <a:prstGeom prst="rect">
          <a:avLst/>
        </a:prstGeom>
      </xdr:spPr>
    </xdr:pic>
    <xdr:clientData/>
  </xdr:oneCellAnchor>
  <xdr:twoCellAnchor editAs="oneCell">
    <xdr:from>
      <xdr:col>8</xdr:col>
      <xdr:colOff>217715</xdr:colOff>
      <xdr:row>204</xdr:row>
      <xdr:rowOff>54429</xdr:rowOff>
    </xdr:from>
    <xdr:to>
      <xdr:col>8</xdr:col>
      <xdr:colOff>544286</xdr:colOff>
      <xdr:row>204</xdr:row>
      <xdr:rowOff>409039</xdr:rowOff>
    </xdr:to>
    <xdr:pic>
      <xdr:nvPicPr>
        <xdr:cNvPr id="126" name="图片 125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313420" y="115997355"/>
          <a:ext cx="327025" cy="354965"/>
        </a:xfrm>
        <a:prstGeom prst="rect">
          <a:avLst/>
        </a:prstGeom>
      </xdr:spPr>
    </xdr:pic>
    <xdr:clientData/>
  </xdr:twoCellAnchor>
  <xdr:twoCellAnchor>
    <xdr:from>
      <xdr:col>8</xdr:col>
      <xdr:colOff>181535</xdr:colOff>
      <xdr:row>142</xdr:row>
      <xdr:rowOff>125506</xdr:rowOff>
    </xdr:from>
    <xdr:to>
      <xdr:col>8</xdr:col>
      <xdr:colOff>603358</xdr:colOff>
      <xdr:row>142</xdr:row>
      <xdr:rowOff>550048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807637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143</xdr:row>
      <xdr:rowOff>125506</xdr:rowOff>
    </xdr:from>
    <xdr:to>
      <xdr:col>8</xdr:col>
      <xdr:colOff>603358</xdr:colOff>
      <xdr:row>143</xdr:row>
      <xdr:rowOff>550048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813352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237767</xdr:colOff>
      <xdr:row>32</xdr:row>
      <xdr:rowOff>112058</xdr:rowOff>
    </xdr:from>
    <xdr:ext cx="178545" cy="324971"/>
    <xdr:pic>
      <xdr:nvPicPr>
        <xdr:cNvPr id="130" name="图片 12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7885410"/>
          <a:ext cx="178435" cy="325120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71</xdr:row>
      <xdr:rowOff>100853</xdr:rowOff>
    </xdr:from>
    <xdr:to>
      <xdr:col>8</xdr:col>
      <xdr:colOff>650576</xdr:colOff>
      <xdr:row>71</xdr:row>
      <xdr:rowOff>522493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401624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113</xdr:row>
      <xdr:rowOff>100853</xdr:rowOff>
    </xdr:from>
    <xdr:to>
      <xdr:col>8</xdr:col>
      <xdr:colOff>601117</xdr:colOff>
      <xdr:row>113</xdr:row>
      <xdr:rowOff>525395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41654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135</xdr:row>
      <xdr:rowOff>62753</xdr:rowOff>
    </xdr:from>
    <xdr:to>
      <xdr:col>8</xdr:col>
      <xdr:colOff>563017</xdr:colOff>
      <xdr:row>135</xdr:row>
      <xdr:rowOff>487295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67003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</xdr:colOff>
      <xdr:row>213</xdr:row>
      <xdr:rowOff>257175</xdr:rowOff>
    </xdr:from>
    <xdr:to>
      <xdr:col>8</xdr:col>
      <xdr:colOff>47625</xdr:colOff>
      <xdr:row>213</xdr:row>
      <xdr:rowOff>257175</xdr:rowOff>
    </xdr:to>
    <xdr:pic>
      <xdr:nvPicPr>
        <xdr:cNvPr id="134" name="图片 213" descr="IMG_1132.JPG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43875" y="120830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217</xdr:row>
      <xdr:rowOff>140634</xdr:rowOff>
    </xdr:from>
    <xdr:to>
      <xdr:col>8</xdr:col>
      <xdr:colOff>559734</xdr:colOff>
      <xdr:row>217</xdr:row>
      <xdr:rowOff>397809</xdr:rowOff>
    </xdr:to>
    <xdr:pic>
      <xdr:nvPicPr>
        <xdr:cNvPr id="135" name="图片 77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6110" y="122743595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212</xdr:row>
      <xdr:rowOff>151839</xdr:rowOff>
    </xdr:from>
    <xdr:to>
      <xdr:col>8</xdr:col>
      <xdr:colOff>551329</xdr:colOff>
      <xdr:row>212</xdr:row>
      <xdr:rowOff>380439</xdr:rowOff>
    </xdr:to>
    <xdr:pic>
      <xdr:nvPicPr>
        <xdr:cNvPr id="136" name="图片 83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855" y="120218200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213</xdr:row>
      <xdr:rowOff>236444</xdr:rowOff>
    </xdr:from>
    <xdr:to>
      <xdr:col>8</xdr:col>
      <xdr:colOff>656665</xdr:colOff>
      <xdr:row>213</xdr:row>
      <xdr:rowOff>445994</xdr:rowOff>
    </xdr:to>
    <xdr:pic>
      <xdr:nvPicPr>
        <xdr:cNvPr id="137" name="图片 84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6590" y="120810020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214</xdr:row>
      <xdr:rowOff>182096</xdr:rowOff>
    </xdr:from>
    <xdr:to>
      <xdr:col>8</xdr:col>
      <xdr:colOff>518272</xdr:colOff>
      <xdr:row>214</xdr:row>
      <xdr:rowOff>372596</xdr:rowOff>
    </xdr:to>
    <xdr:pic>
      <xdr:nvPicPr>
        <xdr:cNvPr id="138" name="图片 85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8660" y="121262775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218</xdr:row>
      <xdr:rowOff>234763</xdr:rowOff>
    </xdr:from>
    <xdr:to>
      <xdr:col>8</xdr:col>
      <xdr:colOff>653303</xdr:colOff>
      <xdr:row>218</xdr:row>
      <xdr:rowOff>406213</xdr:rowOff>
    </xdr:to>
    <xdr:pic>
      <xdr:nvPicPr>
        <xdr:cNvPr id="139" name="图片 82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6105" y="123344940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177053</xdr:colOff>
      <xdr:row>205</xdr:row>
      <xdr:rowOff>217394</xdr:rowOff>
    </xdr:from>
    <xdr:ext cx="390525" cy="238125"/>
    <xdr:pic>
      <xdr:nvPicPr>
        <xdr:cNvPr id="140" name="图片 81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11666791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212913</xdr:colOff>
      <xdr:row>221</xdr:row>
      <xdr:rowOff>100853</xdr:rowOff>
    </xdr:from>
    <xdr:to>
      <xdr:col>8</xdr:col>
      <xdr:colOff>558989</xdr:colOff>
      <xdr:row>221</xdr:row>
      <xdr:rowOff>441255</xdr:rowOff>
    </xdr:to>
    <xdr:pic>
      <xdr:nvPicPr>
        <xdr:cNvPr id="143" name="图片 14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308975" y="124733050"/>
          <a:ext cx="346075" cy="340360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219</xdr:row>
      <xdr:rowOff>52108</xdr:rowOff>
    </xdr:from>
    <xdr:to>
      <xdr:col>8</xdr:col>
      <xdr:colOff>496855</xdr:colOff>
      <xdr:row>219</xdr:row>
      <xdr:rowOff>366433</xdr:rowOff>
    </xdr:to>
    <xdr:pic>
      <xdr:nvPicPr>
        <xdr:cNvPr id="144" name="图片 143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260080" y="123670060"/>
          <a:ext cx="332740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119739</xdr:colOff>
      <xdr:row>224</xdr:row>
      <xdr:rowOff>177370</xdr:rowOff>
    </xdr:from>
    <xdr:to>
      <xdr:col>8</xdr:col>
      <xdr:colOff>449304</xdr:colOff>
      <xdr:row>224</xdr:row>
      <xdr:rowOff>418035</xdr:rowOff>
    </xdr:to>
    <xdr:pic>
      <xdr:nvPicPr>
        <xdr:cNvPr id="145" name="Picture 16"/>
        <xdr:cNvPicPr>
          <a:picLocks noChangeAspect="1" noChangeArrowheads="1"/>
        </xdr:cNvPicPr>
      </xdr:nvPicPr>
      <xdr:blipFill>
        <a:blip r:embed="rId69" cstate="print"/>
        <a:srcRect/>
        <a:stretch>
          <a:fillRect/>
        </a:stretch>
      </xdr:blipFill>
      <xdr:spPr>
        <a:xfrm>
          <a:off x="8215630" y="12633198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223</xdr:row>
      <xdr:rowOff>151172</xdr:rowOff>
    </xdr:from>
    <xdr:to>
      <xdr:col>8</xdr:col>
      <xdr:colOff>458138</xdr:colOff>
      <xdr:row>223</xdr:row>
      <xdr:rowOff>403608</xdr:rowOff>
    </xdr:to>
    <xdr:pic>
      <xdr:nvPicPr>
        <xdr:cNvPr id="146" name="图片 145"/>
        <xdr:cNvPicPr>
          <a:picLocks noChangeAspect="1"/>
        </xdr:cNvPicPr>
      </xdr:nvPicPr>
      <xdr:blipFill>
        <a:blip r:embed="rId70" cstate="print"/>
        <a:stretch>
          <a:fillRect/>
        </a:stretch>
      </xdr:blipFill>
      <xdr:spPr>
        <a:xfrm>
          <a:off x="8275320" y="125798580"/>
          <a:ext cx="27876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222</xdr:row>
      <xdr:rowOff>99392</xdr:rowOff>
    </xdr:from>
    <xdr:to>
      <xdr:col>8</xdr:col>
      <xdr:colOff>625596</xdr:colOff>
      <xdr:row>222</xdr:row>
      <xdr:rowOff>392469</xdr:rowOff>
    </xdr:to>
    <xdr:pic>
      <xdr:nvPicPr>
        <xdr:cNvPr id="147" name="图片 146"/>
        <xdr:cNvPicPr>
          <a:picLocks noChangeAspect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7055" y="125239145"/>
          <a:ext cx="534670" cy="293370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258537</xdr:colOff>
      <xdr:row>18</xdr:row>
      <xdr:rowOff>54429</xdr:rowOff>
    </xdr:from>
    <xdr:to>
      <xdr:col>8</xdr:col>
      <xdr:colOff>530679</xdr:colOff>
      <xdr:row>18</xdr:row>
      <xdr:rowOff>459208</xdr:rowOff>
    </xdr:to>
    <xdr:pic>
      <xdr:nvPicPr>
        <xdr:cNvPr id="149" name="图片 148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354695" y="9826625"/>
          <a:ext cx="271780" cy="405130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103</xdr:row>
      <xdr:rowOff>112058</xdr:rowOff>
    </xdr:from>
    <xdr:to>
      <xdr:col>8</xdr:col>
      <xdr:colOff>518831</xdr:colOff>
      <xdr:row>103</xdr:row>
      <xdr:rowOff>321608</xdr:rowOff>
    </xdr:to>
    <xdr:pic>
      <xdr:nvPicPr>
        <xdr:cNvPr id="129" name="Picture 1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8329295" y="5846191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244</xdr:row>
      <xdr:rowOff>149679</xdr:rowOff>
    </xdr:from>
    <xdr:to>
      <xdr:col>8</xdr:col>
      <xdr:colOff>712974</xdr:colOff>
      <xdr:row>244</xdr:row>
      <xdr:rowOff>530679</xdr:rowOff>
    </xdr:to>
    <xdr:pic>
      <xdr:nvPicPr>
        <xdr:cNvPr id="152" name="图片 151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286750" y="137349230"/>
          <a:ext cx="521970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122463</xdr:colOff>
      <xdr:row>243</xdr:row>
      <xdr:rowOff>81642</xdr:rowOff>
    </xdr:from>
    <xdr:to>
      <xdr:col>8</xdr:col>
      <xdr:colOff>612320</xdr:colOff>
      <xdr:row>243</xdr:row>
      <xdr:rowOff>462642</xdr:rowOff>
    </xdr:to>
    <xdr:pic>
      <xdr:nvPicPr>
        <xdr:cNvPr id="153" name="图片 15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218170" y="136709785"/>
          <a:ext cx="490220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97992</xdr:colOff>
      <xdr:row>245</xdr:row>
      <xdr:rowOff>172828</xdr:rowOff>
    </xdr:from>
    <xdr:to>
      <xdr:col>8</xdr:col>
      <xdr:colOff>686599</xdr:colOff>
      <xdr:row>245</xdr:row>
      <xdr:rowOff>421820</xdr:rowOff>
    </xdr:to>
    <xdr:pic>
      <xdr:nvPicPr>
        <xdr:cNvPr id="154" name="图片 153"/>
        <xdr:cNvPicPr>
          <a:picLocks noChangeAspect="1"/>
        </xdr:cNvPicPr>
      </xdr:nvPicPr>
      <xdr:blipFill>
        <a:blip r:embed="rId75"/>
        <a:srcRect l="31222" t="25684" r="27217" b="19017"/>
        <a:stretch>
          <a:fillRect/>
        </a:stretch>
      </xdr:blipFill>
      <xdr:spPr>
        <a:xfrm rot="16200000">
          <a:off x="8363585" y="137774045"/>
          <a:ext cx="248920" cy="588645"/>
        </a:xfrm>
        <a:prstGeom prst="rect">
          <a:avLst/>
        </a:prstGeom>
      </xdr:spPr>
    </xdr:pic>
    <xdr:clientData/>
  </xdr:twoCellAnchor>
  <xdr:oneCellAnchor>
    <xdr:from>
      <xdr:col>8</xdr:col>
      <xdr:colOff>258537</xdr:colOff>
      <xdr:row>19</xdr:row>
      <xdr:rowOff>54429</xdr:rowOff>
    </xdr:from>
    <xdr:ext cx="272142" cy="404779"/>
    <xdr:pic>
      <xdr:nvPicPr>
        <xdr:cNvPr id="23" name="图片 2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354695" y="10398125"/>
          <a:ext cx="271780" cy="40513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33</xdr:row>
      <xdr:rowOff>112058</xdr:rowOff>
    </xdr:from>
    <xdr:ext cx="178545" cy="324971"/>
    <xdr:pic>
      <xdr:nvPicPr>
        <xdr:cNvPr id="142" name="图片 14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8456910"/>
          <a:ext cx="178435" cy="325120"/>
        </a:xfrm>
        <a:prstGeom prst="rect">
          <a:avLst/>
        </a:prstGeom>
      </xdr:spPr>
    </xdr:pic>
    <xdr:clientData/>
  </xdr:oneCellAnchor>
  <xdr:twoCellAnchor>
    <xdr:from>
      <xdr:col>8</xdr:col>
      <xdr:colOff>78441</xdr:colOff>
      <xdr:row>72</xdr:row>
      <xdr:rowOff>100853</xdr:rowOff>
    </xdr:from>
    <xdr:to>
      <xdr:col>8</xdr:col>
      <xdr:colOff>650576</xdr:colOff>
      <xdr:row>72</xdr:row>
      <xdr:rowOff>522493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407339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114</xdr:row>
      <xdr:rowOff>100853</xdr:rowOff>
    </xdr:from>
    <xdr:to>
      <xdr:col>8</xdr:col>
      <xdr:colOff>601117</xdr:colOff>
      <xdr:row>114</xdr:row>
      <xdr:rowOff>525395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47369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136</xdr:row>
      <xdr:rowOff>62753</xdr:rowOff>
    </xdr:from>
    <xdr:to>
      <xdr:col>8</xdr:col>
      <xdr:colOff>563017</xdr:colOff>
      <xdr:row>136</xdr:row>
      <xdr:rowOff>487295</xdr:rowOff>
    </xdr:to>
    <xdr:pic>
      <xdr:nvPicPr>
        <xdr:cNvPr id="155" name="图片 15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72718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177053</xdr:colOff>
      <xdr:row>206</xdr:row>
      <xdr:rowOff>217394</xdr:rowOff>
    </xdr:from>
    <xdr:ext cx="390525" cy="238125"/>
    <xdr:pic>
      <xdr:nvPicPr>
        <xdr:cNvPr id="156" name="图片 81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11717528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108855</xdr:colOff>
      <xdr:row>210</xdr:row>
      <xdr:rowOff>84666</xdr:rowOff>
    </xdr:from>
    <xdr:to>
      <xdr:col>8</xdr:col>
      <xdr:colOff>612106</xdr:colOff>
      <xdr:row>210</xdr:row>
      <xdr:rowOff>476083</xdr:rowOff>
    </xdr:to>
    <xdr:pic>
      <xdr:nvPicPr>
        <xdr:cNvPr id="158" name="图片 15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204835" y="119072025"/>
          <a:ext cx="502920" cy="391160"/>
        </a:xfrm>
        <a:prstGeom prst="rect">
          <a:avLst/>
        </a:prstGeom>
      </xdr:spPr>
    </xdr:pic>
    <xdr:clientData/>
  </xdr:twoCellAnchor>
  <xdr:oneCellAnchor>
    <xdr:from>
      <xdr:col>8</xdr:col>
      <xdr:colOff>146798</xdr:colOff>
      <xdr:row>56</xdr:row>
      <xdr:rowOff>145676</xdr:rowOff>
    </xdr:from>
    <xdr:ext cx="450770" cy="235323"/>
    <xdr:pic>
      <xdr:nvPicPr>
        <xdr:cNvPr id="157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935" y="31635065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57</xdr:row>
      <xdr:rowOff>145676</xdr:rowOff>
    </xdr:from>
    <xdr:ext cx="450770" cy="235323"/>
    <xdr:pic>
      <xdr:nvPicPr>
        <xdr:cNvPr id="159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935" y="32206565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212913</xdr:colOff>
      <xdr:row>220</xdr:row>
      <xdr:rowOff>100853</xdr:rowOff>
    </xdr:from>
    <xdr:ext cx="346076" cy="340402"/>
    <xdr:pic>
      <xdr:nvPicPr>
        <xdr:cNvPr id="160" name="图片 159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308975" y="124225685"/>
          <a:ext cx="346075" cy="340360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129</xdr:row>
      <xdr:rowOff>0</xdr:rowOff>
    </xdr:from>
    <xdr:to>
      <xdr:col>8</xdr:col>
      <xdr:colOff>557895</xdr:colOff>
      <xdr:row>129</xdr:row>
      <xdr:rowOff>424542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2140" y="73209150"/>
          <a:ext cx="42164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129</xdr:row>
      <xdr:rowOff>40822</xdr:rowOff>
    </xdr:from>
    <xdr:to>
      <xdr:col>8</xdr:col>
      <xdr:colOff>612322</xdr:colOff>
      <xdr:row>129</xdr:row>
      <xdr:rowOff>503056</xdr:rowOff>
    </xdr:to>
    <xdr:pic>
      <xdr:nvPicPr>
        <xdr:cNvPr id="162" name="图片 161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218170" y="73249790"/>
          <a:ext cx="490220" cy="462280"/>
        </a:xfrm>
        <a:prstGeom prst="rect">
          <a:avLst/>
        </a:prstGeom>
      </xdr:spPr>
    </xdr:pic>
    <xdr:clientData/>
  </xdr:twoCellAnchor>
  <xdr:oneCellAnchor>
    <xdr:from>
      <xdr:col>8</xdr:col>
      <xdr:colOff>237767</xdr:colOff>
      <xdr:row>34</xdr:row>
      <xdr:rowOff>112058</xdr:rowOff>
    </xdr:from>
    <xdr:ext cx="178545" cy="324971"/>
    <xdr:pic>
      <xdr:nvPicPr>
        <xdr:cNvPr id="164" name="图片 16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9028410"/>
          <a:ext cx="178435" cy="325120"/>
        </a:xfrm>
        <a:prstGeom prst="rect">
          <a:avLst/>
        </a:prstGeom>
      </xdr:spPr>
    </xdr:pic>
    <xdr:clientData/>
  </xdr:oneCellAnchor>
  <xdr:twoCellAnchor>
    <xdr:from>
      <xdr:col>8</xdr:col>
      <xdr:colOff>168088</xdr:colOff>
      <xdr:row>62</xdr:row>
      <xdr:rowOff>100853</xdr:rowOff>
    </xdr:from>
    <xdr:to>
      <xdr:col>8</xdr:col>
      <xdr:colOff>465743</xdr:colOff>
      <xdr:row>62</xdr:row>
      <xdr:rowOff>449873</xdr:rowOff>
    </xdr:to>
    <xdr:pic>
      <xdr:nvPicPr>
        <xdr:cNvPr id="165" name="图片 164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3890" y="35018980"/>
          <a:ext cx="29781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73</xdr:row>
      <xdr:rowOff>100853</xdr:rowOff>
    </xdr:from>
    <xdr:to>
      <xdr:col>8</xdr:col>
      <xdr:colOff>650576</xdr:colOff>
      <xdr:row>73</xdr:row>
      <xdr:rowOff>522493</xdr:rowOff>
    </xdr:to>
    <xdr:pic>
      <xdr:nvPicPr>
        <xdr:cNvPr id="166" name="图片 16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4355" y="41305480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81</xdr:row>
      <xdr:rowOff>89647</xdr:rowOff>
    </xdr:from>
    <xdr:to>
      <xdr:col>8</xdr:col>
      <xdr:colOff>562647</xdr:colOff>
      <xdr:row>81</xdr:row>
      <xdr:rowOff>494142</xdr:rowOff>
    </xdr:to>
    <xdr:pic>
      <xdr:nvPicPr>
        <xdr:cNvPr id="167" name="图片 16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3095" y="45866685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156322</xdr:colOff>
      <xdr:row>87</xdr:row>
      <xdr:rowOff>172571</xdr:rowOff>
    </xdr:from>
    <xdr:to>
      <xdr:col>8</xdr:col>
      <xdr:colOff>556372</xdr:colOff>
      <xdr:row>87</xdr:row>
      <xdr:rowOff>372596</xdr:rowOff>
    </xdr:to>
    <xdr:pic>
      <xdr:nvPicPr>
        <xdr:cNvPr id="168" name="图片 11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2460" y="49378235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77207</xdr:colOff>
      <xdr:row>91</xdr:row>
      <xdr:rowOff>175180</xdr:rowOff>
    </xdr:from>
    <xdr:ext cx="584663" cy="192218"/>
    <xdr:pic>
      <xdr:nvPicPr>
        <xdr:cNvPr id="169" name="图片 168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369300" y="51470560"/>
          <a:ext cx="192405" cy="58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179294</xdr:colOff>
      <xdr:row>115</xdr:row>
      <xdr:rowOff>100853</xdr:rowOff>
    </xdr:from>
    <xdr:to>
      <xdr:col>8</xdr:col>
      <xdr:colOff>601117</xdr:colOff>
      <xdr:row>115</xdr:row>
      <xdr:rowOff>525395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53084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137</xdr:row>
      <xdr:rowOff>62753</xdr:rowOff>
    </xdr:from>
    <xdr:to>
      <xdr:col>8</xdr:col>
      <xdr:colOff>563017</xdr:colOff>
      <xdr:row>137</xdr:row>
      <xdr:rowOff>487295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78433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284433</xdr:colOff>
      <xdr:row>155</xdr:row>
      <xdr:rowOff>128668</xdr:rowOff>
    </xdr:from>
    <xdr:to>
      <xdr:col>8</xdr:col>
      <xdr:colOff>582216</xdr:colOff>
      <xdr:row>155</xdr:row>
      <xdr:rowOff>420023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0095" y="88196420"/>
          <a:ext cx="2978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279921</xdr:colOff>
      <xdr:row>153</xdr:row>
      <xdr:rowOff>184743</xdr:rowOff>
    </xdr:from>
    <xdr:to>
      <xdr:col>8</xdr:col>
      <xdr:colOff>572690</xdr:colOff>
      <xdr:row>153</xdr:row>
      <xdr:rowOff>484531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5650" y="87109300"/>
          <a:ext cx="29273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342730</xdr:colOff>
      <xdr:row>154</xdr:row>
      <xdr:rowOff>189256</xdr:rowOff>
    </xdr:from>
    <xdr:to>
      <xdr:col>8</xdr:col>
      <xdr:colOff>628480</xdr:colOff>
      <xdr:row>154</xdr:row>
      <xdr:rowOff>477793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8515" y="87685880"/>
          <a:ext cx="28575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251144</xdr:colOff>
      <xdr:row>150</xdr:row>
      <xdr:rowOff>163286</xdr:rowOff>
    </xdr:from>
    <xdr:to>
      <xdr:col>8</xdr:col>
      <xdr:colOff>654126</xdr:colOff>
      <xdr:row>150</xdr:row>
      <xdr:rowOff>398609</xdr:rowOff>
    </xdr:to>
    <xdr:pic>
      <xdr:nvPicPr>
        <xdr:cNvPr id="180" name="图片 179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347075" y="85373845"/>
          <a:ext cx="403225" cy="234950"/>
        </a:xfrm>
        <a:prstGeom prst="rect">
          <a:avLst/>
        </a:prstGeom>
      </xdr:spPr>
    </xdr:pic>
    <xdr:clientData/>
  </xdr:twoCellAnchor>
  <xdr:twoCellAnchor>
    <xdr:from>
      <xdr:col>8</xdr:col>
      <xdr:colOff>156102</xdr:colOff>
      <xdr:row>151</xdr:row>
      <xdr:rowOff>164332</xdr:rowOff>
    </xdr:from>
    <xdr:to>
      <xdr:col>8</xdr:col>
      <xdr:colOff>638004</xdr:colOff>
      <xdr:row>151</xdr:row>
      <xdr:rowOff>497651</xdr:rowOff>
    </xdr:to>
    <xdr:pic>
      <xdr:nvPicPr>
        <xdr:cNvPr id="181" name="图片 180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251825" y="85945980"/>
          <a:ext cx="481965" cy="333375"/>
        </a:xfrm>
        <a:prstGeom prst="rect">
          <a:avLst/>
        </a:prstGeom>
      </xdr:spPr>
    </xdr:pic>
    <xdr:clientData/>
  </xdr:twoCellAnchor>
  <xdr:twoCellAnchor>
    <xdr:from>
      <xdr:col>8</xdr:col>
      <xdr:colOff>190499</xdr:colOff>
      <xdr:row>152</xdr:row>
      <xdr:rowOff>172837</xdr:rowOff>
    </xdr:from>
    <xdr:to>
      <xdr:col>8</xdr:col>
      <xdr:colOff>684609</xdr:colOff>
      <xdr:row>152</xdr:row>
      <xdr:rowOff>472791</xdr:rowOff>
    </xdr:to>
    <xdr:pic>
      <xdr:nvPicPr>
        <xdr:cNvPr id="182" name="图片 181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286115" y="86526370"/>
          <a:ext cx="494665" cy="299720"/>
        </a:xfrm>
        <a:prstGeom prst="rect">
          <a:avLst/>
        </a:prstGeom>
      </xdr:spPr>
    </xdr:pic>
    <xdr:clientData/>
  </xdr:twoCellAnchor>
  <xdr:twoCellAnchor editAs="oneCell">
    <xdr:from>
      <xdr:col>8</xdr:col>
      <xdr:colOff>166945</xdr:colOff>
      <xdr:row>211</xdr:row>
      <xdr:rowOff>68036</xdr:rowOff>
    </xdr:from>
    <xdr:to>
      <xdr:col>8</xdr:col>
      <xdr:colOff>561900</xdr:colOff>
      <xdr:row>211</xdr:row>
      <xdr:rowOff>447800</xdr:rowOff>
    </xdr:to>
    <xdr:pic>
      <xdr:nvPicPr>
        <xdr:cNvPr id="141" name="图片 140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262620" y="119562880"/>
          <a:ext cx="394970" cy="379730"/>
        </a:xfrm>
        <a:prstGeom prst="rect">
          <a:avLst/>
        </a:prstGeom>
      </xdr:spPr>
    </xdr:pic>
    <xdr:clientData/>
  </xdr:twoCellAnchor>
  <xdr:oneCellAnchor>
    <xdr:from>
      <xdr:col>8</xdr:col>
      <xdr:colOff>177053</xdr:colOff>
      <xdr:row>207</xdr:row>
      <xdr:rowOff>217394</xdr:rowOff>
    </xdr:from>
    <xdr:ext cx="390525" cy="238125"/>
    <xdr:pic>
      <xdr:nvPicPr>
        <xdr:cNvPr id="148" name="图片 81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11768264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163284</xdr:colOff>
      <xdr:row>168</xdr:row>
      <xdr:rowOff>88617</xdr:rowOff>
    </xdr:from>
    <xdr:to>
      <xdr:col>8</xdr:col>
      <xdr:colOff>517070</xdr:colOff>
      <xdr:row>168</xdr:row>
      <xdr:rowOff>457863</xdr:rowOff>
    </xdr:to>
    <xdr:pic>
      <xdr:nvPicPr>
        <xdr:cNvPr id="172" name="图片 171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259445" y="95585915"/>
          <a:ext cx="353695" cy="369570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188</xdr:row>
      <xdr:rowOff>81643</xdr:rowOff>
    </xdr:from>
    <xdr:to>
      <xdr:col>8</xdr:col>
      <xdr:colOff>641230</xdr:colOff>
      <xdr:row>188</xdr:row>
      <xdr:rowOff>462643</xdr:rowOff>
    </xdr:to>
    <xdr:pic>
      <xdr:nvPicPr>
        <xdr:cNvPr id="173" name="图片 17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313420" y="107008930"/>
          <a:ext cx="423545" cy="381000"/>
        </a:xfrm>
        <a:prstGeom prst="rect">
          <a:avLst/>
        </a:prstGeom>
      </xdr:spPr>
    </xdr:pic>
    <xdr:clientData/>
  </xdr:twoCellAnchor>
  <xdr:twoCellAnchor>
    <xdr:from>
      <xdr:col>8</xdr:col>
      <xdr:colOff>217715</xdr:colOff>
      <xdr:row>189</xdr:row>
      <xdr:rowOff>81643</xdr:rowOff>
    </xdr:from>
    <xdr:to>
      <xdr:col>8</xdr:col>
      <xdr:colOff>641230</xdr:colOff>
      <xdr:row>189</xdr:row>
      <xdr:rowOff>462643</xdr:rowOff>
    </xdr:to>
    <xdr:pic>
      <xdr:nvPicPr>
        <xdr:cNvPr id="174" name="图片 17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313420" y="107580430"/>
          <a:ext cx="423545" cy="381000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196</xdr:row>
      <xdr:rowOff>168649</xdr:rowOff>
    </xdr:from>
    <xdr:to>
      <xdr:col>8</xdr:col>
      <xdr:colOff>531158</xdr:colOff>
      <xdr:row>196</xdr:row>
      <xdr:rowOff>416299</xdr:rowOff>
    </xdr:to>
    <xdr:pic>
      <xdr:nvPicPr>
        <xdr:cNvPr id="175" name="图片 45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4210" y="1116679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258537</xdr:colOff>
      <xdr:row>20</xdr:row>
      <xdr:rowOff>54429</xdr:rowOff>
    </xdr:from>
    <xdr:ext cx="272142" cy="404779"/>
    <xdr:pic>
      <xdr:nvPicPr>
        <xdr:cNvPr id="184" name="图片 183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354695" y="10969625"/>
          <a:ext cx="271780" cy="40513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35</xdr:row>
      <xdr:rowOff>112058</xdr:rowOff>
    </xdr:from>
    <xdr:ext cx="178545" cy="324971"/>
    <xdr:pic>
      <xdr:nvPicPr>
        <xdr:cNvPr id="186" name="图片 18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19599910"/>
          <a:ext cx="178435" cy="32512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36</xdr:row>
      <xdr:rowOff>112058</xdr:rowOff>
    </xdr:from>
    <xdr:ext cx="178545" cy="324971"/>
    <xdr:pic>
      <xdr:nvPicPr>
        <xdr:cNvPr id="187" name="图片 18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20171410"/>
          <a:ext cx="178435" cy="32512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37</xdr:row>
      <xdr:rowOff>112058</xdr:rowOff>
    </xdr:from>
    <xdr:ext cx="178545" cy="324971"/>
    <xdr:pic>
      <xdr:nvPicPr>
        <xdr:cNvPr id="188" name="图片 18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20742910"/>
          <a:ext cx="178435" cy="325120"/>
        </a:xfrm>
        <a:prstGeom prst="rect">
          <a:avLst/>
        </a:prstGeom>
      </xdr:spPr>
    </xdr:pic>
    <xdr:clientData/>
  </xdr:oneCellAnchor>
  <xdr:oneCellAnchor>
    <xdr:from>
      <xdr:col>8</xdr:col>
      <xdr:colOff>237767</xdr:colOff>
      <xdr:row>38</xdr:row>
      <xdr:rowOff>112058</xdr:rowOff>
    </xdr:from>
    <xdr:ext cx="178545" cy="324971"/>
    <xdr:pic>
      <xdr:nvPicPr>
        <xdr:cNvPr id="189" name="图片 18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33740" y="21314410"/>
          <a:ext cx="178435" cy="325120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41</xdr:row>
      <xdr:rowOff>83345</xdr:rowOff>
    </xdr:from>
    <xdr:ext cx="366489" cy="416718"/>
    <xdr:pic>
      <xdr:nvPicPr>
        <xdr:cNvPr id="190" name="图片 18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286750" y="23000335"/>
          <a:ext cx="366395" cy="416560"/>
        </a:xfrm>
        <a:prstGeom prst="rect">
          <a:avLst/>
        </a:prstGeom>
      </xdr:spPr>
    </xdr:pic>
    <xdr:clientData/>
  </xdr:oneCellAnchor>
  <xdr:oneCellAnchor>
    <xdr:from>
      <xdr:col>8</xdr:col>
      <xdr:colOff>178594</xdr:colOff>
      <xdr:row>44</xdr:row>
      <xdr:rowOff>115933</xdr:rowOff>
    </xdr:from>
    <xdr:ext cx="452042" cy="372223"/>
    <xdr:pic>
      <xdr:nvPicPr>
        <xdr:cNvPr id="191" name="图片 19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274685" y="24747220"/>
          <a:ext cx="452120" cy="372110"/>
        </a:xfrm>
        <a:prstGeom prst="rect">
          <a:avLst/>
        </a:prstGeom>
      </xdr:spPr>
    </xdr:pic>
    <xdr:clientData/>
  </xdr:oneCellAnchor>
  <xdr:twoCellAnchor>
    <xdr:from>
      <xdr:col>8</xdr:col>
      <xdr:colOff>250030</xdr:colOff>
      <xdr:row>48</xdr:row>
      <xdr:rowOff>39684</xdr:rowOff>
    </xdr:from>
    <xdr:to>
      <xdr:col>8</xdr:col>
      <xdr:colOff>584265</xdr:colOff>
      <xdr:row>48</xdr:row>
      <xdr:rowOff>485505</xdr:rowOff>
    </xdr:to>
    <xdr:pic>
      <xdr:nvPicPr>
        <xdr:cNvPr id="192" name="图片 19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flipV="1">
          <a:off x="8345805" y="26957020"/>
          <a:ext cx="334645" cy="445770"/>
        </a:xfrm>
        <a:prstGeom prst="rect">
          <a:avLst/>
        </a:prstGeom>
      </xdr:spPr>
    </xdr:pic>
    <xdr:clientData/>
  </xdr:twoCellAnchor>
  <xdr:twoCellAnchor>
    <xdr:from>
      <xdr:col>8</xdr:col>
      <xdr:colOff>168088</xdr:colOff>
      <xdr:row>64</xdr:row>
      <xdr:rowOff>100853</xdr:rowOff>
    </xdr:from>
    <xdr:to>
      <xdr:col>8</xdr:col>
      <xdr:colOff>465743</xdr:colOff>
      <xdr:row>64</xdr:row>
      <xdr:rowOff>449873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3890" y="36161980"/>
          <a:ext cx="29781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247987</xdr:colOff>
      <xdr:row>100</xdr:row>
      <xdr:rowOff>112014</xdr:rowOff>
    </xdr:from>
    <xdr:to>
      <xdr:col>8</xdr:col>
      <xdr:colOff>523874</xdr:colOff>
      <xdr:row>100</xdr:row>
      <xdr:rowOff>364014</xdr:rowOff>
    </xdr:to>
    <xdr:pic>
      <xdr:nvPicPr>
        <xdr:cNvPr id="198" name="图片 197"/>
        <xdr:cNvPicPr preferRelativeResize="0"/>
      </xdr:nvPicPr>
      <xdr:blipFill>
        <a:blip r:embed="rId87"/>
        <a:stretch>
          <a:fillRect/>
        </a:stretch>
      </xdr:blipFill>
      <xdr:spPr>
        <a:xfrm>
          <a:off x="8343900" y="56747410"/>
          <a:ext cx="275590" cy="252095"/>
        </a:xfrm>
        <a:prstGeom prst="rect">
          <a:avLst/>
        </a:prstGeom>
      </xdr:spPr>
    </xdr:pic>
    <xdr:clientData/>
  </xdr:twoCellAnchor>
  <xdr:twoCellAnchor>
    <xdr:from>
      <xdr:col>8</xdr:col>
      <xdr:colOff>271743</xdr:colOff>
      <xdr:row>97</xdr:row>
      <xdr:rowOff>175214</xdr:rowOff>
    </xdr:from>
    <xdr:to>
      <xdr:col>8</xdr:col>
      <xdr:colOff>415743</xdr:colOff>
      <xdr:row>97</xdr:row>
      <xdr:rowOff>427214</xdr:rowOff>
    </xdr:to>
    <xdr:pic>
      <xdr:nvPicPr>
        <xdr:cNvPr id="199" name="图片 198"/>
        <xdr:cNvPicPr preferRelativeResize="0"/>
      </xdr:nvPicPr>
      <xdr:blipFill>
        <a:blip r:embed="rId88"/>
        <a:stretch>
          <a:fillRect/>
        </a:stretch>
      </xdr:blipFill>
      <xdr:spPr>
        <a:xfrm>
          <a:off x="8367395" y="55095775"/>
          <a:ext cx="144145" cy="252095"/>
        </a:xfrm>
        <a:prstGeom prst="rect">
          <a:avLst/>
        </a:prstGeom>
      </xdr:spPr>
    </xdr:pic>
    <xdr:clientData/>
  </xdr:twoCellAnchor>
  <xdr:twoCellAnchor editAs="oneCell">
    <xdr:from>
      <xdr:col>8</xdr:col>
      <xdr:colOff>241967</xdr:colOff>
      <xdr:row>98</xdr:row>
      <xdr:rowOff>91168</xdr:rowOff>
    </xdr:from>
    <xdr:to>
      <xdr:col>8</xdr:col>
      <xdr:colOff>540267</xdr:colOff>
      <xdr:row>98</xdr:row>
      <xdr:rowOff>371475</xdr:rowOff>
    </xdr:to>
    <xdr:pic>
      <xdr:nvPicPr>
        <xdr:cNvPr id="200" name="图片 19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338185" y="55583455"/>
          <a:ext cx="297815" cy="280670"/>
        </a:xfrm>
        <a:prstGeom prst="rect">
          <a:avLst/>
        </a:prstGeom>
      </xdr:spPr>
    </xdr:pic>
    <xdr:clientData/>
  </xdr:twoCellAnchor>
  <xdr:twoCellAnchor>
    <xdr:from>
      <xdr:col>8</xdr:col>
      <xdr:colOff>256658</xdr:colOff>
      <xdr:row>99</xdr:row>
      <xdr:rowOff>141701</xdr:rowOff>
    </xdr:from>
    <xdr:to>
      <xdr:col>8</xdr:col>
      <xdr:colOff>558830</xdr:colOff>
      <xdr:row>99</xdr:row>
      <xdr:rowOff>409110</xdr:rowOff>
    </xdr:to>
    <xdr:pic>
      <xdr:nvPicPr>
        <xdr:cNvPr id="201" name="图片 200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2790" y="56205755"/>
          <a:ext cx="30226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116</xdr:row>
      <xdr:rowOff>100853</xdr:rowOff>
    </xdr:from>
    <xdr:to>
      <xdr:col>8</xdr:col>
      <xdr:colOff>601117</xdr:colOff>
      <xdr:row>116</xdr:row>
      <xdr:rowOff>525395</xdr:rowOff>
    </xdr:to>
    <xdr:pic>
      <xdr:nvPicPr>
        <xdr:cNvPr id="202" name="图片 201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58799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117</xdr:row>
      <xdr:rowOff>100853</xdr:rowOff>
    </xdr:from>
    <xdr:to>
      <xdr:col>8</xdr:col>
      <xdr:colOff>601117</xdr:colOff>
      <xdr:row>117</xdr:row>
      <xdr:rowOff>525395</xdr:rowOff>
    </xdr:to>
    <xdr:pic>
      <xdr:nvPicPr>
        <xdr:cNvPr id="203" name="图片 202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64514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118</xdr:row>
      <xdr:rowOff>100853</xdr:rowOff>
    </xdr:from>
    <xdr:to>
      <xdr:col>8</xdr:col>
      <xdr:colOff>601117</xdr:colOff>
      <xdr:row>118</xdr:row>
      <xdr:rowOff>525395</xdr:rowOff>
    </xdr:to>
    <xdr:pic>
      <xdr:nvPicPr>
        <xdr:cNvPr id="204" name="图片 20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70229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179294</xdr:colOff>
      <xdr:row>119</xdr:row>
      <xdr:rowOff>100853</xdr:rowOff>
    </xdr:from>
    <xdr:to>
      <xdr:col>8</xdr:col>
      <xdr:colOff>601117</xdr:colOff>
      <xdr:row>119</xdr:row>
      <xdr:rowOff>525395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5320" y="675944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150495</xdr:colOff>
      <xdr:row>123</xdr:row>
      <xdr:rowOff>78740</xdr:rowOff>
    </xdr:from>
    <xdr:to>
      <xdr:col>8</xdr:col>
      <xdr:colOff>668655</xdr:colOff>
      <xdr:row>123</xdr:row>
      <xdr:rowOff>462915</xdr:rowOff>
    </xdr:to>
    <xdr:pic>
      <xdr:nvPicPr>
        <xdr:cNvPr id="206" name="图片 205" descr="70e570ecb6aef5dd93b6b5da11ccfb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246745" y="698588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124</xdr:row>
      <xdr:rowOff>78740</xdr:rowOff>
    </xdr:from>
    <xdr:to>
      <xdr:col>8</xdr:col>
      <xdr:colOff>668655</xdr:colOff>
      <xdr:row>124</xdr:row>
      <xdr:rowOff>462915</xdr:rowOff>
    </xdr:to>
    <xdr:pic>
      <xdr:nvPicPr>
        <xdr:cNvPr id="207" name="图片 206" descr="70e570ecb6aef5dd93b6b5da11ccfb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246745" y="704303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136072</xdr:colOff>
      <xdr:row>130</xdr:row>
      <xdr:rowOff>0</xdr:rowOff>
    </xdr:from>
    <xdr:to>
      <xdr:col>8</xdr:col>
      <xdr:colOff>557895</xdr:colOff>
      <xdr:row>130</xdr:row>
      <xdr:rowOff>424542</xdr:rowOff>
    </xdr:to>
    <xdr:pic>
      <xdr:nvPicPr>
        <xdr:cNvPr id="208" name="图片 20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2140" y="73780650"/>
          <a:ext cx="42164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122465</xdr:colOff>
      <xdr:row>130</xdr:row>
      <xdr:rowOff>40822</xdr:rowOff>
    </xdr:from>
    <xdr:to>
      <xdr:col>8</xdr:col>
      <xdr:colOff>612322</xdr:colOff>
      <xdr:row>130</xdr:row>
      <xdr:rowOff>503056</xdr:rowOff>
    </xdr:to>
    <xdr:pic>
      <xdr:nvPicPr>
        <xdr:cNvPr id="209" name="图片 208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218170" y="73821290"/>
          <a:ext cx="490220" cy="462280"/>
        </a:xfrm>
        <a:prstGeom prst="rect">
          <a:avLst/>
        </a:prstGeom>
      </xdr:spPr>
    </xdr:pic>
    <xdr:clientData/>
  </xdr:twoCellAnchor>
  <xdr:twoCellAnchor>
    <xdr:from>
      <xdr:col>8</xdr:col>
      <xdr:colOff>141194</xdr:colOff>
      <xdr:row>138</xdr:row>
      <xdr:rowOff>62753</xdr:rowOff>
    </xdr:from>
    <xdr:to>
      <xdr:col>8</xdr:col>
      <xdr:colOff>563017</xdr:colOff>
      <xdr:row>138</xdr:row>
      <xdr:rowOff>487295</xdr:rowOff>
    </xdr:to>
    <xdr:pic>
      <xdr:nvPicPr>
        <xdr:cNvPr id="210" name="图片 209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37220" y="7841488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146</xdr:row>
      <xdr:rowOff>125506</xdr:rowOff>
    </xdr:from>
    <xdr:to>
      <xdr:col>8</xdr:col>
      <xdr:colOff>603358</xdr:colOff>
      <xdr:row>146</xdr:row>
      <xdr:rowOff>550048</xdr:rowOff>
    </xdr:to>
    <xdr:pic>
      <xdr:nvPicPr>
        <xdr:cNvPr id="211" name="图片 21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830497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147</xdr:row>
      <xdr:rowOff>125506</xdr:rowOff>
    </xdr:from>
    <xdr:to>
      <xdr:col>8</xdr:col>
      <xdr:colOff>603358</xdr:colOff>
      <xdr:row>147</xdr:row>
      <xdr:rowOff>550048</xdr:rowOff>
    </xdr:to>
    <xdr:pic>
      <xdr:nvPicPr>
        <xdr:cNvPr id="212" name="图片 211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836212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251144</xdr:colOff>
      <xdr:row>157</xdr:row>
      <xdr:rowOff>163286</xdr:rowOff>
    </xdr:from>
    <xdr:to>
      <xdr:col>8</xdr:col>
      <xdr:colOff>654126</xdr:colOff>
      <xdr:row>157</xdr:row>
      <xdr:rowOff>398609</xdr:rowOff>
    </xdr:to>
    <xdr:pic>
      <xdr:nvPicPr>
        <xdr:cNvPr id="213" name="图片 212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347075" y="89374345"/>
          <a:ext cx="403225" cy="234950"/>
        </a:xfrm>
        <a:prstGeom prst="rect">
          <a:avLst/>
        </a:prstGeom>
      </xdr:spPr>
    </xdr:pic>
    <xdr:clientData/>
  </xdr:twoCellAnchor>
  <xdr:oneCellAnchor>
    <xdr:from>
      <xdr:col>8</xdr:col>
      <xdr:colOff>177053</xdr:colOff>
      <xdr:row>208</xdr:row>
      <xdr:rowOff>217394</xdr:rowOff>
    </xdr:from>
    <xdr:ext cx="390525" cy="238125"/>
    <xdr:pic>
      <xdr:nvPicPr>
        <xdr:cNvPr id="214" name="图片 81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118190010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177053</xdr:colOff>
      <xdr:row>209</xdr:row>
      <xdr:rowOff>217394</xdr:rowOff>
    </xdr:from>
    <xdr:ext cx="390525" cy="238125"/>
    <xdr:pic>
      <xdr:nvPicPr>
        <xdr:cNvPr id="215" name="图片 81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2780" y="118697375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214993</xdr:colOff>
      <xdr:row>242</xdr:row>
      <xdr:rowOff>53068</xdr:rowOff>
    </xdr:from>
    <xdr:to>
      <xdr:col>8</xdr:col>
      <xdr:colOff>443593</xdr:colOff>
      <xdr:row>242</xdr:row>
      <xdr:rowOff>367393</xdr:rowOff>
    </xdr:to>
    <xdr:pic>
      <xdr:nvPicPr>
        <xdr:cNvPr id="216" name="Picture 2" descr="C:\Documents and Settings\zhaojunwei\feiq\RichOle\1677601760.bmp"/>
        <xdr:cNvPicPr>
          <a:picLocks noChangeAspect="1" noChangeArrowheads="1"/>
        </xdr:cNvPicPr>
      </xdr:nvPicPr>
      <xdr:blipFill>
        <a:blip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10880" y="136173845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156882</xdr:colOff>
      <xdr:row>248</xdr:row>
      <xdr:rowOff>134470</xdr:rowOff>
    </xdr:from>
    <xdr:ext cx="516245" cy="291354"/>
    <xdr:pic>
      <xdr:nvPicPr>
        <xdr:cNvPr id="218" name="图片 217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253095" y="139619990"/>
          <a:ext cx="516255" cy="291465"/>
        </a:xfrm>
        <a:prstGeom prst="rect">
          <a:avLst/>
        </a:prstGeom>
      </xdr:spPr>
    </xdr:pic>
    <xdr:clientData/>
  </xdr:oneCellAnchor>
  <xdr:twoCellAnchor editAs="oneCell">
    <xdr:from>
      <xdr:col>8</xdr:col>
      <xdr:colOff>261764</xdr:colOff>
      <xdr:row>21</xdr:row>
      <xdr:rowOff>85647</xdr:rowOff>
    </xdr:from>
    <xdr:to>
      <xdr:col>8</xdr:col>
      <xdr:colOff>544286</xdr:colOff>
      <xdr:row>21</xdr:row>
      <xdr:rowOff>534914</xdr:rowOff>
    </xdr:to>
    <xdr:pic>
      <xdr:nvPicPr>
        <xdr:cNvPr id="219" name="图片 21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357870" y="11572240"/>
          <a:ext cx="282575" cy="449580"/>
        </a:xfrm>
        <a:prstGeom prst="rect">
          <a:avLst/>
        </a:prstGeom>
      </xdr:spPr>
    </xdr:pic>
    <xdr:clientData/>
  </xdr:twoCellAnchor>
  <xdr:twoCellAnchor editAs="oneCell">
    <xdr:from>
      <xdr:col>8</xdr:col>
      <xdr:colOff>267367</xdr:colOff>
      <xdr:row>22</xdr:row>
      <xdr:rowOff>39223</xdr:rowOff>
    </xdr:from>
    <xdr:to>
      <xdr:col>8</xdr:col>
      <xdr:colOff>549889</xdr:colOff>
      <xdr:row>22</xdr:row>
      <xdr:rowOff>488490</xdr:rowOff>
    </xdr:to>
    <xdr:pic>
      <xdr:nvPicPr>
        <xdr:cNvPr id="220" name="图片 219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363585" y="12097385"/>
          <a:ext cx="281940" cy="449580"/>
        </a:xfrm>
        <a:prstGeom prst="rect">
          <a:avLst/>
        </a:prstGeom>
      </xdr:spPr>
    </xdr:pic>
    <xdr:clientData/>
  </xdr:twoCellAnchor>
  <xdr:twoCellAnchor editAs="oneCell">
    <xdr:from>
      <xdr:col>8</xdr:col>
      <xdr:colOff>195649</xdr:colOff>
      <xdr:row>23</xdr:row>
      <xdr:rowOff>101976</xdr:rowOff>
    </xdr:from>
    <xdr:to>
      <xdr:col>8</xdr:col>
      <xdr:colOff>478171</xdr:colOff>
      <xdr:row>23</xdr:row>
      <xdr:rowOff>551243</xdr:rowOff>
    </xdr:to>
    <xdr:pic>
      <xdr:nvPicPr>
        <xdr:cNvPr id="221" name="图片 22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291830" y="12731750"/>
          <a:ext cx="282575" cy="449580"/>
        </a:xfrm>
        <a:prstGeom prst="rect">
          <a:avLst/>
        </a:prstGeom>
      </xdr:spPr>
    </xdr:pic>
    <xdr:clientData/>
  </xdr:twoCellAnchor>
  <xdr:twoCellAnchor editAs="oneCell">
    <xdr:from>
      <xdr:col>8</xdr:col>
      <xdr:colOff>224785</xdr:colOff>
      <xdr:row>24</xdr:row>
      <xdr:rowOff>30258</xdr:rowOff>
    </xdr:from>
    <xdr:to>
      <xdr:col>8</xdr:col>
      <xdr:colOff>507307</xdr:colOff>
      <xdr:row>24</xdr:row>
      <xdr:rowOff>479525</xdr:rowOff>
    </xdr:to>
    <xdr:pic>
      <xdr:nvPicPr>
        <xdr:cNvPr id="222" name="图片 221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320405" y="13231495"/>
          <a:ext cx="282575" cy="449580"/>
        </a:xfrm>
        <a:prstGeom prst="rect">
          <a:avLst/>
        </a:prstGeom>
      </xdr:spPr>
    </xdr:pic>
    <xdr:clientData/>
  </xdr:twoCellAnchor>
  <xdr:twoCellAnchor>
    <xdr:from>
      <xdr:col>8</xdr:col>
      <xdr:colOff>163286</xdr:colOff>
      <xdr:row>96</xdr:row>
      <xdr:rowOff>156482</xdr:rowOff>
    </xdr:from>
    <xdr:to>
      <xdr:col>8</xdr:col>
      <xdr:colOff>553811</xdr:colOff>
      <xdr:row>96</xdr:row>
      <xdr:rowOff>308882</xdr:rowOff>
    </xdr:to>
    <xdr:pic>
      <xdr:nvPicPr>
        <xdr:cNvPr id="223" name="Picture 2203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9445" y="54505860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238935</xdr:colOff>
      <xdr:row>254</xdr:row>
      <xdr:rowOff>82923</xdr:rowOff>
    </xdr:from>
    <xdr:to>
      <xdr:col>8</xdr:col>
      <xdr:colOff>553260</xdr:colOff>
      <xdr:row>254</xdr:row>
      <xdr:rowOff>368673</xdr:rowOff>
    </xdr:to>
    <xdr:pic>
      <xdr:nvPicPr>
        <xdr:cNvPr id="227" name="Picture 211" descr="1"/>
        <xdr:cNvPicPr>
          <a:picLocks noChangeAspect="1" noChangeArrowheads="1"/>
        </xdr:cNvPicPr>
      </xdr:nvPicPr>
      <xdr:blipFill>
        <a:blip r:embed="rId94" cstate="print"/>
        <a:srcRect/>
        <a:stretch>
          <a:fillRect/>
        </a:stretch>
      </xdr:blipFill>
      <xdr:spPr>
        <a:xfrm>
          <a:off x="8335010" y="14274101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95249</xdr:colOff>
      <xdr:row>249</xdr:row>
      <xdr:rowOff>75682</xdr:rowOff>
    </xdr:from>
    <xdr:to>
      <xdr:col>8</xdr:col>
      <xdr:colOff>651770</xdr:colOff>
      <xdr:row>249</xdr:row>
      <xdr:rowOff>449036</xdr:rowOff>
    </xdr:to>
    <xdr:pic>
      <xdr:nvPicPr>
        <xdr:cNvPr id="228" name="图片 227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190865" y="140133070"/>
          <a:ext cx="556895" cy="3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213922</xdr:colOff>
      <xdr:row>250</xdr:row>
      <xdr:rowOff>122463</xdr:rowOff>
    </xdr:from>
    <xdr:to>
      <xdr:col>8</xdr:col>
      <xdr:colOff>544285</xdr:colOff>
      <xdr:row>250</xdr:row>
      <xdr:rowOff>426525</xdr:rowOff>
    </xdr:to>
    <xdr:pic>
      <xdr:nvPicPr>
        <xdr:cNvPr id="229" name="图片 228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309610" y="140750925"/>
          <a:ext cx="330835" cy="304165"/>
        </a:xfrm>
        <a:prstGeom prst="rect">
          <a:avLst/>
        </a:prstGeom>
      </xdr:spPr>
    </xdr:pic>
    <xdr:clientData/>
  </xdr:twoCellAnchor>
  <xdr:twoCellAnchor editAs="oneCell">
    <xdr:from>
      <xdr:col>8</xdr:col>
      <xdr:colOff>144130</xdr:colOff>
      <xdr:row>251</xdr:row>
      <xdr:rowOff>136071</xdr:rowOff>
    </xdr:from>
    <xdr:to>
      <xdr:col>8</xdr:col>
      <xdr:colOff>476250</xdr:colOff>
      <xdr:row>251</xdr:row>
      <xdr:rowOff>407097</xdr:rowOff>
    </xdr:to>
    <xdr:pic>
      <xdr:nvPicPr>
        <xdr:cNvPr id="230" name="图片 229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239760" y="141272260"/>
          <a:ext cx="332740" cy="271145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136072</xdr:colOff>
      <xdr:row>252</xdr:row>
      <xdr:rowOff>118158</xdr:rowOff>
    </xdr:from>
    <xdr:to>
      <xdr:col>8</xdr:col>
      <xdr:colOff>711387</xdr:colOff>
      <xdr:row>252</xdr:row>
      <xdr:rowOff>421822</xdr:rowOff>
    </xdr:to>
    <xdr:pic>
      <xdr:nvPicPr>
        <xdr:cNvPr id="231" name="图片 23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232140" y="141761845"/>
          <a:ext cx="575310" cy="303530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253</xdr:row>
      <xdr:rowOff>128087</xdr:rowOff>
    </xdr:from>
    <xdr:to>
      <xdr:col>8</xdr:col>
      <xdr:colOff>595237</xdr:colOff>
      <xdr:row>253</xdr:row>
      <xdr:rowOff>354773</xdr:rowOff>
    </xdr:to>
    <xdr:pic>
      <xdr:nvPicPr>
        <xdr:cNvPr id="232" name="图片 231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232140" y="142278735"/>
          <a:ext cx="459105" cy="226695"/>
        </a:xfrm>
        <a:prstGeom prst="rect">
          <a:avLst/>
        </a:prstGeom>
      </xdr:spPr>
    </xdr:pic>
    <xdr:clientData/>
  </xdr:twoCellAnchor>
  <xdr:twoCellAnchor editAs="oneCell">
    <xdr:from>
      <xdr:col>8</xdr:col>
      <xdr:colOff>263579</xdr:colOff>
      <xdr:row>75</xdr:row>
      <xdr:rowOff>86842</xdr:rowOff>
    </xdr:from>
    <xdr:to>
      <xdr:col>8</xdr:col>
      <xdr:colOff>631781</xdr:colOff>
      <xdr:row>75</xdr:row>
      <xdr:rowOff>476249</xdr:rowOff>
    </xdr:to>
    <xdr:pic>
      <xdr:nvPicPr>
        <xdr:cNvPr id="233" name="图片 23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359775" y="42434510"/>
          <a:ext cx="367665" cy="38925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74</xdr:row>
      <xdr:rowOff>95250</xdr:rowOff>
    </xdr:from>
    <xdr:to>
      <xdr:col>8</xdr:col>
      <xdr:colOff>630971</xdr:colOff>
      <xdr:row>74</xdr:row>
      <xdr:rowOff>449108</xdr:rowOff>
    </xdr:to>
    <xdr:pic>
      <xdr:nvPicPr>
        <xdr:cNvPr id="234" name="图片 233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259445" y="41871900"/>
          <a:ext cx="467360" cy="353695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82</xdr:row>
      <xdr:rowOff>108857</xdr:rowOff>
    </xdr:from>
    <xdr:to>
      <xdr:col>8</xdr:col>
      <xdr:colOff>674507</xdr:colOff>
      <xdr:row>82</xdr:row>
      <xdr:rowOff>445033</xdr:rowOff>
    </xdr:to>
    <xdr:pic>
      <xdr:nvPicPr>
        <xdr:cNvPr id="235" name="图片 234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8300085" y="46457235"/>
          <a:ext cx="470535" cy="335915"/>
        </a:xfrm>
        <a:prstGeom prst="rect">
          <a:avLst/>
        </a:prstGeom>
      </xdr:spPr>
    </xdr:pic>
    <xdr:clientData/>
  </xdr:twoCellAnchor>
  <xdr:twoCellAnchor editAs="oneCell">
    <xdr:from>
      <xdr:col>8</xdr:col>
      <xdr:colOff>210613</xdr:colOff>
      <xdr:row>84</xdr:row>
      <xdr:rowOff>99863</xdr:rowOff>
    </xdr:from>
    <xdr:to>
      <xdr:col>8</xdr:col>
      <xdr:colOff>525842</xdr:colOff>
      <xdr:row>84</xdr:row>
      <xdr:rowOff>429040</xdr:rowOff>
    </xdr:to>
    <xdr:pic>
      <xdr:nvPicPr>
        <xdr:cNvPr id="236" name="图片 235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306435" y="47591345"/>
          <a:ext cx="315595" cy="328930"/>
        </a:xfrm>
        <a:prstGeom prst="rect">
          <a:avLst/>
        </a:prstGeom>
      </xdr:spPr>
    </xdr:pic>
    <xdr:clientData/>
  </xdr:twoCellAnchor>
  <xdr:twoCellAnchor editAs="oneCell">
    <xdr:from>
      <xdr:col>8</xdr:col>
      <xdr:colOff>202470</xdr:colOff>
      <xdr:row>82</xdr:row>
      <xdr:rowOff>566530</xdr:rowOff>
    </xdr:from>
    <xdr:to>
      <xdr:col>8</xdr:col>
      <xdr:colOff>501201</xdr:colOff>
      <xdr:row>83</xdr:row>
      <xdr:rowOff>301487</xdr:rowOff>
    </xdr:to>
    <xdr:pic>
      <xdr:nvPicPr>
        <xdr:cNvPr id="237" name="图片 236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298180" y="46915070"/>
          <a:ext cx="299085" cy="306070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122</xdr:row>
      <xdr:rowOff>78740</xdr:rowOff>
    </xdr:from>
    <xdr:to>
      <xdr:col>8</xdr:col>
      <xdr:colOff>668655</xdr:colOff>
      <xdr:row>122</xdr:row>
      <xdr:rowOff>462915</xdr:rowOff>
    </xdr:to>
    <xdr:pic>
      <xdr:nvPicPr>
        <xdr:cNvPr id="18" name="图片 17" descr="70e570ecb6aef5dd93b6b5da11ccfb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246745" y="692873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150495</xdr:colOff>
      <xdr:row>121</xdr:row>
      <xdr:rowOff>78740</xdr:rowOff>
    </xdr:from>
    <xdr:to>
      <xdr:col>8</xdr:col>
      <xdr:colOff>668655</xdr:colOff>
      <xdr:row>121</xdr:row>
      <xdr:rowOff>462915</xdr:rowOff>
    </xdr:to>
    <xdr:pic>
      <xdr:nvPicPr>
        <xdr:cNvPr id="224" name="图片 223" descr="70e570ecb6aef5dd93b6b5da11ccfb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246745" y="68715890"/>
          <a:ext cx="518160" cy="384175"/>
        </a:xfrm>
        <a:prstGeom prst="rect">
          <a:avLst/>
        </a:prstGeom>
      </xdr:spPr>
    </xdr:pic>
    <xdr:clientData/>
  </xdr:twoCellAnchor>
  <xdr:twoCellAnchor>
    <xdr:from>
      <xdr:col>8</xdr:col>
      <xdr:colOff>143033</xdr:colOff>
      <xdr:row>126</xdr:row>
      <xdr:rowOff>117662</xdr:rowOff>
    </xdr:from>
    <xdr:to>
      <xdr:col>8</xdr:col>
      <xdr:colOff>661891</xdr:colOff>
      <xdr:row>126</xdr:row>
      <xdr:rowOff>414618</xdr:rowOff>
    </xdr:to>
    <xdr:pic>
      <xdr:nvPicPr>
        <xdr:cNvPr id="225" name="图片 224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71612125"/>
          <a:ext cx="518795" cy="296545"/>
        </a:xfrm>
        <a:prstGeom prst="rect">
          <a:avLst/>
        </a:prstGeom>
      </xdr:spPr>
    </xdr:pic>
    <xdr:clientData/>
  </xdr:twoCellAnchor>
  <xdr:twoCellAnchor>
    <xdr:from>
      <xdr:col>8</xdr:col>
      <xdr:colOff>181535</xdr:colOff>
      <xdr:row>144</xdr:row>
      <xdr:rowOff>125506</xdr:rowOff>
    </xdr:from>
    <xdr:to>
      <xdr:col>8</xdr:col>
      <xdr:colOff>603358</xdr:colOff>
      <xdr:row>144</xdr:row>
      <xdr:rowOff>550048</xdr:rowOff>
    </xdr:to>
    <xdr:pic>
      <xdr:nvPicPr>
        <xdr:cNvPr id="226" name="图片 225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819067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145</xdr:row>
      <xdr:rowOff>125506</xdr:rowOff>
    </xdr:from>
    <xdr:to>
      <xdr:col>8</xdr:col>
      <xdr:colOff>603358</xdr:colOff>
      <xdr:row>145</xdr:row>
      <xdr:rowOff>550048</xdr:rowOff>
    </xdr:to>
    <xdr:pic>
      <xdr:nvPicPr>
        <xdr:cNvPr id="238" name="图片 23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7225" y="82478245"/>
          <a:ext cx="42227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95250</xdr:colOff>
      <xdr:row>149</xdr:row>
      <xdr:rowOff>265419</xdr:rowOff>
    </xdr:from>
    <xdr:ext cx="390525" cy="142875"/>
    <xdr:pic>
      <xdr:nvPicPr>
        <xdr:cNvPr id="239" name="图片 2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84903945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168088</xdr:colOff>
      <xdr:row>61</xdr:row>
      <xdr:rowOff>100853</xdr:rowOff>
    </xdr:from>
    <xdr:to>
      <xdr:col>8</xdr:col>
      <xdr:colOff>465743</xdr:colOff>
      <xdr:row>61</xdr:row>
      <xdr:rowOff>449873</xdr:rowOff>
    </xdr:to>
    <xdr:pic>
      <xdr:nvPicPr>
        <xdr:cNvPr id="240" name="图片 239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3890" y="34447480"/>
          <a:ext cx="29781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168088</xdr:colOff>
      <xdr:row>63</xdr:row>
      <xdr:rowOff>100853</xdr:rowOff>
    </xdr:from>
    <xdr:to>
      <xdr:col>8</xdr:col>
      <xdr:colOff>465743</xdr:colOff>
      <xdr:row>63</xdr:row>
      <xdr:rowOff>449873</xdr:rowOff>
    </xdr:to>
    <xdr:pic>
      <xdr:nvPicPr>
        <xdr:cNvPr id="241" name="图片 240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3890" y="35590480"/>
          <a:ext cx="29781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232522</xdr:colOff>
      <xdr:row>215</xdr:row>
      <xdr:rowOff>182096</xdr:rowOff>
    </xdr:from>
    <xdr:ext cx="285750" cy="190500"/>
    <xdr:pic>
      <xdr:nvPicPr>
        <xdr:cNvPr id="243" name="图片 85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8660" y="12177014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78441</xdr:colOff>
      <xdr:row>216</xdr:row>
      <xdr:rowOff>89647</xdr:rowOff>
    </xdr:from>
    <xdr:to>
      <xdr:col>8</xdr:col>
      <xdr:colOff>463326</xdr:colOff>
      <xdr:row>216</xdr:row>
      <xdr:rowOff>403412</xdr:rowOff>
    </xdr:to>
    <xdr:pic>
      <xdr:nvPicPr>
        <xdr:cNvPr id="244" name="图片 243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174355" y="122185430"/>
          <a:ext cx="384810" cy="313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312964</xdr:colOff>
      <xdr:row>5</xdr:row>
      <xdr:rowOff>299357</xdr:rowOff>
    </xdr:from>
    <xdr:ext cx="1857994" cy="2995769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420" y="2413635"/>
          <a:ext cx="1858010" cy="29959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195405</xdr:colOff>
      <xdr:row>51</xdr:row>
      <xdr:rowOff>37185</xdr:rowOff>
    </xdr:from>
    <xdr:to>
      <xdr:col>8</xdr:col>
      <xdr:colOff>503464</xdr:colOff>
      <xdr:row>51</xdr:row>
      <xdr:rowOff>546153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0670" y="27747595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171</xdr:row>
      <xdr:rowOff>151280</xdr:rowOff>
    </xdr:from>
    <xdr:to>
      <xdr:col>8</xdr:col>
      <xdr:colOff>563371</xdr:colOff>
      <xdr:row>171</xdr:row>
      <xdr:rowOff>313765</xdr:rowOff>
    </xdr:to>
    <xdr:pic>
      <xdr:nvPicPr>
        <xdr:cNvPr id="3" name="图片 2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5435" y="95608140"/>
          <a:ext cx="343535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38</xdr:row>
      <xdr:rowOff>81608</xdr:rowOff>
    </xdr:from>
    <xdr:to>
      <xdr:col>8</xdr:col>
      <xdr:colOff>504363</xdr:colOff>
      <xdr:row>38</xdr:row>
      <xdr:rowOff>476220</xdr:rowOff>
    </xdr:to>
    <xdr:pic>
      <xdr:nvPicPr>
        <xdr:cNvPr id="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2036254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170</xdr:row>
      <xdr:rowOff>70037</xdr:rowOff>
    </xdr:from>
    <xdr:to>
      <xdr:col>8</xdr:col>
      <xdr:colOff>513790</xdr:colOff>
      <xdr:row>170</xdr:row>
      <xdr:rowOff>298637</xdr:rowOff>
    </xdr:to>
    <xdr:pic>
      <xdr:nvPicPr>
        <xdr:cNvPr id="5" name="Picture 433" descr="rId8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90840" y="9495536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213473</xdr:colOff>
      <xdr:row>127</xdr:row>
      <xdr:rowOff>152960</xdr:rowOff>
    </xdr:from>
    <xdr:ext cx="381000" cy="257175"/>
    <xdr:pic>
      <xdr:nvPicPr>
        <xdr:cNvPr id="6" name="Picture 146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9085" y="70719950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131670</xdr:colOff>
      <xdr:row>148</xdr:row>
      <xdr:rowOff>111498</xdr:rowOff>
    </xdr:from>
    <xdr:ext cx="578223" cy="295275"/>
    <xdr:pic>
      <xdr:nvPicPr>
        <xdr:cNvPr id="7" name="Picture 244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7170" y="82680175"/>
          <a:ext cx="577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220757</xdr:colOff>
      <xdr:row>142</xdr:row>
      <xdr:rowOff>111498</xdr:rowOff>
    </xdr:from>
    <xdr:ext cx="473448" cy="333375"/>
    <xdr:pic>
      <xdr:nvPicPr>
        <xdr:cNvPr id="8" name="Picture 2853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6070" y="79251175"/>
          <a:ext cx="47371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125505</xdr:colOff>
      <xdr:row>154</xdr:row>
      <xdr:rowOff>216834</xdr:rowOff>
    </xdr:from>
    <xdr:ext cx="568698" cy="180975"/>
    <xdr:pic>
      <xdr:nvPicPr>
        <xdr:cNvPr id="9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7830820" y="86214585"/>
          <a:ext cx="56896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214033</xdr:colOff>
      <xdr:row>150</xdr:row>
      <xdr:rowOff>130549</xdr:rowOff>
    </xdr:from>
    <xdr:ext cx="429941" cy="183216"/>
    <xdr:pic>
      <xdr:nvPicPr>
        <xdr:cNvPr id="10" name="Picture 72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9720" y="83842225"/>
          <a:ext cx="429895" cy="18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151280</xdr:colOff>
      <xdr:row>152</xdr:row>
      <xdr:rowOff>87406</xdr:rowOff>
    </xdr:from>
    <xdr:ext cx="512501" cy="282389"/>
    <xdr:pic>
      <xdr:nvPicPr>
        <xdr:cNvPr id="11" name="Picture 7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6855" y="84942045"/>
          <a:ext cx="51244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280147</xdr:colOff>
      <xdr:row>151</xdr:row>
      <xdr:rowOff>64434</xdr:rowOff>
    </xdr:from>
    <xdr:ext cx="348718" cy="182095"/>
    <xdr:pic>
      <xdr:nvPicPr>
        <xdr:cNvPr id="12" name="Picture 72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5760" y="84347685"/>
          <a:ext cx="348615" cy="182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96932</xdr:colOff>
      <xdr:row>136</xdr:row>
      <xdr:rowOff>118222</xdr:rowOff>
    </xdr:from>
    <xdr:ext cx="578223" cy="352425"/>
    <xdr:pic>
      <xdr:nvPicPr>
        <xdr:cNvPr id="13" name="Picture 69866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02245" y="75829160"/>
          <a:ext cx="57848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33058</xdr:colOff>
      <xdr:row>135</xdr:row>
      <xdr:rowOff>137272</xdr:rowOff>
    </xdr:from>
    <xdr:ext cx="673473" cy="352425"/>
    <xdr:pic>
      <xdr:nvPicPr>
        <xdr:cNvPr id="14" name="Picture 69866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8745" y="75276710"/>
          <a:ext cx="673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141755</xdr:colOff>
      <xdr:row>137</xdr:row>
      <xdr:rowOff>145676</xdr:rowOff>
    </xdr:from>
    <xdr:ext cx="523875" cy="381000"/>
    <xdr:pic>
      <xdr:nvPicPr>
        <xdr:cNvPr id="15" name="Picture 2200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7330" y="7642796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136712</xdr:colOff>
      <xdr:row>138</xdr:row>
      <xdr:rowOff>132789</xdr:rowOff>
    </xdr:from>
    <xdr:to>
      <xdr:col>8</xdr:col>
      <xdr:colOff>641537</xdr:colOff>
      <xdr:row>138</xdr:row>
      <xdr:rowOff>466164</xdr:rowOff>
    </xdr:to>
    <xdr:pic>
      <xdr:nvPicPr>
        <xdr:cNvPr id="16" name="Picture 283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250" y="76986765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226359</xdr:colOff>
      <xdr:row>139</xdr:row>
      <xdr:rowOff>132790</xdr:rowOff>
    </xdr:from>
    <xdr:to>
      <xdr:col>8</xdr:col>
      <xdr:colOff>693084</xdr:colOff>
      <xdr:row>139</xdr:row>
      <xdr:rowOff>504265</xdr:rowOff>
    </xdr:to>
    <xdr:pic>
      <xdr:nvPicPr>
        <xdr:cNvPr id="17" name="Picture 284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1785" y="77558265"/>
          <a:ext cx="466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84045</xdr:colOff>
      <xdr:row>140</xdr:row>
      <xdr:rowOff>188819</xdr:rowOff>
    </xdr:from>
    <xdr:to>
      <xdr:col>8</xdr:col>
      <xdr:colOff>607920</xdr:colOff>
      <xdr:row>140</xdr:row>
      <xdr:rowOff>550769</xdr:rowOff>
    </xdr:to>
    <xdr:pic>
      <xdr:nvPicPr>
        <xdr:cNvPr id="18" name="Picture 285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9545" y="78185645"/>
          <a:ext cx="523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136713</xdr:colOff>
      <xdr:row>122</xdr:row>
      <xdr:rowOff>131110</xdr:rowOff>
    </xdr:from>
    <xdr:ext cx="456511" cy="305920"/>
    <xdr:pic>
      <xdr:nvPicPr>
        <xdr:cNvPr id="19" name="Picture 3148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250" y="67840860"/>
          <a:ext cx="456565" cy="306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144556</xdr:colOff>
      <xdr:row>126</xdr:row>
      <xdr:rowOff>67235</xdr:rowOff>
    </xdr:from>
    <xdr:ext cx="371475" cy="361950"/>
    <xdr:pic>
      <xdr:nvPicPr>
        <xdr:cNvPr id="20" name="Picture 3158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9870" y="70062725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301999</xdr:colOff>
      <xdr:row>125</xdr:row>
      <xdr:rowOff>158003</xdr:rowOff>
    </xdr:from>
    <xdr:ext cx="295275" cy="295275"/>
    <xdr:pic>
      <xdr:nvPicPr>
        <xdr:cNvPr id="21" name="Picture 3158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007350" y="6958203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31376</xdr:colOff>
      <xdr:row>124</xdr:row>
      <xdr:rowOff>194422</xdr:rowOff>
    </xdr:from>
    <xdr:ext cx="579571" cy="175372"/>
    <xdr:pic>
      <xdr:nvPicPr>
        <xdr:cNvPr id="22" name="Picture 3169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6840" y="69047360"/>
          <a:ext cx="579755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169210</xdr:colOff>
      <xdr:row>123</xdr:row>
      <xdr:rowOff>205629</xdr:rowOff>
    </xdr:from>
    <xdr:ext cx="547685" cy="175372"/>
    <xdr:pic>
      <xdr:nvPicPr>
        <xdr:cNvPr id="23" name="Picture 31693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74635" y="68486655"/>
          <a:ext cx="54737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297517</xdr:colOff>
      <xdr:row>131</xdr:row>
      <xdr:rowOff>44823</xdr:rowOff>
    </xdr:from>
    <xdr:ext cx="228600" cy="438150"/>
    <xdr:pic>
      <xdr:nvPicPr>
        <xdr:cNvPr id="24" name="Picture 3312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05" y="72898000"/>
          <a:ext cx="228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284630</xdr:colOff>
      <xdr:row>132</xdr:row>
      <xdr:rowOff>67235</xdr:rowOff>
    </xdr:from>
    <xdr:ext cx="266700" cy="438150"/>
    <xdr:pic>
      <xdr:nvPicPr>
        <xdr:cNvPr id="25" name="Picture 3312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990205" y="73491725"/>
          <a:ext cx="26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271743</xdr:colOff>
      <xdr:row>141</xdr:row>
      <xdr:rowOff>143995</xdr:rowOff>
    </xdr:from>
    <xdr:ext cx="397248" cy="333375"/>
    <xdr:pic>
      <xdr:nvPicPr>
        <xdr:cNvPr id="26" name="Picture 331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76870" y="78712060"/>
          <a:ext cx="39751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149038</xdr:colOff>
      <xdr:row>143</xdr:row>
      <xdr:rowOff>172571</xdr:rowOff>
    </xdr:from>
    <xdr:ext cx="444873" cy="333375"/>
    <xdr:pic>
      <xdr:nvPicPr>
        <xdr:cNvPr id="27" name="Picture 331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54315" y="79883635"/>
          <a:ext cx="44513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92609</xdr:colOff>
      <xdr:row>144</xdr:row>
      <xdr:rowOff>212592</xdr:rowOff>
    </xdr:from>
    <xdr:ext cx="635999" cy="197224"/>
    <xdr:pic>
      <xdr:nvPicPr>
        <xdr:cNvPr id="28" name="Picture 3322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7800" y="80495140"/>
          <a:ext cx="636270" cy="197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146798</xdr:colOff>
      <xdr:row>153</xdr:row>
      <xdr:rowOff>63874</xdr:rowOff>
    </xdr:from>
    <xdr:ext cx="568698" cy="342900"/>
    <xdr:pic>
      <xdr:nvPicPr>
        <xdr:cNvPr id="29" name="Picture 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2410" y="85490050"/>
          <a:ext cx="568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135430</xdr:colOff>
      <xdr:row>155</xdr:row>
      <xdr:rowOff>136073</xdr:rowOff>
    </xdr:from>
    <xdr:ext cx="502023" cy="314325"/>
    <xdr:pic>
      <xdr:nvPicPr>
        <xdr:cNvPr id="30" name="Picture 280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0980" y="86705440"/>
          <a:ext cx="501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151279</xdr:colOff>
      <xdr:row>67</xdr:row>
      <xdr:rowOff>200026</xdr:rowOff>
    </xdr:from>
    <xdr:ext cx="409014" cy="231133"/>
    <xdr:pic>
      <xdr:nvPicPr>
        <xdr:cNvPr id="31" name="Picture 18022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6855" y="37054790"/>
          <a:ext cx="40894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99695</xdr:colOff>
      <xdr:row>57</xdr:row>
      <xdr:rowOff>121920</xdr:rowOff>
    </xdr:from>
    <xdr:to>
      <xdr:col>8</xdr:col>
      <xdr:colOff>614045</xdr:colOff>
      <xdr:row>57</xdr:row>
      <xdr:rowOff>466725</xdr:rowOff>
    </xdr:to>
    <xdr:pic>
      <xdr:nvPicPr>
        <xdr:cNvPr id="32" name="Picture 836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7805420" y="31261685"/>
          <a:ext cx="51435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90170</xdr:colOff>
      <xdr:row>58</xdr:row>
      <xdr:rowOff>87630</xdr:rowOff>
    </xdr:from>
    <xdr:to>
      <xdr:col>8</xdr:col>
      <xdr:colOff>623570</xdr:colOff>
      <xdr:row>58</xdr:row>
      <xdr:rowOff>414580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5895" y="31798895"/>
          <a:ext cx="5334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120015</xdr:colOff>
      <xdr:row>59</xdr:row>
      <xdr:rowOff>104140</xdr:rowOff>
    </xdr:from>
    <xdr:to>
      <xdr:col>8</xdr:col>
      <xdr:colOff>501650</xdr:colOff>
      <xdr:row>59</xdr:row>
      <xdr:rowOff>436880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25740" y="32386905"/>
          <a:ext cx="381635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214033</xdr:colOff>
      <xdr:row>28</xdr:row>
      <xdr:rowOff>100853</xdr:rowOff>
    </xdr:from>
    <xdr:ext cx="450770" cy="235323"/>
    <xdr:pic>
      <xdr:nvPicPr>
        <xdr:cNvPr id="35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9720" y="14666595"/>
          <a:ext cx="450215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254586</xdr:colOff>
      <xdr:row>25</xdr:row>
      <xdr:rowOff>173182</xdr:rowOff>
    </xdr:from>
    <xdr:to>
      <xdr:col>8</xdr:col>
      <xdr:colOff>587961</xdr:colOff>
      <xdr:row>25</xdr:row>
      <xdr:rowOff>430357</xdr:rowOff>
    </xdr:to>
    <xdr:pic>
      <xdr:nvPicPr>
        <xdr:cNvPr id="36" name="Picture 1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59725" y="13024485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26</xdr:row>
      <xdr:rowOff>115781</xdr:rowOff>
    </xdr:from>
    <xdr:to>
      <xdr:col>8</xdr:col>
      <xdr:colOff>619126</xdr:colOff>
      <xdr:row>26</xdr:row>
      <xdr:rowOff>372956</xdr:rowOff>
    </xdr:to>
    <xdr:pic>
      <xdr:nvPicPr>
        <xdr:cNvPr id="37" name="Picture 20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6225" y="13538835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196103</xdr:colOff>
      <xdr:row>94</xdr:row>
      <xdr:rowOff>119743</xdr:rowOff>
    </xdr:from>
    <xdr:ext cx="390525" cy="323850"/>
    <xdr:pic>
      <xdr:nvPicPr>
        <xdr:cNvPr id="38" name="图片 2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1305" y="5221224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94</xdr:row>
      <xdr:rowOff>0</xdr:rowOff>
    </xdr:from>
    <xdr:ext cx="466725" cy="0"/>
    <xdr:pic>
      <xdr:nvPicPr>
        <xdr:cNvPr id="39" name="图片 212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2875" y="5209286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94</xdr:row>
      <xdr:rowOff>0</xdr:rowOff>
    </xdr:from>
    <xdr:ext cx="476250" cy="0"/>
    <xdr:pic>
      <xdr:nvPicPr>
        <xdr:cNvPr id="40" name="图片 213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2875" y="5209286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235324</xdr:colOff>
      <xdr:row>109</xdr:row>
      <xdr:rowOff>175372</xdr:rowOff>
    </xdr:from>
    <xdr:ext cx="428625" cy="285750"/>
    <xdr:pic>
      <xdr:nvPicPr>
        <xdr:cNvPr id="41" name="Picture 112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40675" y="60840620"/>
          <a:ext cx="4286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222437</xdr:colOff>
      <xdr:row>108</xdr:row>
      <xdr:rowOff>145677</xdr:rowOff>
    </xdr:from>
    <xdr:ext cx="419100" cy="342900"/>
    <xdr:pic>
      <xdr:nvPicPr>
        <xdr:cNvPr id="42" name="Picture 112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7975" y="60239275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202826</xdr:colOff>
      <xdr:row>110</xdr:row>
      <xdr:rowOff>174251</xdr:rowOff>
    </xdr:from>
    <xdr:ext cx="409575" cy="295275"/>
    <xdr:pic>
      <xdr:nvPicPr>
        <xdr:cNvPr id="43" name="Picture 17110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8290" y="61410850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8</xdr:row>
      <xdr:rowOff>67236</xdr:rowOff>
    </xdr:from>
    <xdr:ext cx="257735" cy="412475"/>
    <xdr:pic>
      <xdr:nvPicPr>
        <xdr:cNvPr id="44" name="图片 4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32029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71</xdr:row>
      <xdr:rowOff>54429</xdr:rowOff>
    </xdr:from>
    <xdr:to>
      <xdr:col>8</xdr:col>
      <xdr:colOff>572226</xdr:colOff>
      <xdr:row>71</xdr:row>
      <xdr:rowOff>450034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390023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80</xdr:row>
      <xdr:rowOff>43543</xdr:rowOff>
    </xdr:from>
    <xdr:to>
      <xdr:col>8</xdr:col>
      <xdr:colOff>629376</xdr:colOff>
      <xdr:row>80</xdr:row>
      <xdr:rowOff>439148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6070" y="4413504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114300</xdr:colOff>
      <xdr:row>90</xdr:row>
      <xdr:rowOff>141514</xdr:rowOff>
    </xdr:from>
    <xdr:to>
      <xdr:col>8</xdr:col>
      <xdr:colOff>523240</xdr:colOff>
      <xdr:row>90</xdr:row>
      <xdr:rowOff>537119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025" y="4994783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179295</xdr:colOff>
      <xdr:row>128</xdr:row>
      <xdr:rowOff>182096</xdr:rowOff>
    </xdr:from>
    <xdr:ext cx="323850" cy="314325"/>
    <xdr:pic>
      <xdr:nvPicPr>
        <xdr:cNvPr id="48" name="Picture 17111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4795" y="7132066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183443</xdr:colOff>
      <xdr:row>129</xdr:row>
      <xdr:rowOff>122464</xdr:rowOff>
    </xdr:from>
    <xdr:ext cx="476923" cy="367393"/>
    <xdr:pic>
      <xdr:nvPicPr>
        <xdr:cNvPr id="49" name="图片 4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888605" y="71832470"/>
          <a:ext cx="476885" cy="367665"/>
        </a:xfrm>
        <a:prstGeom prst="rect">
          <a:avLst/>
        </a:prstGeom>
      </xdr:spPr>
    </xdr:pic>
    <xdr:clientData/>
  </xdr:oneCellAnchor>
  <xdr:twoCellAnchor>
    <xdr:from>
      <xdr:col>8</xdr:col>
      <xdr:colOff>123007</xdr:colOff>
      <xdr:row>147</xdr:row>
      <xdr:rowOff>102326</xdr:rowOff>
    </xdr:from>
    <xdr:to>
      <xdr:col>8</xdr:col>
      <xdr:colOff>427807</xdr:colOff>
      <xdr:row>147</xdr:row>
      <xdr:rowOff>235676</xdr:rowOff>
    </xdr:to>
    <xdr:pic>
      <xdr:nvPicPr>
        <xdr:cNvPr id="50" name="Picture 36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8280" y="82099785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79972</xdr:colOff>
      <xdr:row>145</xdr:row>
      <xdr:rowOff>62847</xdr:rowOff>
    </xdr:from>
    <xdr:to>
      <xdr:col>8</xdr:col>
      <xdr:colOff>441922</xdr:colOff>
      <xdr:row>145</xdr:row>
      <xdr:rowOff>253347</xdr:rowOff>
    </xdr:to>
    <xdr:pic>
      <xdr:nvPicPr>
        <xdr:cNvPr id="51" name="Picture 4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5100" y="80916780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102719</xdr:colOff>
      <xdr:row>146</xdr:row>
      <xdr:rowOff>80201</xdr:rowOff>
    </xdr:from>
    <xdr:to>
      <xdr:col>8</xdr:col>
      <xdr:colOff>493244</xdr:colOff>
      <xdr:row>146</xdr:row>
      <xdr:rowOff>242126</xdr:rowOff>
    </xdr:to>
    <xdr:pic>
      <xdr:nvPicPr>
        <xdr:cNvPr id="52" name="Picture 4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7960" y="81506060"/>
          <a:ext cx="390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193622</xdr:colOff>
      <xdr:row>29</xdr:row>
      <xdr:rowOff>183856</xdr:rowOff>
    </xdr:from>
    <xdr:ext cx="450770" cy="235323"/>
    <xdr:pic>
      <xdr:nvPicPr>
        <xdr:cNvPr id="53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15321280"/>
          <a:ext cx="45085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112</xdr:row>
      <xdr:rowOff>93891</xdr:rowOff>
    </xdr:from>
    <xdr:ext cx="381000" cy="261116"/>
    <xdr:pic>
      <xdr:nvPicPr>
        <xdr:cNvPr id="54" name="图片 53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8430" y="62409070"/>
          <a:ext cx="38100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111</xdr:row>
      <xdr:rowOff>129668</xdr:rowOff>
    </xdr:from>
    <xdr:ext cx="346387" cy="251332"/>
    <xdr:pic>
      <xdr:nvPicPr>
        <xdr:cNvPr id="55" name="图片 54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5420" y="61937900"/>
          <a:ext cx="3467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32326</xdr:colOff>
      <xdr:row>118</xdr:row>
      <xdr:rowOff>100853</xdr:rowOff>
    </xdr:from>
    <xdr:ext cx="480443" cy="281607"/>
    <xdr:pic>
      <xdr:nvPicPr>
        <xdr:cNvPr id="56" name="Picture 8810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7737475" y="65780920"/>
          <a:ext cx="480695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95250</xdr:colOff>
      <xdr:row>68</xdr:row>
      <xdr:rowOff>104775</xdr:rowOff>
    </xdr:from>
    <xdr:to>
      <xdr:col>8</xdr:col>
      <xdr:colOff>466725</xdr:colOff>
      <xdr:row>68</xdr:row>
      <xdr:rowOff>381000</xdr:rowOff>
    </xdr:to>
    <xdr:pic>
      <xdr:nvPicPr>
        <xdr:cNvPr id="57" name="Picture 51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0975" y="3753104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52</xdr:row>
      <xdr:rowOff>37185</xdr:rowOff>
    </xdr:from>
    <xdr:to>
      <xdr:col>8</xdr:col>
      <xdr:colOff>503464</xdr:colOff>
      <xdr:row>52</xdr:row>
      <xdr:rowOff>546153</xdr:rowOff>
    </xdr:to>
    <xdr:pic>
      <xdr:nvPicPr>
        <xdr:cNvPr id="5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0670" y="28319095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9</xdr:row>
      <xdr:rowOff>67236</xdr:rowOff>
    </xdr:from>
    <xdr:ext cx="257735" cy="412475"/>
    <xdr:pic>
      <xdr:nvPicPr>
        <xdr:cNvPr id="59" name="图片 5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37744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39</xdr:row>
      <xdr:rowOff>81608</xdr:rowOff>
    </xdr:from>
    <xdr:to>
      <xdr:col>8</xdr:col>
      <xdr:colOff>504363</xdr:colOff>
      <xdr:row>39</xdr:row>
      <xdr:rowOff>476220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2093404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72</xdr:row>
      <xdr:rowOff>54429</xdr:rowOff>
    </xdr:from>
    <xdr:to>
      <xdr:col>8</xdr:col>
      <xdr:colOff>572226</xdr:colOff>
      <xdr:row>72</xdr:row>
      <xdr:rowOff>450034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395738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81</xdr:row>
      <xdr:rowOff>43543</xdr:rowOff>
    </xdr:from>
    <xdr:to>
      <xdr:col>8</xdr:col>
      <xdr:colOff>629376</xdr:colOff>
      <xdr:row>81</xdr:row>
      <xdr:rowOff>439148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6070" y="4470654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95250</xdr:colOff>
      <xdr:row>69</xdr:row>
      <xdr:rowOff>104775</xdr:rowOff>
    </xdr:from>
    <xdr:to>
      <xdr:col>8</xdr:col>
      <xdr:colOff>466725</xdr:colOff>
      <xdr:row>69</xdr:row>
      <xdr:rowOff>381000</xdr:rowOff>
    </xdr:to>
    <xdr:pic>
      <xdr:nvPicPr>
        <xdr:cNvPr id="63" name="Picture 51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0975" y="3803840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10</xdr:row>
      <xdr:rowOff>67236</xdr:rowOff>
    </xdr:from>
    <xdr:ext cx="257735" cy="412475"/>
    <xdr:pic>
      <xdr:nvPicPr>
        <xdr:cNvPr id="64" name="图片 6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43459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40</xdr:row>
      <xdr:rowOff>81608</xdr:rowOff>
    </xdr:from>
    <xdr:to>
      <xdr:col>8</xdr:col>
      <xdr:colOff>504363</xdr:colOff>
      <xdr:row>40</xdr:row>
      <xdr:rowOff>476220</xdr:rowOff>
    </xdr:to>
    <xdr:pic>
      <xdr:nvPicPr>
        <xdr:cNvPr id="6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2150554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73</xdr:row>
      <xdr:rowOff>54429</xdr:rowOff>
    </xdr:from>
    <xdr:to>
      <xdr:col>8</xdr:col>
      <xdr:colOff>572226</xdr:colOff>
      <xdr:row>73</xdr:row>
      <xdr:rowOff>450034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401453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82</xdr:row>
      <xdr:rowOff>62753</xdr:rowOff>
    </xdr:from>
    <xdr:to>
      <xdr:col>8</xdr:col>
      <xdr:colOff>563017</xdr:colOff>
      <xdr:row>82</xdr:row>
      <xdr:rowOff>487295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6695" y="4529709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285190</xdr:colOff>
      <xdr:row>169</xdr:row>
      <xdr:rowOff>70037</xdr:rowOff>
    </xdr:from>
    <xdr:to>
      <xdr:col>8</xdr:col>
      <xdr:colOff>513790</xdr:colOff>
      <xdr:row>169</xdr:row>
      <xdr:rowOff>298637</xdr:rowOff>
    </xdr:to>
    <xdr:pic>
      <xdr:nvPicPr>
        <xdr:cNvPr id="68" name="Picture 433" descr="rId8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90840" y="9438386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193622</xdr:colOff>
      <xdr:row>30</xdr:row>
      <xdr:rowOff>183856</xdr:rowOff>
    </xdr:from>
    <xdr:ext cx="450770" cy="235323"/>
    <xdr:pic>
      <xdr:nvPicPr>
        <xdr:cNvPr id="69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15892780"/>
          <a:ext cx="45085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108858</xdr:colOff>
      <xdr:row>36</xdr:row>
      <xdr:rowOff>95250</xdr:rowOff>
    </xdr:from>
    <xdr:ext cx="513874" cy="306521"/>
    <xdr:pic>
      <xdr:nvPicPr>
        <xdr:cNvPr id="70" name="图片 69"/>
        <xdr:cNvPicPr>
          <a:picLocks noChangeAspect="1"/>
        </xdr:cNvPicPr>
      </xdr:nvPicPr>
      <xdr:blipFill>
        <a:blip r:embed="rId49"/>
        <a:srcRect l="17752" t="3416" r="11080" b="7067"/>
        <a:stretch>
          <a:fillRect/>
        </a:stretch>
      </xdr:blipFill>
      <xdr:spPr>
        <a:xfrm rot="16200000">
          <a:off x="7917815" y="19129375"/>
          <a:ext cx="306705" cy="513715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12</xdr:row>
      <xdr:rowOff>67236</xdr:rowOff>
    </xdr:from>
    <xdr:ext cx="257735" cy="412475"/>
    <xdr:pic>
      <xdr:nvPicPr>
        <xdr:cNvPr id="71" name="图片 7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54889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42</xdr:row>
      <xdr:rowOff>81608</xdr:rowOff>
    </xdr:from>
    <xdr:to>
      <xdr:col>8</xdr:col>
      <xdr:colOff>504363</xdr:colOff>
      <xdr:row>42</xdr:row>
      <xdr:rowOff>476220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2264854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62193</xdr:colOff>
      <xdr:row>120</xdr:row>
      <xdr:rowOff>61477</xdr:rowOff>
    </xdr:from>
    <xdr:to>
      <xdr:col>8</xdr:col>
      <xdr:colOff>683559</xdr:colOff>
      <xdr:row>120</xdr:row>
      <xdr:rowOff>561540</xdr:rowOff>
    </xdr:to>
    <xdr:pic>
      <xdr:nvPicPr>
        <xdr:cNvPr id="73" name="Picture 7"/>
        <xdr:cNvPicPr>
          <a:picLocks noChangeAspect="1" noChangeArrowheads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7767320" y="66756280"/>
          <a:ext cx="621665" cy="4464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119</xdr:row>
      <xdr:rowOff>67235</xdr:rowOff>
    </xdr:from>
    <xdr:to>
      <xdr:col>8</xdr:col>
      <xdr:colOff>707091</xdr:colOff>
      <xdr:row>119</xdr:row>
      <xdr:rowOff>541930</xdr:rowOff>
    </xdr:to>
    <xdr:pic>
      <xdr:nvPicPr>
        <xdr:cNvPr id="74" name="Picture 9"/>
        <xdr:cNvPicPr>
          <a:picLocks noChangeAspect="1" noChangeArrowheads="1"/>
        </xdr:cNvPicPr>
      </xdr:nvPicPr>
      <xdr:blipFill>
        <a:blip r:embed="rId51" cstate="print"/>
        <a:srcRect/>
        <a:stretch>
          <a:fillRect/>
        </a:stretch>
      </xdr:blipFill>
      <xdr:spPr>
        <a:xfrm>
          <a:off x="7783830" y="66254630"/>
          <a:ext cx="628650" cy="4406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8</xdr:col>
      <xdr:colOff>163286</xdr:colOff>
      <xdr:row>69</xdr:row>
      <xdr:rowOff>54429</xdr:rowOff>
    </xdr:from>
    <xdr:ext cx="333436" cy="597353"/>
    <xdr:pic>
      <xdr:nvPicPr>
        <xdr:cNvPr id="75" name="图片 7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868920" y="37987605"/>
          <a:ext cx="333375" cy="597535"/>
        </a:xfrm>
        <a:prstGeom prst="rect">
          <a:avLst/>
        </a:prstGeom>
      </xdr:spPr>
    </xdr:pic>
    <xdr:clientData/>
  </xdr:oneCellAnchor>
  <xdr:twoCellAnchor>
    <xdr:from>
      <xdr:col>8</xdr:col>
      <xdr:colOff>188819</xdr:colOff>
      <xdr:row>70</xdr:row>
      <xdr:rowOff>130760</xdr:rowOff>
    </xdr:from>
    <xdr:to>
      <xdr:col>8</xdr:col>
      <xdr:colOff>470647</xdr:colOff>
      <xdr:row>70</xdr:row>
      <xdr:rowOff>343697</xdr:rowOff>
    </xdr:to>
    <xdr:pic>
      <xdr:nvPicPr>
        <xdr:cNvPr id="76" name="图片 26" descr="14.jpg"/>
        <xdr:cNvPicPr>
          <a:picLocks noChangeAspect="1"/>
        </xdr:cNvPicPr>
      </xdr:nvPicPr>
      <xdr:blipFill>
        <a:blip r:embed="rId53"/>
        <a:srcRect/>
        <a:stretch>
          <a:fillRect/>
        </a:stretch>
      </xdr:blipFill>
      <xdr:spPr>
        <a:xfrm>
          <a:off x="7894320" y="3857117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188819</xdr:colOff>
      <xdr:row>70</xdr:row>
      <xdr:rowOff>130760</xdr:rowOff>
    </xdr:from>
    <xdr:to>
      <xdr:col>8</xdr:col>
      <xdr:colOff>470647</xdr:colOff>
      <xdr:row>70</xdr:row>
      <xdr:rowOff>343697</xdr:rowOff>
    </xdr:to>
    <xdr:pic>
      <xdr:nvPicPr>
        <xdr:cNvPr id="77" name="图片 26" descr="14.jpg"/>
        <xdr:cNvPicPr>
          <a:picLocks noChangeAspect="1"/>
        </xdr:cNvPicPr>
      </xdr:nvPicPr>
      <xdr:blipFill>
        <a:blip r:embed="rId53"/>
        <a:srcRect/>
        <a:stretch>
          <a:fillRect/>
        </a:stretch>
      </xdr:blipFill>
      <xdr:spPr>
        <a:xfrm>
          <a:off x="7894320" y="3857117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163286</xdr:colOff>
      <xdr:row>75</xdr:row>
      <xdr:rowOff>54429</xdr:rowOff>
    </xdr:from>
    <xdr:to>
      <xdr:col>8</xdr:col>
      <xdr:colOff>572226</xdr:colOff>
      <xdr:row>75</xdr:row>
      <xdr:rowOff>450034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412883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84</xdr:row>
      <xdr:rowOff>62753</xdr:rowOff>
    </xdr:from>
    <xdr:to>
      <xdr:col>8</xdr:col>
      <xdr:colOff>563017</xdr:colOff>
      <xdr:row>84</xdr:row>
      <xdr:rowOff>487295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6695" y="4644009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268941</xdr:colOff>
      <xdr:row>159</xdr:row>
      <xdr:rowOff>89648</xdr:rowOff>
    </xdr:from>
    <xdr:to>
      <xdr:col>8</xdr:col>
      <xdr:colOff>493731</xdr:colOff>
      <xdr:row>159</xdr:row>
      <xdr:rowOff>405243</xdr:rowOff>
    </xdr:to>
    <xdr:pic>
      <xdr:nvPicPr>
        <xdr:cNvPr id="80" name="图片 79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974330" y="8881681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291353</xdr:colOff>
      <xdr:row>158</xdr:row>
      <xdr:rowOff>145676</xdr:rowOff>
    </xdr:from>
    <xdr:to>
      <xdr:col>8</xdr:col>
      <xdr:colOff>606313</xdr:colOff>
      <xdr:row>158</xdr:row>
      <xdr:rowOff>428886</xdr:rowOff>
    </xdr:to>
    <xdr:pic>
      <xdr:nvPicPr>
        <xdr:cNvPr id="81" name="图片 80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996555" y="88365330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168090</xdr:colOff>
      <xdr:row>157</xdr:row>
      <xdr:rowOff>33618</xdr:rowOff>
    </xdr:from>
    <xdr:to>
      <xdr:col>8</xdr:col>
      <xdr:colOff>616281</xdr:colOff>
      <xdr:row>157</xdr:row>
      <xdr:rowOff>485992</xdr:rowOff>
    </xdr:to>
    <xdr:pic>
      <xdr:nvPicPr>
        <xdr:cNvPr id="82" name="图片 8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873365" y="87745570"/>
          <a:ext cx="448310" cy="452755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91</xdr:row>
      <xdr:rowOff>141514</xdr:rowOff>
    </xdr:from>
    <xdr:to>
      <xdr:col>8</xdr:col>
      <xdr:colOff>523240</xdr:colOff>
      <xdr:row>91</xdr:row>
      <xdr:rowOff>537119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025" y="5051933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114300</xdr:colOff>
      <xdr:row>92</xdr:row>
      <xdr:rowOff>141514</xdr:rowOff>
    </xdr:from>
    <xdr:to>
      <xdr:col>8</xdr:col>
      <xdr:colOff>523240</xdr:colOff>
      <xdr:row>92</xdr:row>
      <xdr:rowOff>537119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025" y="5109083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190500</xdr:colOff>
      <xdr:row>11</xdr:row>
      <xdr:rowOff>67236</xdr:rowOff>
    </xdr:from>
    <xdr:ext cx="257735" cy="412475"/>
    <xdr:pic>
      <xdr:nvPicPr>
        <xdr:cNvPr id="85" name="图片 8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49174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41</xdr:row>
      <xdr:rowOff>81608</xdr:rowOff>
    </xdr:from>
    <xdr:to>
      <xdr:col>8</xdr:col>
      <xdr:colOff>504363</xdr:colOff>
      <xdr:row>41</xdr:row>
      <xdr:rowOff>476220</xdr:rowOff>
    </xdr:to>
    <xdr:pic>
      <xdr:nvPicPr>
        <xdr:cNvPr id="8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2207704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74</xdr:row>
      <xdr:rowOff>54429</xdr:rowOff>
    </xdr:from>
    <xdr:to>
      <xdr:col>8</xdr:col>
      <xdr:colOff>572226</xdr:colOff>
      <xdr:row>74</xdr:row>
      <xdr:rowOff>450034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407168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83</xdr:row>
      <xdr:rowOff>62753</xdr:rowOff>
    </xdr:from>
    <xdr:to>
      <xdr:col>8</xdr:col>
      <xdr:colOff>563017</xdr:colOff>
      <xdr:row>83</xdr:row>
      <xdr:rowOff>487295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6695" y="4586859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190500</xdr:colOff>
      <xdr:row>13</xdr:row>
      <xdr:rowOff>67236</xdr:rowOff>
    </xdr:from>
    <xdr:ext cx="257735" cy="412475"/>
    <xdr:pic>
      <xdr:nvPicPr>
        <xdr:cNvPr id="89" name="图片 8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60604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265519</xdr:colOff>
      <xdr:row>43</xdr:row>
      <xdr:rowOff>81608</xdr:rowOff>
    </xdr:from>
    <xdr:to>
      <xdr:col>8</xdr:col>
      <xdr:colOff>504363</xdr:colOff>
      <xdr:row>43</xdr:row>
      <xdr:rowOff>476220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2322004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76</xdr:row>
      <xdr:rowOff>54429</xdr:rowOff>
    </xdr:from>
    <xdr:to>
      <xdr:col>8</xdr:col>
      <xdr:colOff>572226</xdr:colOff>
      <xdr:row>76</xdr:row>
      <xdr:rowOff>450034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418598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85</xdr:row>
      <xdr:rowOff>62753</xdr:rowOff>
    </xdr:from>
    <xdr:to>
      <xdr:col>8</xdr:col>
      <xdr:colOff>563017</xdr:colOff>
      <xdr:row>85</xdr:row>
      <xdr:rowOff>487295</xdr:rowOff>
    </xdr:to>
    <xdr:pic>
      <xdr:nvPicPr>
        <xdr:cNvPr id="92" name="图片 91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6695" y="4701159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193622</xdr:colOff>
      <xdr:row>31</xdr:row>
      <xdr:rowOff>183856</xdr:rowOff>
    </xdr:from>
    <xdr:ext cx="450770" cy="235323"/>
    <xdr:pic>
      <xdr:nvPicPr>
        <xdr:cNvPr id="93" name="Picture 36" descr="036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16464280"/>
          <a:ext cx="45085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14</xdr:row>
      <xdr:rowOff>67236</xdr:rowOff>
    </xdr:from>
    <xdr:ext cx="257735" cy="412475"/>
    <xdr:pic>
      <xdr:nvPicPr>
        <xdr:cNvPr id="94" name="图片 9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66319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77</xdr:row>
      <xdr:rowOff>54429</xdr:rowOff>
    </xdr:from>
    <xdr:to>
      <xdr:col>8</xdr:col>
      <xdr:colOff>572226</xdr:colOff>
      <xdr:row>77</xdr:row>
      <xdr:rowOff>450034</xdr:rowOff>
    </xdr:to>
    <xdr:pic>
      <xdr:nvPicPr>
        <xdr:cNvPr id="96" name="图片 95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424313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86</xdr:row>
      <xdr:rowOff>62753</xdr:rowOff>
    </xdr:from>
    <xdr:to>
      <xdr:col>8</xdr:col>
      <xdr:colOff>563017</xdr:colOff>
      <xdr:row>86</xdr:row>
      <xdr:rowOff>487295</xdr:rowOff>
    </xdr:to>
    <xdr:pic>
      <xdr:nvPicPr>
        <xdr:cNvPr id="97" name="图片 96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6695" y="47583090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265519</xdr:colOff>
      <xdr:row>44</xdr:row>
      <xdr:rowOff>81608</xdr:rowOff>
    </xdr:from>
    <xdr:to>
      <xdr:col>8</xdr:col>
      <xdr:colOff>504363</xdr:colOff>
      <xdr:row>44</xdr:row>
      <xdr:rowOff>476220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2379154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93</xdr:row>
      <xdr:rowOff>141514</xdr:rowOff>
    </xdr:from>
    <xdr:to>
      <xdr:col>8</xdr:col>
      <xdr:colOff>523240</xdr:colOff>
      <xdr:row>93</xdr:row>
      <xdr:rowOff>537119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025" y="5166233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186262</xdr:colOff>
      <xdr:row>16</xdr:row>
      <xdr:rowOff>136071</xdr:rowOff>
    </xdr:from>
    <xdr:to>
      <xdr:col>8</xdr:col>
      <xdr:colOff>449035</xdr:colOff>
      <xdr:row>16</xdr:row>
      <xdr:rowOff>491817</xdr:rowOff>
    </xdr:to>
    <xdr:pic>
      <xdr:nvPicPr>
        <xdr:cNvPr id="107" name="图片 106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891780" y="7844155"/>
          <a:ext cx="262890" cy="355600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46</xdr:row>
      <xdr:rowOff>86843</xdr:rowOff>
    </xdr:from>
    <xdr:to>
      <xdr:col>8</xdr:col>
      <xdr:colOff>572310</xdr:colOff>
      <xdr:row>46</xdr:row>
      <xdr:rowOff>476250</xdr:rowOff>
    </xdr:to>
    <xdr:pic>
      <xdr:nvPicPr>
        <xdr:cNvPr id="108" name="图片 107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909560" y="24939625"/>
          <a:ext cx="368300" cy="3898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171850</xdr:colOff>
      <xdr:row>45</xdr:row>
      <xdr:rowOff>122465</xdr:rowOff>
    </xdr:from>
    <xdr:to>
      <xdr:col>8</xdr:col>
      <xdr:colOff>639536</xdr:colOff>
      <xdr:row>45</xdr:row>
      <xdr:rowOff>476323</xdr:rowOff>
    </xdr:to>
    <xdr:pic>
      <xdr:nvPicPr>
        <xdr:cNvPr id="109" name="图片 108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877175" y="24403685"/>
          <a:ext cx="467995" cy="354330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53</xdr:row>
      <xdr:rowOff>108858</xdr:rowOff>
    </xdr:from>
    <xdr:to>
      <xdr:col>8</xdr:col>
      <xdr:colOff>552043</xdr:colOff>
      <xdr:row>53</xdr:row>
      <xdr:rowOff>445034</xdr:rowOff>
    </xdr:to>
    <xdr:pic>
      <xdr:nvPicPr>
        <xdr:cNvPr id="110" name="图片 10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787005" y="28962350"/>
          <a:ext cx="470535" cy="335915"/>
        </a:xfrm>
        <a:prstGeom prst="rect">
          <a:avLst/>
        </a:prstGeom>
      </xdr:spPr>
    </xdr:pic>
    <xdr:clientData/>
  </xdr:twoCellAnchor>
  <xdr:twoCellAnchor editAs="oneCell">
    <xdr:from>
      <xdr:col>8</xdr:col>
      <xdr:colOff>140351</xdr:colOff>
      <xdr:row>54</xdr:row>
      <xdr:rowOff>152992</xdr:rowOff>
    </xdr:from>
    <xdr:to>
      <xdr:col>8</xdr:col>
      <xdr:colOff>439082</xdr:colOff>
      <xdr:row>54</xdr:row>
      <xdr:rowOff>459449</xdr:rowOff>
    </xdr:to>
    <xdr:pic>
      <xdr:nvPicPr>
        <xdr:cNvPr id="111" name="图片 11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7846060" y="29577665"/>
          <a:ext cx="298450" cy="306705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79</xdr:row>
      <xdr:rowOff>108857</xdr:rowOff>
    </xdr:from>
    <xdr:to>
      <xdr:col>8</xdr:col>
      <xdr:colOff>681940</xdr:colOff>
      <xdr:row>79</xdr:row>
      <xdr:rowOff>421821</xdr:rowOff>
    </xdr:to>
    <xdr:pic>
      <xdr:nvPicPr>
        <xdr:cNvPr id="112" name="图片 111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787005" y="43628945"/>
          <a:ext cx="600075" cy="313055"/>
        </a:xfrm>
        <a:prstGeom prst="rect">
          <a:avLst/>
        </a:prstGeom>
      </xdr:spPr>
    </xdr:pic>
    <xdr:clientData/>
  </xdr:twoCellAnchor>
  <xdr:twoCellAnchor editAs="oneCell">
    <xdr:from>
      <xdr:col>8</xdr:col>
      <xdr:colOff>70758</xdr:colOff>
      <xdr:row>87</xdr:row>
      <xdr:rowOff>111578</xdr:rowOff>
    </xdr:from>
    <xdr:to>
      <xdr:col>8</xdr:col>
      <xdr:colOff>671055</xdr:colOff>
      <xdr:row>87</xdr:row>
      <xdr:rowOff>424542</xdr:rowOff>
    </xdr:to>
    <xdr:pic>
      <xdr:nvPicPr>
        <xdr:cNvPr id="113" name="图片 11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776210" y="48203485"/>
          <a:ext cx="600075" cy="313055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231322</xdr:colOff>
      <xdr:row>96</xdr:row>
      <xdr:rowOff>231321</xdr:rowOff>
    </xdr:from>
    <xdr:to>
      <xdr:col>8</xdr:col>
      <xdr:colOff>612322</xdr:colOff>
      <xdr:row>96</xdr:row>
      <xdr:rowOff>469623</xdr:rowOff>
    </xdr:to>
    <xdr:pic>
      <xdr:nvPicPr>
        <xdr:cNvPr id="130" name="图片 129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936865" y="53467000"/>
          <a:ext cx="381000" cy="23812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102</xdr:row>
      <xdr:rowOff>176892</xdr:rowOff>
    </xdr:from>
    <xdr:to>
      <xdr:col>8</xdr:col>
      <xdr:colOff>603564</xdr:colOff>
      <xdr:row>102</xdr:row>
      <xdr:rowOff>476249</xdr:rowOff>
    </xdr:to>
    <xdr:pic>
      <xdr:nvPicPr>
        <xdr:cNvPr id="131" name="图片 13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882255" y="56841390"/>
          <a:ext cx="426720" cy="299085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103</xdr:row>
      <xdr:rowOff>122465</xdr:rowOff>
    </xdr:from>
    <xdr:to>
      <xdr:col>8</xdr:col>
      <xdr:colOff>571500</xdr:colOff>
      <xdr:row>103</xdr:row>
      <xdr:rowOff>476251</xdr:rowOff>
    </xdr:to>
    <xdr:pic>
      <xdr:nvPicPr>
        <xdr:cNvPr id="132" name="图片 13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814310" y="57358280"/>
          <a:ext cx="462915" cy="35433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104</xdr:row>
      <xdr:rowOff>81643</xdr:rowOff>
    </xdr:from>
    <xdr:to>
      <xdr:col>8</xdr:col>
      <xdr:colOff>598714</xdr:colOff>
      <xdr:row>104</xdr:row>
      <xdr:rowOff>467881</xdr:rowOff>
    </xdr:to>
    <xdr:pic>
      <xdr:nvPicPr>
        <xdr:cNvPr id="133" name="图片 13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868920" y="57889140"/>
          <a:ext cx="434975" cy="38608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122466</xdr:colOff>
      <xdr:row>105</xdr:row>
      <xdr:rowOff>54429</xdr:rowOff>
    </xdr:from>
    <xdr:to>
      <xdr:col>8</xdr:col>
      <xdr:colOff>717412</xdr:colOff>
      <xdr:row>105</xdr:row>
      <xdr:rowOff>449036</xdr:rowOff>
    </xdr:to>
    <xdr:pic>
      <xdr:nvPicPr>
        <xdr:cNvPr id="134" name="图片 13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827645" y="58433335"/>
          <a:ext cx="594995" cy="394970"/>
        </a:xfrm>
        <a:prstGeom prst="rect">
          <a:avLst/>
        </a:prstGeom>
      </xdr:spPr>
    </xdr:pic>
    <xdr:clientData/>
  </xdr:twoCellAnchor>
  <xdr:twoCellAnchor editAs="oneCell">
    <xdr:from>
      <xdr:col>8</xdr:col>
      <xdr:colOff>219898</xdr:colOff>
      <xdr:row>106</xdr:row>
      <xdr:rowOff>81644</xdr:rowOff>
    </xdr:from>
    <xdr:to>
      <xdr:col>8</xdr:col>
      <xdr:colOff>517071</xdr:colOff>
      <xdr:row>106</xdr:row>
      <xdr:rowOff>476250</xdr:rowOff>
    </xdr:to>
    <xdr:pic>
      <xdr:nvPicPr>
        <xdr:cNvPr id="135" name="图片 134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925435" y="59032140"/>
          <a:ext cx="297180" cy="394970"/>
        </a:xfrm>
        <a:prstGeom prst="rect">
          <a:avLst/>
        </a:prstGeom>
      </xdr:spPr>
    </xdr:pic>
    <xdr:clientData/>
  </xdr:twoCellAnchor>
  <xdr:twoCellAnchor editAs="oneCell">
    <xdr:from>
      <xdr:col>8</xdr:col>
      <xdr:colOff>159335</xdr:colOff>
      <xdr:row>98</xdr:row>
      <xdr:rowOff>176893</xdr:rowOff>
    </xdr:from>
    <xdr:to>
      <xdr:col>8</xdr:col>
      <xdr:colOff>598714</xdr:colOff>
      <xdr:row>98</xdr:row>
      <xdr:rowOff>509106</xdr:rowOff>
    </xdr:to>
    <xdr:pic>
      <xdr:nvPicPr>
        <xdr:cNvPr id="136" name="图片 13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864475" y="54555390"/>
          <a:ext cx="439420" cy="332105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99</xdr:row>
      <xdr:rowOff>81643</xdr:rowOff>
    </xdr:from>
    <xdr:to>
      <xdr:col>8</xdr:col>
      <xdr:colOff>680357</xdr:colOff>
      <xdr:row>99</xdr:row>
      <xdr:rowOff>405150</xdr:rowOff>
    </xdr:to>
    <xdr:pic>
      <xdr:nvPicPr>
        <xdr:cNvPr id="137" name="图片 136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909560" y="55031640"/>
          <a:ext cx="476250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100</xdr:row>
      <xdr:rowOff>138793</xdr:rowOff>
    </xdr:from>
    <xdr:to>
      <xdr:col>8</xdr:col>
      <xdr:colOff>628650</xdr:colOff>
      <xdr:row>100</xdr:row>
      <xdr:rowOff>462300</xdr:rowOff>
    </xdr:to>
    <xdr:pic>
      <xdr:nvPicPr>
        <xdr:cNvPr id="138" name="图片 137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858125" y="55660290"/>
          <a:ext cx="476250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177484</xdr:colOff>
      <xdr:row>101</xdr:row>
      <xdr:rowOff>136071</xdr:rowOff>
    </xdr:from>
    <xdr:to>
      <xdr:col>8</xdr:col>
      <xdr:colOff>571501</xdr:colOff>
      <xdr:row>101</xdr:row>
      <xdr:rowOff>353785</xdr:rowOff>
    </xdr:to>
    <xdr:pic>
      <xdr:nvPicPr>
        <xdr:cNvPr id="139" name="图片 13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882890" y="56229250"/>
          <a:ext cx="394335" cy="21780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97</xdr:row>
      <xdr:rowOff>95251</xdr:rowOff>
    </xdr:from>
    <xdr:to>
      <xdr:col>8</xdr:col>
      <xdr:colOff>623710</xdr:colOff>
      <xdr:row>97</xdr:row>
      <xdr:rowOff>381001</xdr:rowOff>
    </xdr:to>
    <xdr:pic>
      <xdr:nvPicPr>
        <xdr:cNvPr id="140" name="图片 139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882255" y="53902610"/>
          <a:ext cx="447040" cy="285750"/>
        </a:xfrm>
        <a:prstGeom prst="rect">
          <a:avLst/>
        </a:prstGeom>
      </xdr:spPr>
    </xdr:pic>
    <xdr:clientData/>
  </xdr:twoCellAnchor>
  <xdr:oneCellAnchor>
    <xdr:from>
      <xdr:col>8</xdr:col>
      <xdr:colOff>183443</xdr:colOff>
      <xdr:row>130</xdr:row>
      <xdr:rowOff>122464</xdr:rowOff>
    </xdr:from>
    <xdr:ext cx="476923" cy="367393"/>
    <xdr:pic>
      <xdr:nvPicPr>
        <xdr:cNvPr id="141" name="图片 140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888605" y="72403970"/>
          <a:ext cx="476885" cy="367665"/>
        </a:xfrm>
        <a:prstGeom prst="rect">
          <a:avLst/>
        </a:prstGeom>
      </xdr:spPr>
    </xdr:pic>
    <xdr:clientData/>
  </xdr:oneCellAnchor>
  <xdr:oneCellAnchor>
    <xdr:from>
      <xdr:col>8</xdr:col>
      <xdr:colOff>297517</xdr:colOff>
      <xdr:row>133</xdr:row>
      <xdr:rowOff>44823</xdr:rowOff>
    </xdr:from>
    <xdr:ext cx="228600" cy="438150"/>
    <xdr:pic>
      <xdr:nvPicPr>
        <xdr:cNvPr id="142" name="Picture 3312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2905" y="74041000"/>
          <a:ext cx="228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284630</xdr:colOff>
      <xdr:row>134</xdr:row>
      <xdr:rowOff>67235</xdr:rowOff>
    </xdr:from>
    <xdr:ext cx="266700" cy="438150"/>
    <xdr:pic>
      <xdr:nvPicPr>
        <xdr:cNvPr id="143" name="Picture 3312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990205" y="74634725"/>
          <a:ext cx="26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15</xdr:row>
      <xdr:rowOff>67236</xdr:rowOff>
    </xdr:from>
    <xdr:ext cx="257735" cy="412475"/>
    <xdr:pic>
      <xdr:nvPicPr>
        <xdr:cNvPr id="95" name="图片 9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896225" y="7203440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78</xdr:row>
      <xdr:rowOff>54429</xdr:rowOff>
    </xdr:from>
    <xdr:to>
      <xdr:col>8</xdr:col>
      <xdr:colOff>572226</xdr:colOff>
      <xdr:row>78</xdr:row>
      <xdr:rowOff>450034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430028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196103</xdr:colOff>
      <xdr:row>95</xdr:row>
      <xdr:rowOff>119743</xdr:rowOff>
    </xdr:from>
    <xdr:ext cx="390525" cy="323850"/>
    <xdr:pic>
      <xdr:nvPicPr>
        <xdr:cNvPr id="100" name="图片 2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1305" y="5278374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47624</xdr:colOff>
      <xdr:row>116</xdr:row>
      <xdr:rowOff>66675</xdr:rowOff>
    </xdr:from>
    <xdr:to>
      <xdr:col>8</xdr:col>
      <xdr:colOff>719977</xdr:colOff>
      <xdr:row>116</xdr:row>
      <xdr:rowOff>304800</xdr:rowOff>
    </xdr:to>
    <xdr:pic>
      <xdr:nvPicPr>
        <xdr:cNvPr id="101" name="Picture 4934"/>
        <xdr:cNvPicPr>
          <a:picLocks noChangeAspect="1" noChangeArrowheads="1"/>
        </xdr:cNvPicPr>
      </xdr:nvPicPr>
      <xdr:blipFill>
        <a:blip r:embed="rId73" cstate="print"/>
        <a:srcRect/>
        <a:stretch>
          <a:fillRect/>
        </a:stretch>
      </xdr:blipFill>
      <xdr:spPr>
        <a:xfrm>
          <a:off x="7752715" y="64604265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117</xdr:row>
      <xdr:rowOff>68036</xdr:rowOff>
    </xdr:from>
    <xdr:to>
      <xdr:col>8</xdr:col>
      <xdr:colOff>721178</xdr:colOff>
      <xdr:row>117</xdr:row>
      <xdr:rowOff>408214</xdr:rowOff>
    </xdr:to>
    <xdr:pic>
      <xdr:nvPicPr>
        <xdr:cNvPr id="102" name="图片 101"/>
        <xdr:cNvPicPr preferRelativeResize="0">
          <a:picLocks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91475" y="65177035"/>
          <a:ext cx="43497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106869</xdr:colOff>
      <xdr:row>118</xdr:row>
      <xdr:rowOff>0</xdr:rowOff>
    </xdr:from>
    <xdr:to>
      <xdr:col>8</xdr:col>
      <xdr:colOff>411224</xdr:colOff>
      <xdr:row>118</xdr:row>
      <xdr:rowOff>180756</xdr:rowOff>
    </xdr:to>
    <xdr:pic>
      <xdr:nvPicPr>
        <xdr:cNvPr id="103" name="Picture 8810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7812405" y="65680590"/>
          <a:ext cx="304165" cy="180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170525</xdr:colOff>
      <xdr:row>160</xdr:row>
      <xdr:rowOff>159320</xdr:rowOff>
    </xdr:from>
    <xdr:to>
      <xdr:col>8</xdr:col>
      <xdr:colOff>617786</xdr:colOff>
      <xdr:row>160</xdr:row>
      <xdr:rowOff>470805</xdr:rowOff>
    </xdr:to>
    <xdr:pic>
      <xdr:nvPicPr>
        <xdr:cNvPr id="104" name="图片 103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75905" y="89393395"/>
          <a:ext cx="44704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131109</xdr:colOff>
      <xdr:row>161</xdr:row>
      <xdr:rowOff>88674</xdr:rowOff>
    </xdr:from>
    <xdr:to>
      <xdr:col>8</xdr:col>
      <xdr:colOff>563921</xdr:colOff>
      <xdr:row>161</xdr:row>
      <xdr:rowOff>279174</xdr:rowOff>
    </xdr:to>
    <xdr:pic>
      <xdr:nvPicPr>
        <xdr:cNvPr id="106" name="图片 105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836535" y="89894410"/>
          <a:ext cx="433070" cy="190500"/>
        </a:xfrm>
        <a:prstGeom prst="rect">
          <a:avLst/>
        </a:prstGeom>
      </xdr:spPr>
    </xdr:pic>
    <xdr:clientData/>
  </xdr:twoCellAnchor>
  <xdr:twoCellAnchor editAs="oneCell">
    <xdr:from>
      <xdr:col>8</xdr:col>
      <xdr:colOff>111579</xdr:colOff>
      <xdr:row>160</xdr:row>
      <xdr:rowOff>111579</xdr:rowOff>
    </xdr:from>
    <xdr:to>
      <xdr:col>8</xdr:col>
      <xdr:colOff>562277</xdr:colOff>
      <xdr:row>160</xdr:row>
      <xdr:rowOff>424544</xdr:rowOff>
    </xdr:to>
    <xdr:pic>
      <xdr:nvPicPr>
        <xdr:cNvPr id="114" name="图片 113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816850" y="89345770"/>
          <a:ext cx="450850" cy="313055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149679</xdr:colOff>
      <xdr:row>162</xdr:row>
      <xdr:rowOff>149678</xdr:rowOff>
    </xdr:from>
    <xdr:to>
      <xdr:col>8</xdr:col>
      <xdr:colOff>530678</xdr:colOff>
      <xdr:row>162</xdr:row>
      <xdr:rowOff>414654</xdr:rowOff>
    </xdr:to>
    <xdr:pic>
      <xdr:nvPicPr>
        <xdr:cNvPr id="115" name="图片 114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854950" y="90526870"/>
          <a:ext cx="381000" cy="264795"/>
        </a:xfrm>
        <a:prstGeom prst="rect">
          <a:avLst/>
        </a:prstGeom>
      </xdr:spPr>
    </xdr:pic>
    <xdr:clientData/>
  </xdr:twoCellAnchor>
  <xdr:twoCellAnchor editAs="oneCell">
    <xdr:from>
      <xdr:col>8</xdr:col>
      <xdr:colOff>95249</xdr:colOff>
      <xdr:row>163</xdr:row>
      <xdr:rowOff>75682</xdr:rowOff>
    </xdr:from>
    <xdr:to>
      <xdr:col>8</xdr:col>
      <xdr:colOff>651770</xdr:colOff>
      <xdr:row>163</xdr:row>
      <xdr:rowOff>449036</xdr:rowOff>
    </xdr:to>
    <xdr:pic>
      <xdr:nvPicPr>
        <xdr:cNvPr id="116" name="图片 115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800340" y="90960575"/>
          <a:ext cx="556895" cy="373380"/>
        </a:xfrm>
        <a:prstGeom prst="rect">
          <a:avLst/>
        </a:prstGeom>
      </xdr:spPr>
    </xdr:pic>
    <xdr:clientData/>
  </xdr:twoCellAnchor>
  <xdr:oneCellAnchor>
    <xdr:from>
      <xdr:col>8</xdr:col>
      <xdr:colOff>57150</xdr:colOff>
      <xdr:row>113</xdr:row>
      <xdr:rowOff>57149</xdr:rowOff>
    </xdr:from>
    <xdr:ext cx="685120" cy="190500"/>
    <xdr:pic>
      <xdr:nvPicPr>
        <xdr:cNvPr id="119" name="Picture 4933"/>
        <xdr:cNvPicPr>
          <a:picLocks noChangeAspect="1" noChangeArrowheads="1"/>
        </xdr:cNvPicPr>
      </xdr:nvPicPr>
      <xdr:blipFill>
        <a:blip r:embed="rId80" cstate="print"/>
        <a:srcRect/>
        <a:stretch>
          <a:fillRect/>
        </a:stretch>
      </xdr:blipFill>
      <xdr:spPr>
        <a:xfrm>
          <a:off x="7762875" y="6287960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114</xdr:row>
      <xdr:rowOff>57149</xdr:rowOff>
    </xdr:from>
    <xdr:ext cx="685120" cy="190500"/>
    <xdr:pic>
      <xdr:nvPicPr>
        <xdr:cNvPr id="120" name="Picture 4933"/>
        <xdr:cNvPicPr>
          <a:picLocks noChangeAspect="1" noChangeArrowheads="1"/>
        </xdr:cNvPicPr>
      </xdr:nvPicPr>
      <xdr:blipFill>
        <a:blip r:embed="rId80" cstate="print"/>
        <a:srcRect/>
        <a:stretch>
          <a:fillRect/>
        </a:stretch>
      </xdr:blipFill>
      <xdr:spPr>
        <a:xfrm>
          <a:off x="7762875" y="6345110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114</xdr:row>
      <xdr:rowOff>57149</xdr:rowOff>
    </xdr:from>
    <xdr:ext cx="685120" cy="190500"/>
    <xdr:pic>
      <xdr:nvPicPr>
        <xdr:cNvPr id="121" name="Picture 4933"/>
        <xdr:cNvPicPr>
          <a:picLocks noChangeAspect="1" noChangeArrowheads="1"/>
        </xdr:cNvPicPr>
      </xdr:nvPicPr>
      <xdr:blipFill>
        <a:blip r:embed="rId80" cstate="print"/>
        <a:srcRect/>
        <a:stretch>
          <a:fillRect/>
        </a:stretch>
      </xdr:blipFill>
      <xdr:spPr>
        <a:xfrm>
          <a:off x="7762875" y="6345110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115</xdr:row>
      <xdr:rowOff>57149</xdr:rowOff>
    </xdr:from>
    <xdr:ext cx="685120" cy="190500"/>
    <xdr:pic>
      <xdr:nvPicPr>
        <xdr:cNvPr id="122" name="Picture 4933"/>
        <xdr:cNvPicPr>
          <a:picLocks noChangeAspect="1" noChangeArrowheads="1"/>
        </xdr:cNvPicPr>
      </xdr:nvPicPr>
      <xdr:blipFill>
        <a:blip r:embed="rId80" cstate="print"/>
        <a:srcRect/>
        <a:stretch>
          <a:fillRect/>
        </a:stretch>
      </xdr:blipFill>
      <xdr:spPr>
        <a:xfrm>
          <a:off x="7762875" y="6402260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163286</xdr:colOff>
      <xdr:row>168</xdr:row>
      <xdr:rowOff>156482</xdr:rowOff>
    </xdr:from>
    <xdr:to>
      <xdr:col>8</xdr:col>
      <xdr:colOff>553811</xdr:colOff>
      <xdr:row>168</xdr:row>
      <xdr:rowOff>308882</xdr:rowOff>
    </xdr:to>
    <xdr:pic>
      <xdr:nvPicPr>
        <xdr:cNvPr id="123" name="Picture 22036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93898720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247987</xdr:colOff>
      <xdr:row>63</xdr:row>
      <xdr:rowOff>112014</xdr:rowOff>
    </xdr:from>
    <xdr:to>
      <xdr:col>8</xdr:col>
      <xdr:colOff>523874</xdr:colOff>
      <xdr:row>63</xdr:row>
      <xdr:rowOff>364014</xdr:rowOff>
    </xdr:to>
    <xdr:pic>
      <xdr:nvPicPr>
        <xdr:cNvPr id="124" name="图片 123"/>
        <xdr:cNvPicPr preferRelativeResize="0"/>
      </xdr:nvPicPr>
      <xdr:blipFill>
        <a:blip r:embed="rId82"/>
        <a:stretch>
          <a:fillRect/>
        </a:stretch>
      </xdr:blipFill>
      <xdr:spPr>
        <a:xfrm>
          <a:off x="7953375" y="34680525"/>
          <a:ext cx="275590" cy="252095"/>
        </a:xfrm>
        <a:prstGeom prst="rect">
          <a:avLst/>
        </a:prstGeom>
      </xdr:spPr>
    </xdr:pic>
    <xdr:clientData/>
  </xdr:twoCellAnchor>
  <xdr:twoCellAnchor>
    <xdr:from>
      <xdr:col>8</xdr:col>
      <xdr:colOff>271743</xdr:colOff>
      <xdr:row>60</xdr:row>
      <xdr:rowOff>175214</xdr:rowOff>
    </xdr:from>
    <xdr:to>
      <xdr:col>8</xdr:col>
      <xdr:colOff>415743</xdr:colOff>
      <xdr:row>60</xdr:row>
      <xdr:rowOff>427214</xdr:rowOff>
    </xdr:to>
    <xdr:pic>
      <xdr:nvPicPr>
        <xdr:cNvPr id="125" name="图片 124"/>
        <xdr:cNvPicPr preferRelativeResize="0"/>
      </xdr:nvPicPr>
      <xdr:blipFill>
        <a:blip r:embed="rId83"/>
        <a:stretch>
          <a:fillRect/>
        </a:stretch>
      </xdr:blipFill>
      <xdr:spPr>
        <a:xfrm>
          <a:off x="7976870" y="33028890"/>
          <a:ext cx="144145" cy="252095"/>
        </a:xfrm>
        <a:prstGeom prst="rect">
          <a:avLst/>
        </a:prstGeom>
      </xdr:spPr>
    </xdr:pic>
    <xdr:clientData/>
  </xdr:twoCellAnchor>
  <xdr:twoCellAnchor editAs="oneCell">
    <xdr:from>
      <xdr:col>8</xdr:col>
      <xdr:colOff>241967</xdr:colOff>
      <xdr:row>61</xdr:row>
      <xdr:rowOff>91168</xdr:rowOff>
    </xdr:from>
    <xdr:to>
      <xdr:col>8</xdr:col>
      <xdr:colOff>540267</xdr:colOff>
      <xdr:row>61</xdr:row>
      <xdr:rowOff>371475</xdr:rowOff>
    </xdr:to>
    <xdr:pic>
      <xdr:nvPicPr>
        <xdr:cNvPr id="126" name="图片 12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947660" y="33516570"/>
          <a:ext cx="297815" cy="280670"/>
        </a:xfrm>
        <a:prstGeom prst="rect">
          <a:avLst/>
        </a:prstGeom>
      </xdr:spPr>
    </xdr:pic>
    <xdr:clientData/>
  </xdr:twoCellAnchor>
  <xdr:twoCellAnchor>
    <xdr:from>
      <xdr:col>8</xdr:col>
      <xdr:colOff>256658</xdr:colOff>
      <xdr:row>62</xdr:row>
      <xdr:rowOff>141701</xdr:rowOff>
    </xdr:from>
    <xdr:to>
      <xdr:col>8</xdr:col>
      <xdr:colOff>558830</xdr:colOff>
      <xdr:row>62</xdr:row>
      <xdr:rowOff>409110</xdr:rowOff>
    </xdr:to>
    <xdr:pic>
      <xdr:nvPicPr>
        <xdr:cNvPr id="127" name="图片 12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265" y="34138870"/>
          <a:ext cx="302260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135430</xdr:colOff>
      <xdr:row>156</xdr:row>
      <xdr:rowOff>136073</xdr:rowOff>
    </xdr:from>
    <xdr:ext cx="502023" cy="314325"/>
    <xdr:pic>
      <xdr:nvPicPr>
        <xdr:cNvPr id="128" name="Picture 280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0980" y="87276940"/>
          <a:ext cx="501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179295</xdr:colOff>
      <xdr:row>107</xdr:row>
      <xdr:rowOff>182096</xdr:rowOff>
    </xdr:from>
    <xdr:ext cx="323850" cy="314325"/>
    <xdr:pic>
      <xdr:nvPicPr>
        <xdr:cNvPr id="129" name="Picture 17111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4795" y="59703970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66675</xdr:colOff>
      <xdr:row>9</xdr:row>
      <xdr:rowOff>104775</xdr:rowOff>
    </xdr:from>
    <xdr:to>
      <xdr:col>9</xdr:col>
      <xdr:colOff>628464</xdr:colOff>
      <xdr:row>9</xdr:row>
      <xdr:rowOff>381000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67425" y="4490085"/>
          <a:ext cx="561340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15</xdr:row>
      <xdr:rowOff>85725</xdr:rowOff>
    </xdr:from>
    <xdr:to>
      <xdr:col>9</xdr:col>
      <xdr:colOff>581025</xdr:colOff>
      <xdr:row>15</xdr:row>
      <xdr:rowOff>351218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86475" y="7145655"/>
          <a:ext cx="495300" cy="26543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76201</xdr:colOff>
      <xdr:row>16</xdr:row>
      <xdr:rowOff>57150</xdr:rowOff>
    </xdr:from>
    <xdr:to>
      <xdr:col>9</xdr:col>
      <xdr:colOff>598613</xdr:colOff>
      <xdr:row>16</xdr:row>
      <xdr:rowOff>371475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076950" y="7562850"/>
          <a:ext cx="521970" cy="3143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17</xdr:row>
      <xdr:rowOff>76200</xdr:rowOff>
    </xdr:from>
    <xdr:to>
      <xdr:col>9</xdr:col>
      <xdr:colOff>595218</xdr:colOff>
      <xdr:row>17</xdr:row>
      <xdr:rowOff>361950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48375" y="8027670"/>
          <a:ext cx="54737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14</xdr:row>
      <xdr:rowOff>85725</xdr:rowOff>
    </xdr:from>
    <xdr:to>
      <xdr:col>9</xdr:col>
      <xdr:colOff>619126</xdr:colOff>
      <xdr:row>14</xdr:row>
      <xdr:rowOff>340166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48375" y="6699885"/>
          <a:ext cx="571500" cy="2540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18</xdr:row>
      <xdr:rowOff>76201</xdr:rowOff>
    </xdr:from>
    <xdr:to>
      <xdr:col>9</xdr:col>
      <xdr:colOff>646726</xdr:colOff>
      <xdr:row>18</xdr:row>
      <xdr:rowOff>361951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48375" y="8473440"/>
          <a:ext cx="59880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19</xdr:row>
      <xdr:rowOff>38101</xdr:rowOff>
    </xdr:from>
    <xdr:to>
      <xdr:col>9</xdr:col>
      <xdr:colOff>611950</xdr:colOff>
      <xdr:row>19</xdr:row>
      <xdr:rowOff>381001</xdr:rowOff>
    </xdr:to>
    <xdr:pic>
      <xdr:nvPicPr>
        <xdr:cNvPr id="13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29325" y="8881110"/>
          <a:ext cx="582930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57979</xdr:colOff>
      <xdr:row>22</xdr:row>
      <xdr:rowOff>57979</xdr:rowOff>
    </xdr:from>
    <xdr:to>
      <xdr:col>9</xdr:col>
      <xdr:colOff>612913</xdr:colOff>
      <xdr:row>22</xdr:row>
      <xdr:rowOff>333848</xdr:rowOff>
    </xdr:to>
    <xdr:pic>
      <xdr:nvPicPr>
        <xdr:cNvPr id="17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58535" y="10238105"/>
          <a:ext cx="554990" cy="275590"/>
        </a:xfrm>
        <a:prstGeom prst="rect">
          <a:avLst/>
        </a:prstGeom>
      </xdr:spPr>
    </xdr:pic>
    <xdr:clientData/>
  </xdr:twoCellAnchor>
  <xdr:twoCellAnchor editAs="oneCell">
    <xdr:from>
      <xdr:col>9</xdr:col>
      <xdr:colOff>57980</xdr:colOff>
      <xdr:row>23</xdr:row>
      <xdr:rowOff>57977</xdr:rowOff>
    </xdr:from>
    <xdr:to>
      <xdr:col>9</xdr:col>
      <xdr:colOff>647746</xdr:colOff>
      <xdr:row>23</xdr:row>
      <xdr:rowOff>397564</xdr:rowOff>
    </xdr:to>
    <xdr:pic>
      <xdr:nvPicPr>
        <xdr:cNvPr id="19" name="图片 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58535" y="10683875"/>
          <a:ext cx="589915" cy="339725"/>
        </a:xfrm>
        <a:prstGeom prst="rect">
          <a:avLst/>
        </a:prstGeom>
      </xdr:spPr>
    </xdr:pic>
    <xdr:clientData/>
  </xdr:twoCellAnchor>
  <xdr:twoCellAnchor editAs="oneCell">
    <xdr:from>
      <xdr:col>9</xdr:col>
      <xdr:colOff>16566</xdr:colOff>
      <xdr:row>24</xdr:row>
      <xdr:rowOff>74542</xdr:rowOff>
    </xdr:from>
    <xdr:to>
      <xdr:col>9</xdr:col>
      <xdr:colOff>612913</xdr:colOff>
      <xdr:row>24</xdr:row>
      <xdr:rowOff>376927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017260" y="11146155"/>
          <a:ext cx="596265" cy="302260"/>
        </a:xfrm>
        <a:prstGeom prst="rect">
          <a:avLst/>
        </a:prstGeom>
      </xdr:spPr>
    </xdr:pic>
    <xdr:clientData/>
  </xdr:twoCellAnchor>
  <xdr:twoCellAnchor editAs="oneCell">
    <xdr:from>
      <xdr:col>9</xdr:col>
      <xdr:colOff>66261</xdr:colOff>
      <xdr:row>25</xdr:row>
      <xdr:rowOff>66260</xdr:rowOff>
    </xdr:from>
    <xdr:to>
      <xdr:col>9</xdr:col>
      <xdr:colOff>631776</xdr:colOff>
      <xdr:row>25</xdr:row>
      <xdr:rowOff>356151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066790" y="11583670"/>
          <a:ext cx="565150" cy="289560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</xdr:colOff>
      <xdr:row>7</xdr:row>
      <xdr:rowOff>33130</xdr:rowOff>
    </xdr:from>
    <xdr:to>
      <xdr:col>9</xdr:col>
      <xdr:colOff>538369</xdr:colOff>
      <xdr:row>7</xdr:row>
      <xdr:rowOff>396281</xdr:rowOff>
    </xdr:to>
    <xdr:pic>
      <xdr:nvPicPr>
        <xdr:cNvPr id="33" name="图片 3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083300" y="3526790"/>
          <a:ext cx="455295" cy="363220"/>
        </a:xfrm>
        <a:prstGeom prst="rect">
          <a:avLst/>
        </a:prstGeom>
      </xdr:spPr>
    </xdr:pic>
    <xdr:clientData/>
  </xdr:twoCellAnchor>
  <xdr:twoCellAnchor editAs="oneCell">
    <xdr:from>
      <xdr:col>9</xdr:col>
      <xdr:colOff>58617</xdr:colOff>
      <xdr:row>10</xdr:row>
      <xdr:rowOff>58617</xdr:rowOff>
    </xdr:from>
    <xdr:to>
      <xdr:col>9</xdr:col>
      <xdr:colOff>644771</xdr:colOff>
      <xdr:row>10</xdr:row>
      <xdr:rowOff>341272</xdr:rowOff>
    </xdr:to>
    <xdr:pic>
      <xdr:nvPicPr>
        <xdr:cNvPr id="40" name="图片 3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059170" y="4889500"/>
          <a:ext cx="586105" cy="282575"/>
        </a:xfrm>
        <a:prstGeom prst="rect">
          <a:avLst/>
        </a:prstGeom>
      </xdr:spPr>
    </xdr:pic>
    <xdr:clientData/>
  </xdr:twoCellAnchor>
  <xdr:twoCellAnchor editAs="oneCell">
    <xdr:from>
      <xdr:col>9</xdr:col>
      <xdr:colOff>29309</xdr:colOff>
      <xdr:row>11</xdr:row>
      <xdr:rowOff>51290</xdr:rowOff>
    </xdr:from>
    <xdr:to>
      <xdr:col>9</xdr:col>
      <xdr:colOff>627015</xdr:colOff>
      <xdr:row>11</xdr:row>
      <xdr:rowOff>359020</xdr:rowOff>
    </xdr:to>
    <xdr:pic>
      <xdr:nvPicPr>
        <xdr:cNvPr id="43" name="图片 4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029960" y="5327650"/>
          <a:ext cx="597535" cy="307975"/>
        </a:xfrm>
        <a:prstGeom prst="rect">
          <a:avLst/>
        </a:prstGeom>
      </xdr:spPr>
    </xdr:pic>
    <xdr:clientData/>
  </xdr:twoCellAnchor>
  <xdr:twoCellAnchor editAs="oneCell">
    <xdr:from>
      <xdr:col>9</xdr:col>
      <xdr:colOff>36636</xdr:colOff>
      <xdr:row>12</xdr:row>
      <xdr:rowOff>29307</xdr:rowOff>
    </xdr:from>
    <xdr:to>
      <xdr:col>9</xdr:col>
      <xdr:colOff>630116</xdr:colOff>
      <xdr:row>12</xdr:row>
      <xdr:rowOff>392063</xdr:rowOff>
    </xdr:to>
    <xdr:pic>
      <xdr:nvPicPr>
        <xdr:cNvPr id="44" name="图片 4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36945" y="5751830"/>
          <a:ext cx="593725" cy="362585"/>
        </a:xfrm>
        <a:prstGeom prst="rect">
          <a:avLst/>
        </a:prstGeom>
      </xdr:spPr>
    </xdr:pic>
    <xdr:clientData/>
  </xdr:twoCellAnchor>
  <xdr:twoCellAnchor editAs="oneCell">
    <xdr:from>
      <xdr:col>9</xdr:col>
      <xdr:colOff>51288</xdr:colOff>
      <xdr:row>13</xdr:row>
      <xdr:rowOff>51289</xdr:rowOff>
    </xdr:from>
    <xdr:to>
      <xdr:col>9</xdr:col>
      <xdr:colOff>573757</xdr:colOff>
      <xdr:row>13</xdr:row>
      <xdr:rowOff>337038</xdr:rowOff>
    </xdr:to>
    <xdr:pic>
      <xdr:nvPicPr>
        <xdr:cNvPr id="46" name="图片 4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051550" y="6219190"/>
          <a:ext cx="52260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140805</xdr:colOff>
      <xdr:row>2</xdr:row>
      <xdr:rowOff>49697</xdr:rowOff>
    </xdr:from>
    <xdr:to>
      <xdr:col>9</xdr:col>
      <xdr:colOff>359806</xdr:colOff>
      <xdr:row>2</xdr:row>
      <xdr:rowOff>374667</xdr:rowOff>
    </xdr:to>
    <xdr:pic>
      <xdr:nvPicPr>
        <xdr:cNvPr id="3" name="图片 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141085" y="1314450"/>
          <a:ext cx="219075" cy="325120"/>
        </a:xfrm>
        <a:prstGeom prst="rect">
          <a:avLst/>
        </a:prstGeom>
      </xdr:spPr>
    </xdr:pic>
    <xdr:clientData/>
  </xdr:twoCellAnchor>
  <xdr:twoCellAnchor editAs="oneCell">
    <xdr:from>
      <xdr:col>9</xdr:col>
      <xdr:colOff>141492</xdr:colOff>
      <xdr:row>3</xdr:row>
      <xdr:rowOff>77858</xdr:rowOff>
    </xdr:from>
    <xdr:to>
      <xdr:col>9</xdr:col>
      <xdr:colOff>334620</xdr:colOff>
      <xdr:row>3</xdr:row>
      <xdr:rowOff>364435</xdr:rowOff>
    </xdr:to>
    <xdr:pic>
      <xdr:nvPicPr>
        <xdr:cNvPr id="4" name="图片 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6141720" y="1788160"/>
          <a:ext cx="193040" cy="286385"/>
        </a:xfrm>
        <a:prstGeom prst="rect">
          <a:avLst/>
        </a:prstGeom>
      </xdr:spPr>
    </xdr:pic>
    <xdr:clientData/>
  </xdr:twoCellAnchor>
  <xdr:twoCellAnchor editAs="oneCell">
    <xdr:from>
      <xdr:col>9</xdr:col>
      <xdr:colOff>96736</xdr:colOff>
      <xdr:row>4</xdr:row>
      <xdr:rowOff>66261</xdr:rowOff>
    </xdr:from>
    <xdr:to>
      <xdr:col>9</xdr:col>
      <xdr:colOff>387880</xdr:colOff>
      <xdr:row>4</xdr:row>
      <xdr:rowOff>347870</xdr:rowOff>
    </xdr:to>
    <xdr:pic>
      <xdr:nvPicPr>
        <xdr:cNvPr id="5" name="图片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97270" y="2222500"/>
          <a:ext cx="290830" cy="281305"/>
        </a:xfrm>
        <a:prstGeom prst="rect">
          <a:avLst/>
        </a:prstGeom>
      </xdr:spPr>
    </xdr:pic>
    <xdr:clientData/>
  </xdr:twoCellAnchor>
  <xdr:twoCellAnchor editAs="oneCell">
    <xdr:from>
      <xdr:col>9</xdr:col>
      <xdr:colOff>82825</xdr:colOff>
      <xdr:row>5</xdr:row>
      <xdr:rowOff>115956</xdr:rowOff>
    </xdr:from>
    <xdr:to>
      <xdr:col>9</xdr:col>
      <xdr:colOff>422781</xdr:colOff>
      <xdr:row>5</xdr:row>
      <xdr:rowOff>422413</xdr:rowOff>
    </xdr:to>
    <xdr:pic>
      <xdr:nvPicPr>
        <xdr:cNvPr id="7" name="图片 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83300" y="2717800"/>
          <a:ext cx="339725" cy="306705"/>
        </a:xfrm>
        <a:prstGeom prst="rect">
          <a:avLst/>
        </a:prstGeom>
      </xdr:spPr>
    </xdr:pic>
    <xdr:clientData/>
  </xdr:twoCellAnchor>
  <xdr:twoCellAnchor editAs="oneCell">
    <xdr:from>
      <xdr:col>9</xdr:col>
      <xdr:colOff>110986</xdr:colOff>
      <xdr:row>6</xdr:row>
      <xdr:rowOff>44725</xdr:rowOff>
    </xdr:from>
    <xdr:to>
      <xdr:col>9</xdr:col>
      <xdr:colOff>450942</xdr:colOff>
      <xdr:row>6</xdr:row>
      <xdr:rowOff>351182</xdr:rowOff>
    </xdr:to>
    <xdr:pic>
      <xdr:nvPicPr>
        <xdr:cNvPr id="14" name="图片 1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111240" y="3092450"/>
          <a:ext cx="340360" cy="306705"/>
        </a:xfrm>
        <a:prstGeom prst="rect">
          <a:avLst/>
        </a:prstGeom>
      </xdr:spPr>
    </xdr:pic>
    <xdr:clientData/>
  </xdr:twoCellAnchor>
  <xdr:twoCellAnchor editAs="oneCell">
    <xdr:from>
      <xdr:col>9</xdr:col>
      <xdr:colOff>186767</xdr:colOff>
      <xdr:row>8</xdr:row>
      <xdr:rowOff>107674</xdr:rowOff>
    </xdr:from>
    <xdr:to>
      <xdr:col>9</xdr:col>
      <xdr:colOff>492614</xdr:colOff>
      <xdr:row>8</xdr:row>
      <xdr:rowOff>349039</xdr:rowOff>
    </xdr:to>
    <xdr:pic>
      <xdr:nvPicPr>
        <xdr:cNvPr id="15" name="图片 1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187440" y="4046855"/>
          <a:ext cx="305435" cy="241300"/>
        </a:xfrm>
        <a:prstGeom prst="rect">
          <a:avLst/>
        </a:prstGeom>
      </xdr:spPr>
    </xdr:pic>
    <xdr:clientData/>
  </xdr:twoCellAnchor>
  <xdr:twoCellAnchor editAs="oneCell">
    <xdr:from>
      <xdr:col>9</xdr:col>
      <xdr:colOff>99391</xdr:colOff>
      <xdr:row>20</xdr:row>
      <xdr:rowOff>173934</xdr:rowOff>
    </xdr:from>
    <xdr:to>
      <xdr:col>9</xdr:col>
      <xdr:colOff>596348</xdr:colOff>
      <xdr:row>20</xdr:row>
      <xdr:rowOff>243508</xdr:rowOff>
    </xdr:to>
    <xdr:pic>
      <xdr:nvPicPr>
        <xdr:cNvPr id="16" name="图片 1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099810" y="9462135"/>
          <a:ext cx="497205" cy="69850"/>
        </a:xfrm>
        <a:prstGeom prst="rect">
          <a:avLst/>
        </a:prstGeom>
      </xdr:spPr>
    </xdr:pic>
    <xdr:clientData/>
  </xdr:twoCellAnchor>
  <xdr:twoCellAnchor editAs="oneCell">
    <xdr:from>
      <xdr:col>9</xdr:col>
      <xdr:colOff>102704</xdr:colOff>
      <xdr:row>21</xdr:row>
      <xdr:rowOff>135834</xdr:rowOff>
    </xdr:from>
    <xdr:to>
      <xdr:col>9</xdr:col>
      <xdr:colOff>599661</xdr:colOff>
      <xdr:row>21</xdr:row>
      <xdr:rowOff>205408</xdr:rowOff>
    </xdr:to>
    <xdr:pic>
      <xdr:nvPicPr>
        <xdr:cNvPr id="18" name="图片 1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102985" y="9869805"/>
          <a:ext cx="497205" cy="69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287193</xdr:colOff>
      <xdr:row>14</xdr:row>
      <xdr:rowOff>130787</xdr:rowOff>
    </xdr:from>
    <xdr:to>
      <xdr:col>9</xdr:col>
      <xdr:colOff>572943</xdr:colOff>
      <xdr:row>14</xdr:row>
      <xdr:rowOff>464162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245" y="6744335"/>
          <a:ext cx="285750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201706</xdr:colOff>
      <xdr:row>13</xdr:row>
      <xdr:rowOff>123265</xdr:rowOff>
    </xdr:from>
    <xdr:to>
      <xdr:col>9</xdr:col>
      <xdr:colOff>487456</xdr:colOff>
      <xdr:row>13</xdr:row>
      <xdr:rowOff>428065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6520" y="6291580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12</xdr:row>
      <xdr:rowOff>0</xdr:rowOff>
    </xdr:from>
    <xdr:to>
      <xdr:col>9</xdr:col>
      <xdr:colOff>476250</xdr:colOff>
      <xdr:row>12</xdr:row>
      <xdr:rowOff>304800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5725" y="5722620"/>
          <a:ext cx="285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91109</xdr:colOff>
      <xdr:row>2</xdr:row>
      <xdr:rowOff>82826</xdr:rowOff>
    </xdr:from>
    <xdr:to>
      <xdr:col>9</xdr:col>
      <xdr:colOff>561509</xdr:colOff>
      <xdr:row>2</xdr:row>
      <xdr:rowOff>419002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6030" y="1347470"/>
          <a:ext cx="470535" cy="335915"/>
        </a:xfrm>
        <a:prstGeom prst="rect">
          <a:avLst/>
        </a:prstGeom>
      </xdr:spPr>
    </xdr:pic>
    <xdr:clientData/>
  </xdr:twoCellAnchor>
  <xdr:twoCellAnchor editAs="oneCell">
    <xdr:from>
      <xdr:col>9</xdr:col>
      <xdr:colOff>107673</xdr:colOff>
      <xdr:row>5</xdr:row>
      <xdr:rowOff>94423</xdr:rowOff>
    </xdr:from>
    <xdr:to>
      <xdr:col>9</xdr:col>
      <xdr:colOff>607519</xdr:colOff>
      <xdr:row>5</xdr:row>
      <xdr:rowOff>422413</xdr:rowOff>
    </xdr:to>
    <xdr:pic>
      <xdr:nvPicPr>
        <xdr:cNvPr id="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7622540" y="2696210"/>
          <a:ext cx="499745" cy="328295"/>
        </a:xfrm>
        <a:prstGeom prst="rect">
          <a:avLst/>
        </a:prstGeom>
      </xdr:spPr>
    </xdr:pic>
    <xdr:clientData/>
  </xdr:twoCellAnchor>
  <xdr:twoCellAnchor editAs="oneCell">
    <xdr:from>
      <xdr:col>9</xdr:col>
      <xdr:colOff>165651</xdr:colOff>
      <xdr:row>4</xdr:row>
      <xdr:rowOff>68389</xdr:rowOff>
    </xdr:from>
    <xdr:to>
      <xdr:col>9</xdr:col>
      <xdr:colOff>480880</xdr:colOff>
      <xdr:row>4</xdr:row>
      <xdr:rowOff>397566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80325" y="2224405"/>
          <a:ext cx="315595" cy="329565"/>
        </a:xfrm>
        <a:prstGeom prst="rect">
          <a:avLst/>
        </a:prstGeom>
      </xdr:spPr>
    </xdr:pic>
    <xdr:clientData/>
  </xdr:twoCellAnchor>
  <xdr:twoCellAnchor editAs="oneCell">
    <xdr:from>
      <xdr:col>9</xdr:col>
      <xdr:colOff>157508</xdr:colOff>
      <xdr:row>3</xdr:row>
      <xdr:rowOff>115956</xdr:rowOff>
    </xdr:from>
    <xdr:to>
      <xdr:col>9</xdr:col>
      <xdr:colOff>456239</xdr:colOff>
      <xdr:row>3</xdr:row>
      <xdr:rowOff>422413</xdr:rowOff>
    </xdr:to>
    <xdr:pic>
      <xdr:nvPicPr>
        <xdr:cNvPr id="21" name="图片 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72705" y="1826260"/>
          <a:ext cx="298450" cy="306705"/>
        </a:xfrm>
        <a:prstGeom prst="rect">
          <a:avLst/>
        </a:prstGeom>
      </xdr:spPr>
    </xdr:pic>
    <xdr:clientData/>
  </xdr:twoCellAnchor>
  <xdr:twoCellAnchor editAs="oneCell">
    <xdr:from>
      <xdr:col>9</xdr:col>
      <xdr:colOff>231913</xdr:colOff>
      <xdr:row>6</xdr:row>
      <xdr:rowOff>91109</xdr:rowOff>
    </xdr:from>
    <xdr:to>
      <xdr:col>9</xdr:col>
      <xdr:colOff>530644</xdr:colOff>
      <xdr:row>6</xdr:row>
      <xdr:rowOff>397566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47000" y="3138805"/>
          <a:ext cx="298450" cy="306705"/>
        </a:xfrm>
        <a:prstGeom prst="rect">
          <a:avLst/>
        </a:prstGeom>
      </xdr:spPr>
    </xdr:pic>
    <xdr:clientData/>
  </xdr:twoCellAnchor>
  <xdr:twoCellAnchor editAs="oneCell">
    <xdr:from>
      <xdr:col>9</xdr:col>
      <xdr:colOff>119270</xdr:colOff>
      <xdr:row>7</xdr:row>
      <xdr:rowOff>53009</xdr:rowOff>
    </xdr:from>
    <xdr:to>
      <xdr:col>9</xdr:col>
      <xdr:colOff>589670</xdr:colOff>
      <xdr:row>7</xdr:row>
      <xdr:rowOff>389185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33970" y="3546475"/>
          <a:ext cx="470535" cy="335915"/>
        </a:xfrm>
        <a:prstGeom prst="rect">
          <a:avLst/>
        </a:prstGeom>
      </xdr:spPr>
    </xdr:pic>
    <xdr:clientData/>
  </xdr:twoCellAnchor>
  <xdr:twoCellAnchor editAs="oneCell">
    <xdr:from>
      <xdr:col>9</xdr:col>
      <xdr:colOff>135834</xdr:colOff>
      <xdr:row>10</xdr:row>
      <xdr:rowOff>64605</xdr:rowOff>
    </xdr:from>
    <xdr:to>
      <xdr:col>9</xdr:col>
      <xdr:colOff>635680</xdr:colOff>
      <xdr:row>10</xdr:row>
      <xdr:rowOff>392595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7650480" y="4895215"/>
          <a:ext cx="500380" cy="328295"/>
        </a:xfrm>
        <a:prstGeom prst="rect">
          <a:avLst/>
        </a:prstGeom>
      </xdr:spPr>
    </xdr:pic>
    <xdr:clientData/>
  </xdr:twoCellAnchor>
  <xdr:twoCellAnchor editAs="oneCell">
    <xdr:from>
      <xdr:col>9</xdr:col>
      <xdr:colOff>226943</xdr:colOff>
      <xdr:row>9</xdr:row>
      <xdr:rowOff>46855</xdr:rowOff>
    </xdr:from>
    <xdr:to>
      <xdr:col>9</xdr:col>
      <xdr:colOff>542172</xdr:colOff>
      <xdr:row>9</xdr:row>
      <xdr:rowOff>376032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41920" y="4431665"/>
          <a:ext cx="314960" cy="329565"/>
        </a:xfrm>
        <a:prstGeom prst="rect">
          <a:avLst/>
        </a:prstGeom>
      </xdr:spPr>
    </xdr:pic>
    <xdr:clientData/>
  </xdr:twoCellAnchor>
  <xdr:twoCellAnchor editAs="oneCell">
    <xdr:from>
      <xdr:col>9</xdr:col>
      <xdr:colOff>218800</xdr:colOff>
      <xdr:row>8</xdr:row>
      <xdr:rowOff>94422</xdr:rowOff>
    </xdr:from>
    <xdr:to>
      <xdr:col>9</xdr:col>
      <xdr:colOff>517531</xdr:colOff>
      <xdr:row>8</xdr:row>
      <xdr:rowOff>400879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33665" y="4033520"/>
          <a:ext cx="299085" cy="306705"/>
        </a:xfrm>
        <a:prstGeom prst="rect">
          <a:avLst/>
        </a:prstGeom>
      </xdr:spPr>
    </xdr:pic>
    <xdr:clientData/>
  </xdr:twoCellAnchor>
  <xdr:twoCellAnchor editAs="oneCell">
    <xdr:from>
      <xdr:col>9</xdr:col>
      <xdr:colOff>226943</xdr:colOff>
      <xdr:row>11</xdr:row>
      <xdr:rowOff>69574</xdr:rowOff>
    </xdr:from>
    <xdr:to>
      <xdr:col>9</xdr:col>
      <xdr:colOff>525674</xdr:colOff>
      <xdr:row>11</xdr:row>
      <xdr:rowOff>376031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41920" y="5346065"/>
          <a:ext cx="298450" cy="3067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287193</xdr:colOff>
      <xdr:row>8</xdr:row>
      <xdr:rowOff>130787</xdr:rowOff>
    </xdr:from>
    <xdr:to>
      <xdr:col>9</xdr:col>
      <xdr:colOff>572943</xdr:colOff>
      <xdr:row>8</xdr:row>
      <xdr:rowOff>464162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245" y="4069715"/>
          <a:ext cx="285750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89647</xdr:colOff>
      <xdr:row>4</xdr:row>
      <xdr:rowOff>78441</xdr:rowOff>
    </xdr:from>
    <xdr:to>
      <xdr:col>9</xdr:col>
      <xdr:colOff>528621</xdr:colOff>
      <xdr:row>4</xdr:row>
      <xdr:rowOff>414617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4760" y="2234565"/>
          <a:ext cx="438785" cy="33591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118783</xdr:colOff>
      <xdr:row>7</xdr:row>
      <xdr:rowOff>51547</xdr:rowOff>
    </xdr:from>
    <xdr:to>
      <xdr:col>9</xdr:col>
      <xdr:colOff>557757</xdr:colOff>
      <xdr:row>7</xdr:row>
      <xdr:rowOff>387723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33970" y="3545205"/>
          <a:ext cx="438785" cy="3359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287193</xdr:colOff>
      <xdr:row>12</xdr:row>
      <xdr:rowOff>130787</xdr:rowOff>
    </xdr:from>
    <xdr:to>
      <xdr:col>9</xdr:col>
      <xdr:colOff>572943</xdr:colOff>
      <xdr:row>12</xdr:row>
      <xdr:rowOff>464162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2245" y="5852795"/>
          <a:ext cx="285750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136071</xdr:colOff>
      <xdr:row>13</xdr:row>
      <xdr:rowOff>122465</xdr:rowOff>
    </xdr:from>
    <xdr:to>
      <xdr:col>9</xdr:col>
      <xdr:colOff>686640</xdr:colOff>
      <xdr:row>13</xdr:row>
      <xdr:rowOff>326572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1115" y="6290310"/>
          <a:ext cx="530860" cy="20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231322</xdr:colOff>
      <xdr:row>14</xdr:row>
      <xdr:rowOff>136071</xdr:rowOff>
    </xdr:from>
    <xdr:to>
      <xdr:col>9</xdr:col>
      <xdr:colOff>598714</xdr:colOff>
      <xdr:row>14</xdr:row>
      <xdr:rowOff>476250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746365" y="6750050"/>
          <a:ext cx="36703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163286</xdr:colOff>
      <xdr:row>15</xdr:row>
      <xdr:rowOff>81643</xdr:rowOff>
    </xdr:from>
    <xdr:to>
      <xdr:col>9</xdr:col>
      <xdr:colOff>625929</xdr:colOff>
      <xdr:row>15</xdr:row>
      <xdr:rowOff>489858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8420" y="7141210"/>
          <a:ext cx="462280" cy="364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3</xdr:row>
      <xdr:rowOff>125506</xdr:rowOff>
    </xdr:from>
    <xdr:to>
      <xdr:col>9</xdr:col>
      <xdr:colOff>603358</xdr:colOff>
      <xdr:row>3</xdr:row>
      <xdr:rowOff>550048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183578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2</xdr:row>
      <xdr:rowOff>125506</xdr:rowOff>
    </xdr:from>
    <xdr:to>
      <xdr:col>9</xdr:col>
      <xdr:colOff>603358</xdr:colOff>
      <xdr:row>2</xdr:row>
      <xdr:rowOff>550048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139001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6</xdr:row>
      <xdr:rowOff>125506</xdr:rowOff>
    </xdr:from>
    <xdr:to>
      <xdr:col>9</xdr:col>
      <xdr:colOff>603358</xdr:colOff>
      <xdr:row>6</xdr:row>
      <xdr:rowOff>550048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317309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10</xdr:row>
      <xdr:rowOff>125506</xdr:rowOff>
    </xdr:from>
    <xdr:to>
      <xdr:col>9</xdr:col>
      <xdr:colOff>603358</xdr:colOff>
      <xdr:row>10</xdr:row>
      <xdr:rowOff>550048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495617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7</xdr:row>
      <xdr:rowOff>125506</xdr:rowOff>
    </xdr:from>
    <xdr:to>
      <xdr:col>9</xdr:col>
      <xdr:colOff>603358</xdr:colOff>
      <xdr:row>7</xdr:row>
      <xdr:rowOff>550048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361886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5</xdr:row>
      <xdr:rowOff>125506</xdr:rowOff>
    </xdr:from>
    <xdr:to>
      <xdr:col>9</xdr:col>
      <xdr:colOff>603358</xdr:colOff>
      <xdr:row>5</xdr:row>
      <xdr:rowOff>550048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272732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4</xdr:row>
      <xdr:rowOff>125506</xdr:rowOff>
    </xdr:from>
    <xdr:to>
      <xdr:col>9</xdr:col>
      <xdr:colOff>603358</xdr:colOff>
      <xdr:row>4</xdr:row>
      <xdr:rowOff>550048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228155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8</xdr:row>
      <xdr:rowOff>125506</xdr:rowOff>
    </xdr:from>
    <xdr:to>
      <xdr:col>9</xdr:col>
      <xdr:colOff>603358</xdr:colOff>
      <xdr:row>8</xdr:row>
      <xdr:rowOff>550048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406463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181535</xdr:colOff>
      <xdr:row>9</xdr:row>
      <xdr:rowOff>125506</xdr:rowOff>
    </xdr:from>
    <xdr:to>
      <xdr:col>9</xdr:col>
      <xdr:colOff>603358</xdr:colOff>
      <xdr:row>9</xdr:row>
      <xdr:rowOff>550048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4510405"/>
          <a:ext cx="422275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121227</xdr:colOff>
      <xdr:row>5</xdr:row>
      <xdr:rowOff>432956</xdr:rowOff>
    </xdr:from>
    <xdr:to>
      <xdr:col>2</xdr:col>
      <xdr:colOff>1252674</xdr:colOff>
      <xdr:row>11</xdr:row>
      <xdr:rowOff>103911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650" y="2546985"/>
          <a:ext cx="2312670" cy="298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5"/>
  <sheetViews>
    <sheetView view="pageBreakPreview" zoomScale="85" zoomScaleNormal="40" topLeftCell="B1" workbookViewId="0">
      <pane xSplit="9" ySplit="2" topLeftCell="M3" activePane="bottomRight" state="frozen"/>
      <selection/>
      <selection pane="topRight"/>
      <selection pane="bottomLeft"/>
      <selection pane="bottomRight" activeCell="E7" sqref="E7"/>
    </sheetView>
  </sheetViews>
  <sheetFormatPr defaultColWidth="9" defaultRowHeight="13.5"/>
  <cols>
    <col min="1" max="2" width="4.625" style="90" customWidth="1"/>
    <col min="3" max="3" width="5" style="90" customWidth="1"/>
    <col min="4" max="4" width="5.125" style="90" customWidth="1"/>
    <col min="5" max="5" width="17.75" style="90" customWidth="1"/>
    <col min="6" max="6" width="32" style="91" customWidth="1"/>
    <col min="7" max="7" width="18" style="90" customWidth="1"/>
    <col min="8" max="8" width="6.125" style="90" customWidth="1"/>
    <col min="9" max="9" width="5.375" style="90" customWidth="1"/>
    <col min="10" max="10" width="8.75" style="90" customWidth="1"/>
    <col min="11" max="11" width="5.125" style="90" customWidth="1"/>
    <col min="12" max="12" width="12.5" style="90" customWidth="1"/>
    <col min="13" max="13" width="5.375" style="90" customWidth="1"/>
    <col min="14" max="15" width="9" style="90" customWidth="1"/>
    <col min="16" max="16" width="7.375" style="90" customWidth="1"/>
    <col min="17" max="18" width="8.375" style="90" customWidth="1"/>
    <col min="19" max="19" width="12.5" style="90" customWidth="1"/>
    <col min="20" max="20" width="11.375" style="90" customWidth="1"/>
    <col min="21" max="21" width="7.375" style="90" customWidth="1"/>
    <col min="22" max="22" width="10.75" style="90" customWidth="1"/>
    <col min="23" max="23" width="7.125" style="90" customWidth="1"/>
    <col min="24" max="28" width="6.375" style="90" customWidth="1"/>
    <col min="29" max="29" width="7.25" style="90" customWidth="1"/>
    <col min="30" max="30" width="7.5" style="90" customWidth="1"/>
    <col min="31" max="31" width="7.125" style="90" customWidth="1"/>
    <col min="32" max="41" width="15.625" style="90" customWidth="1"/>
    <col min="42" max="16384" width="9" style="90"/>
  </cols>
  <sheetData>
    <row r="1" ht="64.5" customHeight="1" spans="2:31">
      <c r="B1" s="105" t="s">
        <v>1287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6"/>
      <c r="AC1" s="29"/>
      <c r="AD1" s="28"/>
      <c r="AE1" s="29"/>
    </row>
    <row r="2" ht="35.1" customHeight="1" spans="1:31">
      <c r="A2" s="94" t="s">
        <v>0</v>
      </c>
      <c r="B2" s="94" t="s">
        <v>0</v>
      </c>
      <c r="C2" s="94" t="s">
        <v>383</v>
      </c>
      <c r="D2" s="94" t="s">
        <v>384</v>
      </c>
      <c r="E2" s="94" t="s">
        <v>191</v>
      </c>
      <c r="F2" s="95" t="s">
        <v>192</v>
      </c>
      <c r="G2" s="94" t="s">
        <v>1193</v>
      </c>
      <c r="H2" s="94" t="s">
        <v>386</v>
      </c>
      <c r="I2" s="94" t="s">
        <v>387</v>
      </c>
      <c r="J2" s="94" t="s">
        <v>1194</v>
      </c>
      <c r="K2" s="94" t="s">
        <v>388</v>
      </c>
      <c r="L2" s="94" t="s">
        <v>1195</v>
      </c>
      <c r="M2" s="94" t="s">
        <v>1196</v>
      </c>
      <c r="N2" s="94" t="s">
        <v>391</v>
      </c>
      <c r="O2" s="94" t="s">
        <v>1197</v>
      </c>
      <c r="P2" s="94" t="s">
        <v>1198</v>
      </c>
      <c r="Q2" s="94" t="s">
        <v>394</v>
      </c>
      <c r="R2" s="94" t="s">
        <v>395</v>
      </c>
      <c r="S2" s="94" t="s">
        <v>396</v>
      </c>
      <c r="T2" s="94" t="s">
        <v>1199</v>
      </c>
      <c r="U2" s="94" t="s">
        <v>398</v>
      </c>
      <c r="V2" s="94" t="s">
        <v>1200</v>
      </c>
      <c r="W2" s="94" t="s">
        <v>400</v>
      </c>
      <c r="X2" s="94" t="s">
        <v>401</v>
      </c>
      <c r="Y2" s="94" t="s">
        <v>402</v>
      </c>
      <c r="Z2" s="94" t="s">
        <v>403</v>
      </c>
      <c r="AA2" s="94" t="s">
        <v>1201</v>
      </c>
      <c r="AB2" s="94" t="s">
        <v>162</v>
      </c>
      <c r="AC2" s="107" t="s">
        <v>632</v>
      </c>
      <c r="AD2" s="107" t="s">
        <v>634</v>
      </c>
      <c r="AE2" s="107" t="s">
        <v>1018</v>
      </c>
    </row>
    <row r="3" ht="35.1" customHeight="1" spans="1:31">
      <c r="A3" s="94"/>
      <c r="B3" s="94">
        <v>1</v>
      </c>
      <c r="C3" s="94">
        <v>1</v>
      </c>
      <c r="D3" s="96" t="s">
        <v>1288</v>
      </c>
      <c r="E3" s="28" t="s">
        <v>632</v>
      </c>
      <c r="F3" s="97" t="s">
        <v>633</v>
      </c>
      <c r="G3" s="29" t="s">
        <v>126</v>
      </c>
      <c r="H3" s="29" t="s">
        <v>416</v>
      </c>
      <c r="I3" s="29" t="s">
        <v>407</v>
      </c>
      <c r="J3" s="29"/>
      <c r="K3" s="29" t="s">
        <v>406</v>
      </c>
      <c r="L3" s="28" t="s">
        <v>632</v>
      </c>
      <c r="M3" s="29" t="s">
        <v>406</v>
      </c>
      <c r="N3" s="29" t="s">
        <v>408</v>
      </c>
      <c r="O3" s="29" t="s">
        <v>409</v>
      </c>
      <c r="P3" s="29" t="s">
        <v>505</v>
      </c>
      <c r="Q3" s="29" t="s">
        <v>411</v>
      </c>
      <c r="R3" s="29" t="s">
        <v>126</v>
      </c>
      <c r="S3" s="29" t="s">
        <v>126</v>
      </c>
      <c r="T3" s="29"/>
      <c r="U3" s="29" t="s">
        <v>516</v>
      </c>
      <c r="V3" s="45"/>
      <c r="W3" s="29" t="s">
        <v>126</v>
      </c>
      <c r="X3" s="29" t="s">
        <v>126</v>
      </c>
      <c r="Y3" s="29" t="s">
        <v>126</v>
      </c>
      <c r="Z3" s="29" t="s">
        <v>126</v>
      </c>
      <c r="AA3" s="29" t="s">
        <v>126</v>
      </c>
      <c r="AB3" s="29" t="s">
        <v>126</v>
      </c>
      <c r="AC3" s="107">
        <v>1</v>
      </c>
      <c r="AD3" s="107">
        <v>0</v>
      </c>
      <c r="AE3" s="107">
        <v>0</v>
      </c>
    </row>
    <row r="4" ht="35.1" customHeight="1" spans="1:31">
      <c r="A4" s="94"/>
      <c r="B4" s="94">
        <v>2</v>
      </c>
      <c r="C4" s="94">
        <v>1</v>
      </c>
      <c r="D4" s="96" t="s">
        <v>1288</v>
      </c>
      <c r="E4" s="28" t="s">
        <v>634</v>
      </c>
      <c r="F4" s="97" t="s">
        <v>270</v>
      </c>
      <c r="G4" s="29" t="s">
        <v>126</v>
      </c>
      <c r="H4" s="29" t="s">
        <v>416</v>
      </c>
      <c r="I4" s="29" t="s">
        <v>407</v>
      </c>
      <c r="J4" s="29"/>
      <c r="K4" s="29" t="s">
        <v>406</v>
      </c>
      <c r="L4" s="28" t="s">
        <v>634</v>
      </c>
      <c r="M4" s="29" t="s">
        <v>406</v>
      </c>
      <c r="N4" s="29" t="s">
        <v>408</v>
      </c>
      <c r="O4" s="29" t="s">
        <v>409</v>
      </c>
      <c r="P4" s="29" t="s">
        <v>505</v>
      </c>
      <c r="Q4" s="29" t="s">
        <v>411</v>
      </c>
      <c r="R4" s="29" t="s">
        <v>126</v>
      </c>
      <c r="S4" s="29" t="s">
        <v>126</v>
      </c>
      <c r="T4" s="29"/>
      <c r="U4" s="29" t="s">
        <v>516</v>
      </c>
      <c r="V4" s="45"/>
      <c r="W4" s="29" t="s">
        <v>126</v>
      </c>
      <c r="X4" s="29" t="s">
        <v>126</v>
      </c>
      <c r="Y4" s="29" t="s">
        <v>126</v>
      </c>
      <c r="Z4" s="29" t="s">
        <v>126</v>
      </c>
      <c r="AA4" s="29" t="s">
        <v>126</v>
      </c>
      <c r="AB4" s="29" t="s">
        <v>126</v>
      </c>
      <c r="AC4" s="107">
        <v>0</v>
      </c>
      <c r="AD4" s="107">
        <v>1</v>
      </c>
      <c r="AE4" s="107">
        <v>0</v>
      </c>
    </row>
    <row r="5" ht="35.1" customHeight="1" spans="1:31">
      <c r="A5" s="94"/>
      <c r="B5" s="94">
        <v>3</v>
      </c>
      <c r="C5" s="94">
        <v>1</v>
      </c>
      <c r="D5" s="96" t="s">
        <v>1288</v>
      </c>
      <c r="E5" s="28" t="s">
        <v>1018</v>
      </c>
      <c r="F5" s="97" t="s">
        <v>1019</v>
      </c>
      <c r="G5" s="29" t="s">
        <v>126</v>
      </c>
      <c r="H5" s="29" t="s">
        <v>416</v>
      </c>
      <c r="I5" s="29" t="s">
        <v>407</v>
      </c>
      <c r="J5" s="29"/>
      <c r="K5" s="29" t="s">
        <v>406</v>
      </c>
      <c r="L5" s="28" t="s">
        <v>1018</v>
      </c>
      <c r="M5" s="29" t="s">
        <v>406</v>
      </c>
      <c r="N5" s="29" t="s">
        <v>408</v>
      </c>
      <c r="O5" s="29" t="s">
        <v>409</v>
      </c>
      <c r="P5" s="29" t="s">
        <v>505</v>
      </c>
      <c r="Q5" s="29" t="s">
        <v>411</v>
      </c>
      <c r="R5" s="29" t="s">
        <v>126</v>
      </c>
      <c r="S5" s="29" t="s">
        <v>126</v>
      </c>
      <c r="T5" s="29" t="s">
        <v>1020</v>
      </c>
      <c r="U5" s="29" t="s">
        <v>516</v>
      </c>
      <c r="V5" s="45">
        <v>0.793</v>
      </c>
      <c r="W5" s="29" t="s">
        <v>126</v>
      </c>
      <c r="X5" s="29" t="s">
        <v>126</v>
      </c>
      <c r="Y5" s="29" t="s">
        <v>126</v>
      </c>
      <c r="Z5" s="29" t="s">
        <v>126</v>
      </c>
      <c r="AA5" s="29" t="s">
        <v>126</v>
      </c>
      <c r="AB5" s="29" t="s">
        <v>126</v>
      </c>
      <c r="AC5" s="107">
        <v>0</v>
      </c>
      <c r="AD5" s="107">
        <v>0</v>
      </c>
      <c r="AE5" s="107">
        <v>1</v>
      </c>
    </row>
    <row r="6" ht="35.1" customHeight="1" spans="1:31">
      <c r="A6" s="94"/>
      <c r="B6" s="94">
        <v>4</v>
      </c>
      <c r="C6" s="94">
        <v>1</v>
      </c>
      <c r="D6" s="96" t="s">
        <v>1288</v>
      </c>
      <c r="E6" s="28" t="s">
        <v>1313</v>
      </c>
      <c r="F6" s="97" t="s">
        <v>1314</v>
      </c>
      <c r="G6" s="29" t="s">
        <v>126</v>
      </c>
      <c r="H6" s="29" t="s">
        <v>416</v>
      </c>
      <c r="I6" s="29" t="s">
        <v>407</v>
      </c>
      <c r="J6" s="29"/>
      <c r="K6" s="29" t="s">
        <v>406</v>
      </c>
      <c r="L6" s="28" t="s">
        <v>1313</v>
      </c>
      <c r="M6" s="29" t="s">
        <v>406</v>
      </c>
      <c r="N6" s="29" t="s">
        <v>408</v>
      </c>
      <c r="O6" s="29" t="s">
        <v>409</v>
      </c>
      <c r="P6" s="29" t="s">
        <v>505</v>
      </c>
      <c r="Q6" s="29" t="s">
        <v>411</v>
      </c>
      <c r="R6" s="29" t="s">
        <v>126</v>
      </c>
      <c r="S6" s="29" t="s">
        <v>126</v>
      </c>
      <c r="T6" s="29"/>
      <c r="U6" s="29" t="s">
        <v>516</v>
      </c>
      <c r="V6" s="45"/>
      <c r="W6" s="29" t="s">
        <v>126</v>
      </c>
      <c r="X6" s="29" t="s">
        <v>126</v>
      </c>
      <c r="Y6" s="29" t="s">
        <v>126</v>
      </c>
      <c r="Z6" s="29" t="s">
        <v>126</v>
      </c>
      <c r="AA6" s="29" t="s">
        <v>126</v>
      </c>
      <c r="AB6" s="29" t="s">
        <v>126</v>
      </c>
      <c r="AC6" s="107">
        <v>1</v>
      </c>
      <c r="AD6" s="107">
        <v>0</v>
      </c>
      <c r="AE6" s="107">
        <v>0</v>
      </c>
    </row>
    <row r="7" ht="35.1" customHeight="1" spans="1:31">
      <c r="A7" s="94"/>
      <c r="B7" s="94">
        <v>5</v>
      </c>
      <c r="C7" s="94">
        <v>2</v>
      </c>
      <c r="D7" s="96" t="s">
        <v>1288</v>
      </c>
      <c r="E7" s="28" t="s">
        <v>1315</v>
      </c>
      <c r="F7" s="97" t="s">
        <v>1316</v>
      </c>
      <c r="G7" s="29" t="s">
        <v>126</v>
      </c>
      <c r="H7" s="29" t="s">
        <v>416</v>
      </c>
      <c r="I7" s="29" t="s">
        <v>407</v>
      </c>
      <c r="J7" s="29"/>
      <c r="K7" s="29" t="s">
        <v>406</v>
      </c>
      <c r="L7" s="28" t="s">
        <v>1315</v>
      </c>
      <c r="M7" s="29" t="s">
        <v>406</v>
      </c>
      <c r="N7" s="29" t="s">
        <v>408</v>
      </c>
      <c r="O7" s="29" t="s">
        <v>409</v>
      </c>
      <c r="P7" s="29" t="s">
        <v>505</v>
      </c>
      <c r="Q7" s="29" t="s">
        <v>411</v>
      </c>
      <c r="R7" s="29" t="s">
        <v>126</v>
      </c>
      <c r="S7" s="29" t="s">
        <v>126</v>
      </c>
      <c r="T7" s="29"/>
      <c r="U7" s="29" t="s">
        <v>516</v>
      </c>
      <c r="V7" s="45"/>
      <c r="W7" s="29" t="s">
        <v>126</v>
      </c>
      <c r="X7" s="29" t="s">
        <v>126</v>
      </c>
      <c r="Y7" s="29" t="s">
        <v>126</v>
      </c>
      <c r="Z7" s="29" t="s">
        <v>126</v>
      </c>
      <c r="AA7" s="29" t="s">
        <v>126</v>
      </c>
      <c r="AB7" s="29" t="s">
        <v>126</v>
      </c>
      <c r="AC7" s="107">
        <v>0</v>
      </c>
      <c r="AD7" s="107">
        <v>1</v>
      </c>
      <c r="AE7" s="107">
        <v>0</v>
      </c>
    </row>
    <row r="8" ht="35.1" customHeight="1" spans="1:31">
      <c r="A8" s="94"/>
      <c r="B8" s="94">
        <v>6</v>
      </c>
      <c r="C8" s="94">
        <v>2</v>
      </c>
      <c r="D8" s="96" t="s">
        <v>1288</v>
      </c>
      <c r="E8" s="28" t="s">
        <v>1317</v>
      </c>
      <c r="F8" s="97" t="s">
        <v>1318</v>
      </c>
      <c r="G8" s="29" t="s">
        <v>126</v>
      </c>
      <c r="H8" s="29" t="s">
        <v>416</v>
      </c>
      <c r="I8" s="29" t="s">
        <v>407</v>
      </c>
      <c r="J8" s="29"/>
      <c r="K8" s="29" t="s">
        <v>406</v>
      </c>
      <c r="L8" s="28" t="s">
        <v>1317</v>
      </c>
      <c r="M8" s="29" t="s">
        <v>406</v>
      </c>
      <c r="N8" s="29" t="s">
        <v>408</v>
      </c>
      <c r="O8" s="29" t="s">
        <v>409</v>
      </c>
      <c r="P8" s="29" t="s">
        <v>505</v>
      </c>
      <c r="Q8" s="29" t="s">
        <v>411</v>
      </c>
      <c r="R8" s="29" t="s">
        <v>126</v>
      </c>
      <c r="S8" s="29" t="s">
        <v>126</v>
      </c>
      <c r="T8" s="29" t="s">
        <v>1020</v>
      </c>
      <c r="U8" s="29" t="s">
        <v>516</v>
      </c>
      <c r="V8" s="45">
        <v>0.773</v>
      </c>
      <c r="W8" s="29" t="s">
        <v>126</v>
      </c>
      <c r="X8" s="29" t="s">
        <v>126</v>
      </c>
      <c r="Y8" s="29" t="s">
        <v>126</v>
      </c>
      <c r="Z8" s="29" t="s">
        <v>126</v>
      </c>
      <c r="AA8" s="29" t="s">
        <v>126</v>
      </c>
      <c r="AB8" s="29" t="s">
        <v>126</v>
      </c>
      <c r="AC8" s="107">
        <v>0</v>
      </c>
      <c r="AD8" s="107">
        <v>0</v>
      </c>
      <c r="AE8" s="107">
        <v>1</v>
      </c>
    </row>
    <row r="9" ht="35.1" customHeight="1" spans="1:31">
      <c r="A9" s="94"/>
      <c r="B9" s="94">
        <v>7</v>
      </c>
      <c r="C9" s="94">
        <v>2</v>
      </c>
      <c r="D9" s="96" t="s">
        <v>1288</v>
      </c>
      <c r="E9" s="28" t="s">
        <v>1319</v>
      </c>
      <c r="F9" s="97" t="s">
        <v>1320</v>
      </c>
      <c r="G9" s="29" t="s">
        <v>1270</v>
      </c>
      <c r="H9" s="29" t="s">
        <v>416</v>
      </c>
      <c r="I9" s="29" t="s">
        <v>407</v>
      </c>
      <c r="J9" s="29"/>
      <c r="K9" s="29" t="s">
        <v>406</v>
      </c>
      <c r="L9" s="28" t="s">
        <v>1319</v>
      </c>
      <c r="M9" s="29" t="s">
        <v>406</v>
      </c>
      <c r="N9" s="29" t="s">
        <v>408</v>
      </c>
      <c r="O9" s="29" t="s">
        <v>409</v>
      </c>
      <c r="P9" s="29" t="s">
        <v>1270</v>
      </c>
      <c r="Q9" s="29" t="s">
        <v>1305</v>
      </c>
      <c r="R9" s="29"/>
      <c r="S9" s="29" t="s">
        <v>1296</v>
      </c>
      <c r="T9" s="29" t="s">
        <v>1321</v>
      </c>
      <c r="U9" s="29" t="s">
        <v>126</v>
      </c>
      <c r="V9" s="45">
        <v>0.01</v>
      </c>
      <c r="W9" s="29" t="s">
        <v>126</v>
      </c>
      <c r="X9" s="29" t="s">
        <v>126</v>
      </c>
      <c r="Y9" s="29" t="s">
        <v>126</v>
      </c>
      <c r="Z9" s="29" t="s">
        <v>126</v>
      </c>
      <c r="AA9" s="29" t="s">
        <v>126</v>
      </c>
      <c r="AB9" s="29" t="s">
        <v>126</v>
      </c>
      <c r="AC9" s="107">
        <v>2</v>
      </c>
      <c r="AD9" s="107">
        <v>2</v>
      </c>
      <c r="AE9" s="107">
        <v>2</v>
      </c>
    </row>
    <row r="10" ht="30" customHeight="1" spans="22:22">
      <c r="V10" s="104"/>
    </row>
    <row r="11" ht="30" customHeight="1" spans="22:22">
      <c r="V11" s="104"/>
    </row>
    <row r="12" ht="30" customHeight="1" spans="22:22">
      <c r="V12" s="104"/>
    </row>
    <row r="13" ht="30" customHeight="1" spans="22:22">
      <c r="V13" s="104"/>
    </row>
    <row r="14" ht="30" customHeight="1" spans="22:22">
      <c r="V14" s="104"/>
    </row>
    <row r="15" ht="30" customHeight="1" spans="22:22">
      <c r="V15" s="104"/>
    </row>
    <row r="16" ht="30" customHeight="1" spans="22:22">
      <c r="V16" s="104"/>
    </row>
    <row r="17" ht="30" customHeight="1" spans="22:22">
      <c r="V17" s="104"/>
    </row>
    <row r="18" ht="30" customHeight="1" spans="22:22">
      <c r="V18" s="104"/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mergeCells count="1">
    <mergeCell ref="B1:AB1"/>
  </mergeCells>
  <conditionalFormatting sqref="AC2:AE9">
    <cfRule type="cellIs" dxfId="9" priority="1" operator="equal">
      <formula>2</formula>
    </cfRule>
    <cfRule type="cellIs" dxfId="6" priority="2" operator="equal">
      <formula>0</formula>
    </cfRule>
    <cfRule type="cellIs" dxfId="3" priority="3" operator="equal">
      <formula>1</formula>
    </cfRule>
  </conditionalFormatting>
  <pageMargins left="0.7" right="0.7" top="0.75" bottom="0.75" header="0.3" footer="0.3"/>
  <pageSetup paperSize="9" scale="46" orientation="landscape" verticalDpi="15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2"/>
  <sheetViews>
    <sheetView view="pageBreakPreview" zoomScale="85" zoomScaleNormal="40" topLeftCell="B1" workbookViewId="0">
      <pane xSplit="9" ySplit="2" topLeftCell="O3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8.75"/>
  <cols>
    <col min="1" max="2" width="4.625" style="90" customWidth="1"/>
    <col min="3" max="3" width="5" style="90" customWidth="1"/>
    <col min="4" max="4" width="5.125" style="90" customWidth="1"/>
    <col min="5" max="5" width="17.75" style="90" customWidth="1"/>
    <col min="6" max="6" width="32" style="91" customWidth="1"/>
    <col min="7" max="7" width="18" style="90" customWidth="1"/>
    <col min="8" max="8" width="6.125" style="90" customWidth="1"/>
    <col min="9" max="9" width="5.375" style="90" customWidth="1"/>
    <col min="10" max="10" width="8.75" style="90" customWidth="1"/>
    <col min="11" max="11" width="5.125" style="90" customWidth="1"/>
    <col min="12" max="12" width="12.5" style="90" customWidth="1"/>
    <col min="13" max="13" width="5.375" style="90" customWidth="1"/>
    <col min="14" max="15" width="9" style="90" customWidth="1"/>
    <col min="16" max="16" width="7.375" style="90" customWidth="1"/>
    <col min="17" max="18" width="8.375" style="90" customWidth="1"/>
    <col min="19" max="19" width="12.5" style="90" customWidth="1"/>
    <col min="20" max="20" width="11.375" style="90" customWidth="1"/>
    <col min="21" max="21" width="7.375" style="90" customWidth="1"/>
    <col min="22" max="22" width="10.75" style="90" customWidth="1"/>
    <col min="23" max="23" width="7.125" style="90" customWidth="1"/>
    <col min="24" max="28" width="6.375" style="90" customWidth="1"/>
    <col min="29" max="29" width="7.25" style="92" customWidth="1"/>
    <col min="30" max="30" width="7.5" style="92" customWidth="1"/>
    <col min="31" max="31" width="7.25" style="92" customWidth="1"/>
    <col min="32" max="32" width="7.5" style="92" customWidth="1"/>
    <col min="33" max="33" width="7.125" style="92" customWidth="1"/>
    <col min="34" max="43" width="15.625" style="90" customWidth="1"/>
    <col min="44" max="16384" width="9" style="90"/>
  </cols>
  <sheetData>
    <row r="1" ht="64.5" customHeight="1" spans="2:33">
      <c r="B1" s="93" t="s">
        <v>1287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29"/>
      <c r="AD1" s="29"/>
      <c r="AE1" s="29"/>
      <c r="AF1" s="29"/>
      <c r="AG1" s="29"/>
    </row>
    <row r="2" ht="35.1" customHeight="1" spans="1:33">
      <c r="A2" s="90" t="s">
        <v>0</v>
      </c>
      <c r="B2" s="94" t="s">
        <v>0</v>
      </c>
      <c r="C2" s="94" t="s">
        <v>383</v>
      </c>
      <c r="D2" s="94" t="s">
        <v>384</v>
      </c>
      <c r="E2" s="94" t="s">
        <v>191</v>
      </c>
      <c r="F2" s="95" t="s">
        <v>192</v>
      </c>
      <c r="G2" s="94" t="s">
        <v>1193</v>
      </c>
      <c r="H2" s="94" t="s">
        <v>386</v>
      </c>
      <c r="I2" s="94" t="s">
        <v>387</v>
      </c>
      <c r="J2" s="94" t="s">
        <v>1194</v>
      </c>
      <c r="K2" s="94" t="s">
        <v>388</v>
      </c>
      <c r="L2" s="94" t="s">
        <v>1195</v>
      </c>
      <c r="M2" s="94" t="s">
        <v>1196</v>
      </c>
      <c r="N2" s="94" t="s">
        <v>391</v>
      </c>
      <c r="O2" s="94" t="s">
        <v>1197</v>
      </c>
      <c r="P2" s="94" t="s">
        <v>1198</v>
      </c>
      <c r="Q2" s="94" t="s">
        <v>394</v>
      </c>
      <c r="R2" s="94" t="s">
        <v>395</v>
      </c>
      <c r="S2" s="94" t="s">
        <v>396</v>
      </c>
      <c r="T2" s="94" t="s">
        <v>1199</v>
      </c>
      <c r="U2" s="94" t="s">
        <v>398</v>
      </c>
      <c r="V2" s="94" t="s">
        <v>1200</v>
      </c>
      <c r="W2" s="94" t="s">
        <v>400</v>
      </c>
      <c r="X2" s="94" t="s">
        <v>401</v>
      </c>
      <c r="Y2" s="94" t="s">
        <v>402</v>
      </c>
      <c r="Z2" s="94" t="s">
        <v>403</v>
      </c>
      <c r="AA2" s="94" t="s">
        <v>1201</v>
      </c>
      <c r="AB2" s="94" t="s">
        <v>162</v>
      </c>
      <c r="AC2" s="29" t="s">
        <v>271</v>
      </c>
      <c r="AD2" s="29" t="s">
        <v>272</v>
      </c>
      <c r="AE2" s="29" t="s">
        <v>271</v>
      </c>
      <c r="AF2" s="29" t="s">
        <v>272</v>
      </c>
      <c r="AG2" s="29" t="s">
        <v>921</v>
      </c>
    </row>
    <row r="3" ht="35.1" customHeight="1" spans="2:33">
      <c r="B3" s="94">
        <v>1</v>
      </c>
      <c r="C3" s="94">
        <v>1</v>
      </c>
      <c r="D3" s="96" t="s">
        <v>1322</v>
      </c>
      <c r="E3" s="28" t="s">
        <v>272</v>
      </c>
      <c r="F3" s="97" t="s">
        <v>273</v>
      </c>
      <c r="G3" s="29" t="s">
        <v>126</v>
      </c>
      <c r="H3" s="29" t="s">
        <v>416</v>
      </c>
      <c r="I3" s="29" t="s">
        <v>407</v>
      </c>
      <c r="J3" s="29"/>
      <c r="K3" s="29" t="s">
        <v>406</v>
      </c>
      <c r="L3" s="29" t="s">
        <v>271</v>
      </c>
      <c r="M3" s="29" t="s">
        <v>406</v>
      </c>
      <c r="N3" s="29" t="s">
        <v>408</v>
      </c>
      <c r="O3" s="29" t="s">
        <v>409</v>
      </c>
      <c r="P3" s="29" t="s">
        <v>505</v>
      </c>
      <c r="Q3" s="29" t="s">
        <v>411</v>
      </c>
      <c r="R3" s="29" t="s">
        <v>126</v>
      </c>
      <c r="S3" s="29" t="s">
        <v>126</v>
      </c>
      <c r="T3" s="29" t="s">
        <v>631</v>
      </c>
      <c r="U3" s="29" t="s">
        <v>516</v>
      </c>
      <c r="V3" s="45">
        <v>0.8373</v>
      </c>
      <c r="W3" s="29" t="s">
        <v>126</v>
      </c>
      <c r="X3" s="29" t="s">
        <v>126</v>
      </c>
      <c r="Y3" s="29" t="s">
        <v>126</v>
      </c>
      <c r="Z3" s="29" t="s">
        <v>126</v>
      </c>
      <c r="AA3" s="29" t="s">
        <v>126</v>
      </c>
      <c r="AB3" s="29" t="s">
        <v>126</v>
      </c>
      <c r="AC3" s="29">
        <v>1</v>
      </c>
      <c r="AD3" s="29">
        <v>0</v>
      </c>
      <c r="AE3" s="29">
        <v>0</v>
      </c>
      <c r="AF3" s="29">
        <v>0</v>
      </c>
      <c r="AG3" s="29">
        <v>0</v>
      </c>
    </row>
    <row r="4" ht="35.1" customHeight="1" spans="2:33">
      <c r="B4" s="94">
        <v>2</v>
      </c>
      <c r="C4" s="94">
        <v>1</v>
      </c>
      <c r="D4" s="96" t="s">
        <v>1322</v>
      </c>
      <c r="E4" s="28" t="s">
        <v>271</v>
      </c>
      <c r="F4" s="97" t="s">
        <v>267</v>
      </c>
      <c r="G4" s="29" t="s">
        <v>126</v>
      </c>
      <c r="H4" s="29" t="s">
        <v>416</v>
      </c>
      <c r="I4" s="29" t="s">
        <v>407</v>
      </c>
      <c r="J4" s="29"/>
      <c r="K4" s="29" t="s">
        <v>406</v>
      </c>
      <c r="L4" s="29" t="s">
        <v>271</v>
      </c>
      <c r="M4" s="29" t="s">
        <v>406</v>
      </c>
      <c r="N4" s="29" t="s">
        <v>408</v>
      </c>
      <c r="O4" s="29" t="s">
        <v>409</v>
      </c>
      <c r="P4" s="29" t="s">
        <v>505</v>
      </c>
      <c r="Q4" s="29" t="s">
        <v>411</v>
      </c>
      <c r="R4" s="29" t="s">
        <v>126</v>
      </c>
      <c r="S4" s="29" t="s">
        <v>126</v>
      </c>
      <c r="T4" s="29" t="s">
        <v>631</v>
      </c>
      <c r="U4" s="29" t="s">
        <v>516</v>
      </c>
      <c r="V4" s="45">
        <v>0.8373</v>
      </c>
      <c r="W4" s="29" t="s">
        <v>126</v>
      </c>
      <c r="X4" s="29" t="s">
        <v>126</v>
      </c>
      <c r="Y4" s="29" t="s">
        <v>126</v>
      </c>
      <c r="Z4" s="29" t="s">
        <v>126</v>
      </c>
      <c r="AA4" s="29" t="s">
        <v>126</v>
      </c>
      <c r="AB4" s="29" t="s">
        <v>126</v>
      </c>
      <c r="AC4" s="29">
        <v>0</v>
      </c>
      <c r="AD4" s="29">
        <v>1</v>
      </c>
      <c r="AE4" s="29">
        <v>0</v>
      </c>
      <c r="AF4" s="29">
        <v>0</v>
      </c>
      <c r="AG4" s="29">
        <v>0</v>
      </c>
    </row>
    <row r="5" s="89" customFormat="1" ht="35.1" customHeight="1" spans="2:33">
      <c r="B5" s="94">
        <v>3</v>
      </c>
      <c r="C5" s="98">
        <v>1</v>
      </c>
      <c r="D5" s="99" t="s">
        <v>1322</v>
      </c>
      <c r="E5" s="100" t="s">
        <v>343</v>
      </c>
      <c r="F5" s="101" t="s">
        <v>273</v>
      </c>
      <c r="G5" s="102" t="s">
        <v>126</v>
      </c>
      <c r="H5" s="102" t="s">
        <v>416</v>
      </c>
      <c r="I5" s="102" t="s">
        <v>407</v>
      </c>
      <c r="J5" s="102"/>
      <c r="K5" s="102" t="s">
        <v>406</v>
      </c>
      <c r="L5" s="102" t="s">
        <v>271</v>
      </c>
      <c r="M5" s="102" t="s">
        <v>406</v>
      </c>
      <c r="N5" s="102" t="s">
        <v>408</v>
      </c>
      <c r="O5" s="102" t="s">
        <v>409</v>
      </c>
      <c r="P5" s="102" t="s">
        <v>505</v>
      </c>
      <c r="Q5" s="102" t="s">
        <v>411</v>
      </c>
      <c r="R5" s="102" t="s">
        <v>126</v>
      </c>
      <c r="S5" s="102" t="s">
        <v>126</v>
      </c>
      <c r="T5" s="102" t="s">
        <v>631</v>
      </c>
      <c r="U5" s="102" t="s">
        <v>516</v>
      </c>
      <c r="V5" s="103">
        <v>0.8373</v>
      </c>
      <c r="W5" s="102" t="s">
        <v>126</v>
      </c>
      <c r="X5" s="102" t="s">
        <v>126</v>
      </c>
      <c r="Y5" s="102" t="s">
        <v>126</v>
      </c>
      <c r="Z5" s="102" t="s">
        <v>126</v>
      </c>
      <c r="AA5" s="102" t="s">
        <v>126</v>
      </c>
      <c r="AB5" s="102" t="s">
        <v>126</v>
      </c>
      <c r="AC5" s="29">
        <v>0</v>
      </c>
      <c r="AD5" s="29">
        <v>0</v>
      </c>
      <c r="AE5" s="29">
        <v>1</v>
      </c>
      <c r="AF5" s="29">
        <v>0</v>
      </c>
      <c r="AG5" s="29">
        <v>0</v>
      </c>
    </row>
    <row r="6" s="89" customFormat="1" ht="35.1" customHeight="1" spans="2:33">
      <c r="B6" s="94">
        <v>4</v>
      </c>
      <c r="C6" s="98">
        <v>1</v>
      </c>
      <c r="D6" s="99" t="s">
        <v>1322</v>
      </c>
      <c r="E6" s="100" t="s">
        <v>345</v>
      </c>
      <c r="F6" s="101" t="s">
        <v>267</v>
      </c>
      <c r="G6" s="102" t="s">
        <v>126</v>
      </c>
      <c r="H6" s="102" t="s">
        <v>416</v>
      </c>
      <c r="I6" s="102" t="s">
        <v>407</v>
      </c>
      <c r="J6" s="102"/>
      <c r="K6" s="102" t="s">
        <v>406</v>
      </c>
      <c r="L6" s="102" t="s">
        <v>271</v>
      </c>
      <c r="M6" s="102" t="s">
        <v>406</v>
      </c>
      <c r="N6" s="102" t="s">
        <v>408</v>
      </c>
      <c r="O6" s="102" t="s">
        <v>409</v>
      </c>
      <c r="P6" s="102" t="s">
        <v>505</v>
      </c>
      <c r="Q6" s="102" t="s">
        <v>411</v>
      </c>
      <c r="R6" s="102" t="s">
        <v>126</v>
      </c>
      <c r="S6" s="102" t="s">
        <v>126</v>
      </c>
      <c r="T6" s="102" t="s">
        <v>631</v>
      </c>
      <c r="U6" s="102" t="s">
        <v>516</v>
      </c>
      <c r="V6" s="103">
        <v>0.8373</v>
      </c>
      <c r="W6" s="102" t="s">
        <v>126</v>
      </c>
      <c r="X6" s="102" t="s">
        <v>126</v>
      </c>
      <c r="Y6" s="102" t="s">
        <v>126</v>
      </c>
      <c r="Z6" s="102" t="s">
        <v>126</v>
      </c>
      <c r="AA6" s="102" t="s">
        <v>126</v>
      </c>
      <c r="AB6" s="102" t="s">
        <v>126</v>
      </c>
      <c r="AC6" s="29">
        <v>0</v>
      </c>
      <c r="AD6" s="29">
        <v>0</v>
      </c>
      <c r="AE6" s="29">
        <v>0</v>
      </c>
      <c r="AF6" s="29">
        <v>1</v>
      </c>
      <c r="AG6" s="29">
        <v>0</v>
      </c>
    </row>
    <row r="7" ht="35.1" customHeight="1" spans="2:33">
      <c r="B7" s="94">
        <v>5</v>
      </c>
      <c r="C7" s="94">
        <v>1</v>
      </c>
      <c r="D7" s="96" t="s">
        <v>1322</v>
      </c>
      <c r="E7" s="28" t="s">
        <v>921</v>
      </c>
      <c r="F7" s="97" t="s">
        <v>267</v>
      </c>
      <c r="G7" s="29" t="s">
        <v>126</v>
      </c>
      <c r="H7" s="29" t="s">
        <v>416</v>
      </c>
      <c r="I7" s="29" t="s">
        <v>407</v>
      </c>
      <c r="J7" s="29"/>
      <c r="K7" s="29" t="s">
        <v>406</v>
      </c>
      <c r="L7" s="29" t="s">
        <v>271</v>
      </c>
      <c r="M7" s="29" t="s">
        <v>406</v>
      </c>
      <c r="N7" s="29" t="s">
        <v>408</v>
      </c>
      <c r="O7" s="29" t="s">
        <v>409</v>
      </c>
      <c r="P7" s="29" t="s">
        <v>505</v>
      </c>
      <c r="Q7" s="29" t="s">
        <v>411</v>
      </c>
      <c r="R7" s="29" t="s">
        <v>126</v>
      </c>
      <c r="S7" s="29" t="s">
        <v>126</v>
      </c>
      <c r="T7" s="29" t="s">
        <v>631</v>
      </c>
      <c r="U7" s="29" t="s">
        <v>516</v>
      </c>
      <c r="V7" s="45">
        <v>0.8373</v>
      </c>
      <c r="W7" s="29" t="s">
        <v>126</v>
      </c>
      <c r="X7" s="29" t="s">
        <v>126</v>
      </c>
      <c r="Y7" s="29" t="s">
        <v>126</v>
      </c>
      <c r="Z7" s="29" t="s">
        <v>126</v>
      </c>
      <c r="AA7" s="29" t="s">
        <v>126</v>
      </c>
      <c r="AB7" s="29" t="s">
        <v>126</v>
      </c>
      <c r="AC7" s="29">
        <v>0</v>
      </c>
      <c r="AD7" s="29">
        <v>0</v>
      </c>
      <c r="AE7" s="29">
        <v>0</v>
      </c>
      <c r="AF7" s="29">
        <v>0</v>
      </c>
      <c r="AG7" s="29">
        <v>1</v>
      </c>
    </row>
    <row r="8" ht="35.1" customHeight="1" spans="2:33">
      <c r="B8" s="94">
        <v>6</v>
      </c>
      <c r="C8" s="94">
        <v>2</v>
      </c>
      <c r="D8" s="96" t="s">
        <v>1322</v>
      </c>
      <c r="E8" s="28" t="s">
        <v>1323</v>
      </c>
      <c r="F8" s="97" t="s">
        <v>1324</v>
      </c>
      <c r="G8" s="29" t="s">
        <v>126</v>
      </c>
      <c r="H8" s="29" t="s">
        <v>416</v>
      </c>
      <c r="I8" s="29" t="s">
        <v>407</v>
      </c>
      <c r="J8" s="29"/>
      <c r="K8" s="29" t="s">
        <v>406</v>
      </c>
      <c r="L8" s="29" t="s">
        <v>271</v>
      </c>
      <c r="M8" s="29" t="s">
        <v>406</v>
      </c>
      <c r="N8" s="29" t="s">
        <v>408</v>
      </c>
      <c r="O8" s="29" t="s">
        <v>409</v>
      </c>
      <c r="P8" s="29" t="s">
        <v>505</v>
      </c>
      <c r="Q8" s="29" t="s">
        <v>411</v>
      </c>
      <c r="R8" s="29" t="s">
        <v>126</v>
      </c>
      <c r="S8" s="29" t="s">
        <v>126</v>
      </c>
      <c r="T8" s="29" t="s">
        <v>631</v>
      </c>
      <c r="U8" s="29" t="s">
        <v>516</v>
      </c>
      <c r="V8" s="45">
        <v>0.8373</v>
      </c>
      <c r="W8" s="29" t="s">
        <v>126</v>
      </c>
      <c r="X8" s="29" t="s">
        <v>126</v>
      </c>
      <c r="Y8" s="29" t="s">
        <v>126</v>
      </c>
      <c r="Z8" s="29" t="s">
        <v>126</v>
      </c>
      <c r="AA8" s="29" t="s">
        <v>126</v>
      </c>
      <c r="AB8" s="29" t="s">
        <v>126</v>
      </c>
      <c r="AC8" s="29">
        <v>1</v>
      </c>
      <c r="AD8" s="29">
        <v>0</v>
      </c>
      <c r="AE8" s="29">
        <v>0</v>
      </c>
      <c r="AF8" s="29">
        <v>0</v>
      </c>
      <c r="AG8" s="29">
        <v>0</v>
      </c>
    </row>
    <row r="9" s="89" customFormat="1" ht="35.1" customHeight="1" spans="2:33">
      <c r="B9" s="94">
        <v>7</v>
      </c>
      <c r="C9" s="98">
        <v>1</v>
      </c>
      <c r="D9" s="99" t="s">
        <v>1322</v>
      </c>
      <c r="E9" s="100" t="s">
        <v>1325</v>
      </c>
      <c r="F9" s="101" t="s">
        <v>267</v>
      </c>
      <c r="G9" s="102" t="s">
        <v>126</v>
      </c>
      <c r="H9" s="102" t="s">
        <v>416</v>
      </c>
      <c r="I9" s="102" t="s">
        <v>407</v>
      </c>
      <c r="J9" s="102"/>
      <c r="K9" s="102" t="s">
        <v>406</v>
      </c>
      <c r="L9" s="102" t="s">
        <v>271</v>
      </c>
      <c r="M9" s="102" t="s">
        <v>406</v>
      </c>
      <c r="N9" s="102" t="s">
        <v>408</v>
      </c>
      <c r="O9" s="102" t="s">
        <v>409</v>
      </c>
      <c r="P9" s="102" t="s">
        <v>505</v>
      </c>
      <c r="Q9" s="102" t="s">
        <v>411</v>
      </c>
      <c r="R9" s="102" t="s">
        <v>126</v>
      </c>
      <c r="S9" s="102" t="s">
        <v>126</v>
      </c>
      <c r="T9" s="102" t="s">
        <v>631</v>
      </c>
      <c r="U9" s="102" t="s">
        <v>516</v>
      </c>
      <c r="V9" s="103">
        <v>0.8373</v>
      </c>
      <c r="W9" s="102" t="s">
        <v>126</v>
      </c>
      <c r="X9" s="102" t="s">
        <v>126</v>
      </c>
      <c r="Y9" s="102" t="s">
        <v>126</v>
      </c>
      <c r="Z9" s="102" t="s">
        <v>126</v>
      </c>
      <c r="AA9" s="102" t="s">
        <v>126</v>
      </c>
      <c r="AB9" s="102" t="s">
        <v>126</v>
      </c>
      <c r="AC9" s="29">
        <v>0</v>
      </c>
      <c r="AD9" s="29">
        <v>0</v>
      </c>
      <c r="AE9" s="29">
        <v>1</v>
      </c>
      <c r="AF9" s="29">
        <v>0</v>
      </c>
      <c r="AG9" s="29">
        <v>0</v>
      </c>
    </row>
    <row r="10" s="89" customFormat="1" ht="35.1" customHeight="1" spans="2:33">
      <c r="B10" s="94">
        <v>8</v>
      </c>
      <c r="C10" s="98">
        <v>2</v>
      </c>
      <c r="D10" s="99" t="s">
        <v>1322</v>
      </c>
      <c r="E10" s="100" t="s">
        <v>1326</v>
      </c>
      <c r="F10" s="101" t="s">
        <v>1324</v>
      </c>
      <c r="G10" s="102" t="s">
        <v>126</v>
      </c>
      <c r="H10" s="102" t="s">
        <v>416</v>
      </c>
      <c r="I10" s="102" t="s">
        <v>407</v>
      </c>
      <c r="J10" s="102"/>
      <c r="K10" s="102" t="s">
        <v>406</v>
      </c>
      <c r="L10" s="102" t="s">
        <v>271</v>
      </c>
      <c r="M10" s="102" t="s">
        <v>406</v>
      </c>
      <c r="N10" s="102" t="s">
        <v>408</v>
      </c>
      <c r="O10" s="102" t="s">
        <v>409</v>
      </c>
      <c r="P10" s="102" t="s">
        <v>505</v>
      </c>
      <c r="Q10" s="102" t="s">
        <v>411</v>
      </c>
      <c r="R10" s="102" t="s">
        <v>126</v>
      </c>
      <c r="S10" s="102" t="s">
        <v>126</v>
      </c>
      <c r="T10" s="102" t="s">
        <v>631</v>
      </c>
      <c r="U10" s="102" t="s">
        <v>516</v>
      </c>
      <c r="V10" s="103">
        <v>0.8373</v>
      </c>
      <c r="W10" s="102" t="s">
        <v>126</v>
      </c>
      <c r="X10" s="102" t="s">
        <v>126</v>
      </c>
      <c r="Y10" s="102" t="s">
        <v>126</v>
      </c>
      <c r="Z10" s="102" t="s">
        <v>126</v>
      </c>
      <c r="AA10" s="102" t="s">
        <v>126</v>
      </c>
      <c r="AB10" s="102" t="s">
        <v>126</v>
      </c>
      <c r="AC10" s="29">
        <v>0</v>
      </c>
      <c r="AD10" s="29">
        <v>0</v>
      </c>
      <c r="AE10" s="29">
        <v>0</v>
      </c>
      <c r="AF10" s="29">
        <v>1</v>
      </c>
      <c r="AG10" s="29">
        <v>0</v>
      </c>
    </row>
    <row r="11" ht="35.1" customHeight="1" spans="2:33">
      <c r="B11" s="94">
        <v>9</v>
      </c>
      <c r="C11" s="94">
        <v>2</v>
      </c>
      <c r="D11" s="96" t="s">
        <v>1322</v>
      </c>
      <c r="E11" s="28" t="s">
        <v>1327</v>
      </c>
      <c r="F11" s="97" t="s">
        <v>1328</v>
      </c>
      <c r="G11" s="29" t="s">
        <v>126</v>
      </c>
      <c r="H11" s="29" t="s">
        <v>416</v>
      </c>
      <c r="I11" s="29" t="s">
        <v>407</v>
      </c>
      <c r="J11" s="29"/>
      <c r="K11" s="29" t="s">
        <v>406</v>
      </c>
      <c r="L11" s="29" t="s">
        <v>271</v>
      </c>
      <c r="M11" s="29" t="s">
        <v>406</v>
      </c>
      <c r="N11" s="29" t="s">
        <v>408</v>
      </c>
      <c r="O11" s="29" t="s">
        <v>409</v>
      </c>
      <c r="P11" s="29" t="s">
        <v>505</v>
      </c>
      <c r="Q11" s="29" t="s">
        <v>411</v>
      </c>
      <c r="R11" s="29" t="s">
        <v>126</v>
      </c>
      <c r="S11" s="29" t="s">
        <v>126</v>
      </c>
      <c r="T11" s="29" t="s">
        <v>631</v>
      </c>
      <c r="U11" s="29" t="s">
        <v>516</v>
      </c>
      <c r="V11" s="45">
        <v>0.8373</v>
      </c>
      <c r="W11" s="29" t="s">
        <v>126</v>
      </c>
      <c r="X11" s="29" t="s">
        <v>126</v>
      </c>
      <c r="Y11" s="29" t="s">
        <v>126</v>
      </c>
      <c r="Z11" s="29" t="s">
        <v>126</v>
      </c>
      <c r="AA11" s="29" t="s">
        <v>126</v>
      </c>
      <c r="AB11" s="29" t="s">
        <v>126</v>
      </c>
      <c r="AC11" s="29">
        <v>0</v>
      </c>
      <c r="AD11" s="29">
        <v>1</v>
      </c>
      <c r="AE11" s="29">
        <v>0</v>
      </c>
      <c r="AF11" s="29">
        <v>0</v>
      </c>
      <c r="AG11" s="29">
        <v>1</v>
      </c>
    </row>
    <row r="12" ht="35.1" customHeight="1" spans="2:33">
      <c r="B12" s="94">
        <v>10</v>
      </c>
      <c r="C12" s="94">
        <v>2</v>
      </c>
      <c r="D12" s="96" t="s">
        <v>1322</v>
      </c>
      <c r="E12" s="28" t="s">
        <v>1329</v>
      </c>
      <c r="F12" s="97" t="s">
        <v>1330</v>
      </c>
      <c r="G12" s="29" t="s">
        <v>126</v>
      </c>
      <c r="H12" s="29" t="s">
        <v>416</v>
      </c>
      <c r="I12" s="29" t="s">
        <v>407</v>
      </c>
      <c r="J12" s="29"/>
      <c r="K12" s="29" t="s">
        <v>406</v>
      </c>
      <c r="L12" s="29" t="s">
        <v>271</v>
      </c>
      <c r="M12" s="29" t="s">
        <v>406</v>
      </c>
      <c r="N12" s="29" t="s">
        <v>408</v>
      </c>
      <c r="O12" s="29" t="s">
        <v>409</v>
      </c>
      <c r="P12" s="29" t="s">
        <v>505</v>
      </c>
      <c r="Q12" s="29" t="s">
        <v>411</v>
      </c>
      <c r="R12" s="29" t="s">
        <v>126</v>
      </c>
      <c r="S12" s="29" t="s">
        <v>126</v>
      </c>
      <c r="T12" s="29" t="s">
        <v>631</v>
      </c>
      <c r="U12" s="29" t="s">
        <v>126</v>
      </c>
      <c r="V12" s="45">
        <v>0.8373</v>
      </c>
      <c r="W12" s="29" t="s">
        <v>126</v>
      </c>
      <c r="X12" s="29" t="s">
        <v>126</v>
      </c>
      <c r="Y12" s="29" t="s">
        <v>461</v>
      </c>
      <c r="Z12" s="29" t="s">
        <v>126</v>
      </c>
      <c r="AA12" s="29" t="s">
        <v>126</v>
      </c>
      <c r="AB12" s="29" t="s">
        <v>126</v>
      </c>
      <c r="AC12" s="29">
        <v>0</v>
      </c>
      <c r="AD12" s="29">
        <v>0</v>
      </c>
      <c r="AE12" s="29">
        <v>0</v>
      </c>
      <c r="AF12" s="29">
        <v>0</v>
      </c>
      <c r="AG12" s="29">
        <v>1</v>
      </c>
    </row>
    <row r="13" ht="35.1" customHeight="1" spans="2:33">
      <c r="B13" s="94">
        <v>11</v>
      </c>
      <c r="C13" s="94">
        <v>2</v>
      </c>
      <c r="D13" s="96" t="s">
        <v>438</v>
      </c>
      <c r="E13" s="28" t="s">
        <v>1331</v>
      </c>
      <c r="F13" s="97" t="s">
        <v>1332</v>
      </c>
      <c r="G13" s="29" t="s">
        <v>1270</v>
      </c>
      <c r="H13" s="29" t="s">
        <v>416</v>
      </c>
      <c r="I13" s="29" t="s">
        <v>407</v>
      </c>
      <c r="J13" s="29"/>
      <c r="K13" s="29" t="s">
        <v>406</v>
      </c>
      <c r="L13" s="29" t="s">
        <v>126</v>
      </c>
      <c r="M13" s="29" t="s">
        <v>406</v>
      </c>
      <c r="N13" s="29" t="s">
        <v>409</v>
      </c>
      <c r="O13" s="29" t="s">
        <v>408</v>
      </c>
      <c r="P13" s="29" t="s">
        <v>1270</v>
      </c>
      <c r="Q13" s="29" t="s">
        <v>1305</v>
      </c>
      <c r="R13" s="29"/>
      <c r="S13" s="29" t="s">
        <v>1296</v>
      </c>
      <c r="T13" s="29" t="s">
        <v>1333</v>
      </c>
      <c r="U13" s="29" t="s">
        <v>126</v>
      </c>
      <c r="V13" s="45">
        <v>0.0071</v>
      </c>
      <c r="W13" s="29" t="s">
        <v>126</v>
      </c>
      <c r="X13" s="29" t="s">
        <v>126</v>
      </c>
      <c r="Y13" s="29" t="s">
        <v>126</v>
      </c>
      <c r="Z13" s="29" t="s">
        <v>126</v>
      </c>
      <c r="AA13" s="29" t="s">
        <v>126</v>
      </c>
      <c r="AB13" s="29" t="s">
        <v>126</v>
      </c>
      <c r="AC13" s="29">
        <v>1</v>
      </c>
      <c r="AD13" s="29">
        <v>1</v>
      </c>
      <c r="AE13" s="29">
        <v>1</v>
      </c>
      <c r="AF13" s="29">
        <v>1</v>
      </c>
      <c r="AG13" s="29">
        <v>1</v>
      </c>
    </row>
    <row r="14" ht="35.1" customHeight="1" spans="2:33">
      <c r="B14" s="94">
        <v>12</v>
      </c>
      <c r="C14" s="94">
        <v>2</v>
      </c>
      <c r="D14" s="96" t="s">
        <v>438</v>
      </c>
      <c r="E14" s="28" t="s">
        <v>1334</v>
      </c>
      <c r="F14" s="97" t="s">
        <v>1335</v>
      </c>
      <c r="G14" s="29" t="s">
        <v>1270</v>
      </c>
      <c r="H14" s="29" t="s">
        <v>416</v>
      </c>
      <c r="I14" s="29" t="s">
        <v>407</v>
      </c>
      <c r="J14" s="29"/>
      <c r="K14" s="29" t="s">
        <v>406</v>
      </c>
      <c r="L14" s="29" t="s">
        <v>126</v>
      </c>
      <c r="M14" s="29" t="s">
        <v>406</v>
      </c>
      <c r="N14" s="29" t="s">
        <v>409</v>
      </c>
      <c r="O14" s="29" t="s">
        <v>408</v>
      </c>
      <c r="P14" s="29" t="s">
        <v>1270</v>
      </c>
      <c r="Q14" s="29" t="s">
        <v>1305</v>
      </c>
      <c r="R14" s="29"/>
      <c r="S14" s="29" t="s">
        <v>1296</v>
      </c>
      <c r="T14" s="29" t="s">
        <v>1336</v>
      </c>
      <c r="U14" s="29" t="s">
        <v>126</v>
      </c>
      <c r="V14" s="45">
        <v>0.0101</v>
      </c>
      <c r="W14" s="29" t="s">
        <v>126</v>
      </c>
      <c r="X14" s="29" t="s">
        <v>126</v>
      </c>
      <c r="Y14" s="29" t="s">
        <v>126</v>
      </c>
      <c r="Z14" s="29" t="s">
        <v>126</v>
      </c>
      <c r="AA14" s="29" t="s">
        <v>126</v>
      </c>
      <c r="AB14" s="29" t="s">
        <v>126</v>
      </c>
      <c r="AC14" s="29">
        <v>1</v>
      </c>
      <c r="AD14" s="29">
        <v>1</v>
      </c>
      <c r="AE14" s="29">
        <v>1</v>
      </c>
      <c r="AF14" s="29">
        <v>1</v>
      </c>
      <c r="AG14" s="29">
        <v>1</v>
      </c>
    </row>
    <row r="15" ht="35.1" customHeight="1" spans="2:33">
      <c r="B15" s="94">
        <v>13</v>
      </c>
      <c r="C15" s="94">
        <v>2</v>
      </c>
      <c r="D15" s="96" t="s">
        <v>438</v>
      </c>
      <c r="E15" s="28" t="s">
        <v>1337</v>
      </c>
      <c r="F15" s="97" t="s">
        <v>1338</v>
      </c>
      <c r="G15" s="29" t="s">
        <v>1270</v>
      </c>
      <c r="H15" s="29" t="s">
        <v>416</v>
      </c>
      <c r="I15" s="29" t="s">
        <v>407</v>
      </c>
      <c r="J15" s="29"/>
      <c r="K15" s="29" t="s">
        <v>406</v>
      </c>
      <c r="L15" s="29" t="s">
        <v>126</v>
      </c>
      <c r="M15" s="29" t="s">
        <v>406</v>
      </c>
      <c r="N15" s="29" t="s">
        <v>409</v>
      </c>
      <c r="O15" s="29" t="s">
        <v>408</v>
      </c>
      <c r="P15" s="29" t="s">
        <v>1270</v>
      </c>
      <c r="Q15" s="29" t="s">
        <v>1305</v>
      </c>
      <c r="R15" s="29"/>
      <c r="S15" s="29" t="s">
        <v>1296</v>
      </c>
      <c r="T15" s="29" t="s">
        <v>1339</v>
      </c>
      <c r="U15" s="29" t="s">
        <v>126</v>
      </c>
      <c r="V15" s="45">
        <v>0.0116</v>
      </c>
      <c r="W15" s="29" t="s">
        <v>126</v>
      </c>
      <c r="X15" s="29" t="s">
        <v>126</v>
      </c>
      <c r="Y15" s="29" t="s">
        <v>126</v>
      </c>
      <c r="Z15" s="29" t="s">
        <v>126</v>
      </c>
      <c r="AA15" s="29" t="s">
        <v>126</v>
      </c>
      <c r="AB15" s="29" t="s">
        <v>126</v>
      </c>
      <c r="AC15" s="29">
        <v>1</v>
      </c>
      <c r="AD15" s="29">
        <v>1</v>
      </c>
      <c r="AE15" s="29">
        <v>1</v>
      </c>
      <c r="AF15" s="29">
        <v>1</v>
      </c>
      <c r="AG15" s="29">
        <v>1</v>
      </c>
    </row>
    <row r="16" ht="35.1" customHeight="1" spans="2:33">
      <c r="B16" s="94">
        <v>14</v>
      </c>
      <c r="C16" s="94">
        <v>2</v>
      </c>
      <c r="D16" s="96" t="s">
        <v>438</v>
      </c>
      <c r="E16" s="28" t="s">
        <v>1340</v>
      </c>
      <c r="F16" s="97" t="s">
        <v>1341</v>
      </c>
      <c r="G16" s="29" t="s">
        <v>1270</v>
      </c>
      <c r="H16" s="29" t="s">
        <v>416</v>
      </c>
      <c r="I16" s="29" t="s">
        <v>407</v>
      </c>
      <c r="J16" s="29"/>
      <c r="K16" s="29" t="s">
        <v>406</v>
      </c>
      <c r="L16" s="29" t="s">
        <v>126</v>
      </c>
      <c r="M16" s="29" t="s">
        <v>406</v>
      </c>
      <c r="N16" s="29" t="s">
        <v>409</v>
      </c>
      <c r="O16" s="29" t="s">
        <v>408</v>
      </c>
      <c r="P16" s="29" t="s">
        <v>1270</v>
      </c>
      <c r="Q16" s="29" t="s">
        <v>1305</v>
      </c>
      <c r="R16" s="29"/>
      <c r="S16" s="29" t="s">
        <v>1296</v>
      </c>
      <c r="T16" s="29" t="s">
        <v>1342</v>
      </c>
      <c r="U16" s="29" t="s">
        <v>126</v>
      </c>
      <c r="V16" s="45">
        <v>0.0116</v>
      </c>
      <c r="W16" s="29" t="s">
        <v>126</v>
      </c>
      <c r="X16" s="29" t="s">
        <v>126</v>
      </c>
      <c r="Y16" s="29" t="s">
        <v>126</v>
      </c>
      <c r="Z16" s="29" t="s">
        <v>126</v>
      </c>
      <c r="AA16" s="29" t="s">
        <v>126</v>
      </c>
      <c r="AB16" s="29" t="s">
        <v>126</v>
      </c>
      <c r="AC16" s="29">
        <v>1</v>
      </c>
      <c r="AD16" s="29">
        <v>1</v>
      </c>
      <c r="AE16" s="29">
        <v>1</v>
      </c>
      <c r="AF16" s="29">
        <v>1</v>
      </c>
      <c r="AG16" s="29">
        <v>1</v>
      </c>
    </row>
    <row r="17" ht="30" customHeight="1" spans="22:22">
      <c r="V17" s="104"/>
    </row>
    <row r="18" ht="30" customHeight="1" spans="22:22">
      <c r="V18" s="104"/>
    </row>
    <row r="19" ht="30" customHeight="1" spans="22:22">
      <c r="V19" s="104"/>
    </row>
    <row r="20" ht="30" customHeight="1" spans="22:22">
      <c r="V20" s="104"/>
    </row>
    <row r="21" ht="30" customHeight="1" spans="22:22">
      <c r="V21" s="104"/>
    </row>
    <row r="22" ht="30" customHeight="1" spans="22:22">
      <c r="V22" s="104"/>
    </row>
    <row r="23" ht="30" customHeight="1" spans="22:22">
      <c r="V23" s="104"/>
    </row>
    <row r="24" ht="30" customHeight="1" spans="22:22">
      <c r="V24" s="104"/>
    </row>
    <row r="25" ht="30" customHeight="1" spans="22:22">
      <c r="V25" s="104"/>
    </row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</sheetData>
  <mergeCells count="1">
    <mergeCell ref="B1:AB1"/>
  </mergeCells>
  <conditionalFormatting sqref="E5:E6">
    <cfRule type="duplicateValues" dxfId="5" priority="7"/>
    <cfRule type="duplicateValues" dxfId="5" priority="8"/>
    <cfRule type="duplicateValues" dxfId="5" priority="9"/>
    <cfRule type="duplicateValues" dxfId="0" priority="10"/>
  </conditionalFormatting>
  <conditionalFormatting sqref="E9:E10">
    <cfRule type="duplicateValues" dxfId="5" priority="3"/>
    <cfRule type="duplicateValues" dxfId="5" priority="4"/>
    <cfRule type="duplicateValues" dxfId="5" priority="5"/>
    <cfRule type="duplicateValues" dxfId="0" priority="6"/>
  </conditionalFormatting>
  <conditionalFormatting sqref="AC$1:AG$1048576">
    <cfRule type="cellIs" dxfId="3" priority="1" operator="equal">
      <formula>1</formula>
    </cfRule>
    <cfRule type="cellIs" dxfId="6" priority="2" operator="equal">
      <formula>0</formula>
    </cfRule>
  </conditionalFormatting>
  <pageMargins left="0.7" right="0.7" top="0.75" bottom="0.75" header="0.3" footer="0.3"/>
  <pageSetup paperSize="9" scale="44" orientation="landscape" verticalDpi="15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B49"/>
  <sheetViews>
    <sheetView view="pageBreakPreview" zoomScale="55" zoomScaleNormal="100" topLeftCell="A5" workbookViewId="0">
      <selection activeCell="O26" sqref="O26"/>
    </sheetView>
  </sheetViews>
  <sheetFormatPr defaultColWidth="4.625" defaultRowHeight="17.25"/>
  <cols>
    <col min="1" max="1" width="4.625" style="50" customWidth="1"/>
    <col min="2" max="2" width="10.875" style="50" customWidth="1"/>
    <col min="3" max="3" width="19.375" style="50" customWidth="1"/>
    <col min="4" max="4" width="22.25" style="50" customWidth="1"/>
    <col min="5" max="5" width="23.25" style="50" customWidth="1"/>
    <col min="6" max="6" width="23.5" style="50" customWidth="1"/>
    <col min="7" max="7" width="12.875" style="50" customWidth="1"/>
    <col min="8" max="8" width="4.625" style="50" customWidth="1"/>
    <col min="9" max="9" width="6.375" style="50" customWidth="1"/>
    <col min="10" max="10" width="0.125" style="50" customWidth="1"/>
    <col min="11" max="11" width="25.625" style="50" customWidth="1"/>
    <col min="12" max="12" width="9.125" style="50" customWidth="1"/>
    <col min="13" max="13" width="12.25" style="50" customWidth="1"/>
    <col min="14" max="14" width="17.125" style="50" customWidth="1"/>
    <col min="15" max="15" width="19.375" style="50" customWidth="1"/>
    <col min="16" max="16" width="25" style="50" customWidth="1"/>
    <col min="17" max="17" width="10.5" style="50" customWidth="1"/>
    <col min="18" max="18" width="12.625" style="50" customWidth="1"/>
    <col min="19" max="19" width="13.125" style="50" customWidth="1"/>
    <col min="20" max="20" width="15.625" style="50" customWidth="1"/>
    <col min="21" max="21" width="4.625" style="50" customWidth="1"/>
    <col min="22" max="22" width="8" style="50" customWidth="1"/>
    <col min="23" max="23" width="11.5" style="50" customWidth="1"/>
    <col min="24" max="24" width="9.5" style="50" customWidth="1"/>
    <col min="25" max="25" width="13.125" style="50" customWidth="1"/>
    <col min="26" max="26" width="10" style="50" customWidth="1"/>
    <col min="27" max="27" width="11.25" style="50" customWidth="1"/>
    <col min="28" max="248" width="9" style="50" customWidth="1"/>
    <col min="249" max="249" width="3.125" style="50" customWidth="1"/>
    <col min="250" max="250" width="7.625" style="50" customWidth="1"/>
    <col min="251" max="251" width="4.125" style="50" customWidth="1"/>
    <col min="252" max="252" width="17" style="50" customWidth="1"/>
    <col min="253" max="253" width="3.625" style="50" customWidth="1"/>
    <col min="254" max="254" width="9.125" style="50" customWidth="1"/>
    <col min="255" max="255" width="3.625" style="50" customWidth="1"/>
    <col min="256" max="16384" width="4.625" style="50"/>
  </cols>
  <sheetData>
    <row r="1" s="49" customFormat="1" ht="30.75" customHeight="1" spans="1:28">
      <c r="A1" s="51"/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71"/>
      <c r="T1" s="71"/>
      <c r="U1" s="71"/>
      <c r="V1" s="71"/>
      <c r="W1" s="72" t="s">
        <v>139</v>
      </c>
      <c r="X1" s="72"/>
      <c r="Y1" s="72"/>
      <c r="Z1" s="72"/>
      <c r="AA1" s="72"/>
      <c r="AB1" s="78"/>
    </row>
    <row r="2" s="49" customFormat="1" ht="34.5" customHeight="1" spans="1:27">
      <c r="A2" s="51" t="s">
        <v>140</v>
      </c>
      <c r="B2" s="51"/>
      <c r="C2" s="53"/>
      <c r="D2" s="53"/>
      <c r="E2" s="53"/>
      <c r="F2" s="54" t="s">
        <v>141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73"/>
      <c r="T2" s="73"/>
      <c r="U2" s="73"/>
      <c r="V2" s="73"/>
      <c r="W2" s="72"/>
      <c r="X2" s="72"/>
      <c r="Y2" s="72"/>
      <c r="Z2" s="72"/>
      <c r="AA2" s="72"/>
    </row>
    <row r="3" s="49" customFormat="1" ht="28.5" customHeight="1" spans="1:28">
      <c r="A3" s="55" t="s">
        <v>142</v>
      </c>
      <c r="B3" s="55"/>
      <c r="C3" s="52" t="s">
        <v>143</v>
      </c>
      <c r="D3" s="52"/>
      <c r="E3" s="52"/>
      <c r="F3" s="56" t="s">
        <v>1343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74" t="s">
        <v>145</v>
      </c>
      <c r="V3" s="74"/>
      <c r="W3" s="74" t="s">
        <v>146</v>
      </c>
      <c r="X3" s="74" t="s">
        <v>147</v>
      </c>
      <c r="Y3" s="74" t="s">
        <v>148</v>
      </c>
      <c r="Z3" s="79" t="s">
        <v>149</v>
      </c>
      <c r="AA3" s="74" t="s">
        <v>150</v>
      </c>
      <c r="AB3" s="80"/>
    </row>
    <row r="4" s="49" customFormat="1" ht="36" customHeight="1" spans="1:28">
      <c r="A4" s="55"/>
      <c r="B4" s="55"/>
      <c r="C4" s="52"/>
      <c r="D4" s="52"/>
      <c r="E4" s="52"/>
      <c r="F4" s="57" t="s">
        <v>151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75"/>
      <c r="T4" s="75"/>
      <c r="U4" s="76" t="s">
        <v>152</v>
      </c>
      <c r="V4" s="76"/>
      <c r="W4" s="76"/>
      <c r="X4" s="76"/>
      <c r="Y4" s="81"/>
      <c r="Z4" s="82" t="s">
        <v>153</v>
      </c>
      <c r="AA4" s="83" t="s">
        <v>1344</v>
      </c>
      <c r="AB4" s="80"/>
    </row>
    <row r="5" ht="36.75" customHeight="1" spans="1:27">
      <c r="A5" s="58" t="s">
        <v>155</v>
      </c>
      <c r="B5" s="58"/>
      <c r="C5" s="58"/>
      <c r="D5" s="59" t="s">
        <v>156</v>
      </c>
      <c r="E5" s="59" t="s">
        <v>157</v>
      </c>
      <c r="F5" s="59"/>
      <c r="G5" s="59"/>
      <c r="H5" s="59"/>
      <c r="I5" s="59" t="s">
        <v>158</v>
      </c>
      <c r="J5" s="59"/>
      <c r="K5" s="59"/>
      <c r="L5" s="59"/>
      <c r="M5" s="59"/>
      <c r="N5" s="59" t="s">
        <v>159</v>
      </c>
      <c r="O5" s="59"/>
      <c r="P5" s="59"/>
      <c r="Q5" s="59"/>
      <c r="R5" s="59"/>
      <c r="S5" s="59"/>
      <c r="T5" s="59"/>
      <c r="U5" s="59" t="s">
        <v>160</v>
      </c>
      <c r="V5" s="59"/>
      <c r="W5" s="61" t="s">
        <v>161</v>
      </c>
      <c r="X5" s="61"/>
      <c r="Y5" s="61" t="s">
        <v>162</v>
      </c>
      <c r="Z5" s="61"/>
      <c r="AA5" s="61"/>
    </row>
    <row r="6" ht="51" customHeight="1" spans="1:27">
      <c r="A6" s="59"/>
      <c r="B6" s="59"/>
      <c r="C6" s="59"/>
      <c r="D6" s="59">
        <v>1</v>
      </c>
      <c r="E6" s="60" t="s">
        <v>1345</v>
      </c>
      <c r="F6" s="60"/>
      <c r="G6" s="60"/>
      <c r="H6" s="60"/>
      <c r="I6" s="60" t="s">
        <v>1346</v>
      </c>
      <c r="J6" s="60"/>
      <c r="K6" s="60"/>
      <c r="L6" s="60"/>
      <c r="M6" s="60"/>
      <c r="N6" s="69" t="s">
        <v>1347</v>
      </c>
      <c r="O6" s="69"/>
      <c r="P6" s="69"/>
      <c r="Q6" s="69"/>
      <c r="R6" s="69"/>
      <c r="S6" s="69"/>
      <c r="T6" s="69"/>
      <c r="U6" s="60">
        <v>1</v>
      </c>
      <c r="V6" s="60"/>
      <c r="W6" s="61" t="s">
        <v>414</v>
      </c>
      <c r="X6" s="61"/>
      <c r="Y6" s="61"/>
      <c r="Z6" s="61"/>
      <c r="AA6" s="61"/>
    </row>
    <row r="7" ht="42" customHeight="1" spans="1:27">
      <c r="A7" s="59"/>
      <c r="B7" s="59"/>
      <c r="C7" s="59"/>
      <c r="D7" s="59"/>
      <c r="E7" s="60"/>
      <c r="F7" s="60"/>
      <c r="G7" s="60"/>
      <c r="H7" s="60"/>
      <c r="I7" s="60" t="s">
        <v>187</v>
      </c>
      <c r="J7" s="60"/>
      <c r="K7" s="60"/>
      <c r="L7" s="60"/>
      <c r="M7" s="60"/>
      <c r="N7" s="69"/>
      <c r="O7" s="69"/>
      <c r="P7" s="69"/>
      <c r="Q7" s="69"/>
      <c r="R7" s="69"/>
      <c r="S7" s="69"/>
      <c r="T7" s="69"/>
      <c r="U7" s="60"/>
      <c r="V7" s="60"/>
      <c r="W7" s="61"/>
      <c r="X7" s="61"/>
      <c r="Y7" s="61"/>
      <c r="Z7" s="61"/>
      <c r="AA7" s="61"/>
    </row>
    <row r="8" ht="42" customHeight="1" spans="1:27">
      <c r="A8" s="59"/>
      <c r="B8" s="59"/>
      <c r="C8" s="59"/>
      <c r="D8" s="59"/>
      <c r="E8" s="60"/>
      <c r="F8" s="60"/>
      <c r="G8" s="60"/>
      <c r="H8" s="60"/>
      <c r="I8" s="60"/>
      <c r="J8" s="60"/>
      <c r="K8" s="60"/>
      <c r="L8" s="60"/>
      <c r="M8" s="60"/>
      <c r="N8" s="69"/>
      <c r="O8" s="69"/>
      <c r="P8" s="69"/>
      <c r="Q8" s="69"/>
      <c r="R8" s="69"/>
      <c r="S8" s="69"/>
      <c r="T8" s="69"/>
      <c r="U8" s="60"/>
      <c r="V8" s="60"/>
      <c r="W8" s="61"/>
      <c r="X8" s="61"/>
      <c r="Y8" s="61"/>
      <c r="Z8" s="61"/>
      <c r="AA8" s="61"/>
    </row>
    <row r="9" ht="42" customHeight="1" spans="1:27">
      <c r="A9" s="59"/>
      <c r="B9" s="59"/>
      <c r="C9" s="59"/>
      <c r="D9" s="59"/>
      <c r="E9" s="60"/>
      <c r="F9" s="60"/>
      <c r="G9" s="60"/>
      <c r="H9" s="60"/>
      <c r="I9" s="60"/>
      <c r="J9" s="60"/>
      <c r="K9" s="60"/>
      <c r="L9" s="60"/>
      <c r="M9" s="60"/>
      <c r="N9" s="69"/>
      <c r="O9" s="69"/>
      <c r="P9" s="69"/>
      <c r="Q9" s="69"/>
      <c r="R9" s="69"/>
      <c r="S9" s="69"/>
      <c r="T9" s="69"/>
      <c r="U9" s="60"/>
      <c r="V9" s="60"/>
      <c r="W9" s="61"/>
      <c r="X9" s="61"/>
      <c r="Y9" s="84"/>
      <c r="Z9" s="85"/>
      <c r="AA9" s="86"/>
    </row>
    <row r="10" ht="42" customHeight="1" spans="1:27">
      <c r="A10" s="59"/>
      <c r="B10" s="59"/>
      <c r="C10" s="59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9"/>
      <c r="O10" s="69"/>
      <c r="P10" s="69"/>
      <c r="Q10" s="69"/>
      <c r="R10" s="69"/>
      <c r="S10" s="69"/>
      <c r="T10" s="69"/>
      <c r="U10" s="60"/>
      <c r="V10" s="60"/>
      <c r="W10" s="61"/>
      <c r="X10" s="61"/>
      <c r="Y10" s="84"/>
      <c r="Z10" s="85"/>
      <c r="AA10" s="86"/>
    </row>
    <row r="11" ht="42" customHeight="1" spans="1:27">
      <c r="A11" s="59"/>
      <c r="B11" s="59"/>
      <c r="C11" s="59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9"/>
      <c r="O11" s="69"/>
      <c r="P11" s="69"/>
      <c r="Q11" s="69"/>
      <c r="R11" s="69"/>
      <c r="S11" s="69"/>
      <c r="T11" s="69"/>
      <c r="U11" s="60"/>
      <c r="V11" s="60"/>
      <c r="W11" s="61"/>
      <c r="X11" s="61"/>
      <c r="Y11" s="87"/>
      <c r="Z11" s="85"/>
      <c r="AA11" s="86"/>
    </row>
    <row r="12" ht="42" customHeight="1" spans="1:27">
      <c r="A12" s="59"/>
      <c r="B12" s="59"/>
      <c r="C12" s="59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9"/>
      <c r="O12" s="69"/>
      <c r="P12" s="69"/>
      <c r="Q12" s="69"/>
      <c r="R12" s="69"/>
      <c r="S12" s="69"/>
      <c r="T12" s="69"/>
      <c r="U12" s="60"/>
      <c r="V12" s="60"/>
      <c r="W12" s="61"/>
      <c r="X12" s="61"/>
      <c r="Y12" s="84"/>
      <c r="Z12" s="85"/>
      <c r="AA12" s="86"/>
    </row>
    <row r="13" ht="22.5" customHeight="1" spans="1:27">
      <c r="A13" s="59"/>
      <c r="B13" s="59"/>
      <c r="C13" s="59"/>
      <c r="D13" s="59"/>
      <c r="E13" s="61"/>
      <c r="F13" s="61"/>
      <c r="G13" s="61"/>
      <c r="H13" s="61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1"/>
      <c r="X13" s="61"/>
      <c r="Y13" s="88"/>
      <c r="Z13" s="88"/>
      <c r="AA13" s="88"/>
    </row>
    <row r="14" ht="51.75" customHeight="1" spans="1:27">
      <c r="A14" s="62" t="s">
        <v>188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ht="33.75" customHeight="1" spans="1:27">
      <c r="A15" s="63" t="s">
        <v>189</v>
      </c>
      <c r="B15" s="63" t="s">
        <v>190</v>
      </c>
      <c r="C15" s="63" t="s">
        <v>191</v>
      </c>
      <c r="D15" s="63" t="s">
        <v>192</v>
      </c>
      <c r="E15" s="63" t="s">
        <v>193</v>
      </c>
      <c r="F15" s="61" t="s">
        <v>194</v>
      </c>
      <c r="G15" s="63" t="s">
        <v>195</v>
      </c>
      <c r="H15" s="63"/>
      <c r="I15" s="63"/>
      <c r="J15" s="63"/>
      <c r="K15" s="63"/>
      <c r="L15" s="63" t="s">
        <v>189</v>
      </c>
      <c r="M15" s="63" t="s">
        <v>190</v>
      </c>
      <c r="N15" s="63" t="s">
        <v>191</v>
      </c>
      <c r="O15" s="63" t="s">
        <v>192</v>
      </c>
      <c r="P15" s="63" t="s">
        <v>193</v>
      </c>
      <c r="Q15" s="61" t="s">
        <v>194</v>
      </c>
      <c r="R15" s="63" t="s">
        <v>195</v>
      </c>
      <c r="S15" s="63"/>
      <c r="T15" s="61"/>
      <c r="U15" s="77"/>
      <c r="V15" s="63"/>
      <c r="W15" s="63"/>
      <c r="X15" s="63"/>
      <c r="Y15" s="63"/>
      <c r="Z15" s="63"/>
      <c r="AA15" s="63"/>
    </row>
    <row r="16" ht="18.75" spans="1:27">
      <c r="A16" s="63">
        <v>1</v>
      </c>
      <c r="B16" s="63"/>
      <c r="C16" s="29"/>
      <c r="D16" s="30"/>
      <c r="E16" s="63"/>
      <c r="F16" s="63"/>
      <c r="G16" s="63"/>
      <c r="H16" s="63"/>
      <c r="I16" s="63"/>
      <c r="J16" s="63"/>
      <c r="K16" s="63"/>
      <c r="L16" s="61"/>
      <c r="M16" s="63"/>
      <c r="N16" s="29"/>
      <c r="O16" s="30"/>
      <c r="P16" s="61"/>
      <c r="Q16" s="63"/>
      <c r="R16" s="63"/>
      <c r="S16" s="63"/>
      <c r="T16" s="63"/>
      <c r="U16" s="77"/>
      <c r="V16" s="63"/>
      <c r="W16" s="63"/>
      <c r="X16" s="63"/>
      <c r="Y16" s="63"/>
      <c r="Z16" s="63"/>
      <c r="AA16" s="63"/>
    </row>
    <row r="17" ht="18.75" spans="1:27">
      <c r="A17" s="63">
        <v>2</v>
      </c>
      <c r="B17" s="63"/>
      <c r="C17" s="29"/>
      <c r="D17" s="30"/>
      <c r="E17" s="63"/>
      <c r="F17" s="63"/>
      <c r="G17" s="63"/>
      <c r="H17" s="63"/>
      <c r="I17" s="63"/>
      <c r="J17" s="63"/>
      <c r="K17" s="63"/>
      <c r="L17" s="61"/>
      <c r="M17" s="63"/>
      <c r="N17" s="29"/>
      <c r="O17" s="30"/>
      <c r="P17" s="61"/>
      <c r="Q17" s="63"/>
      <c r="R17" s="63"/>
      <c r="S17" s="63"/>
      <c r="T17" s="63"/>
      <c r="U17" s="77"/>
      <c r="V17" s="63"/>
      <c r="W17" s="63"/>
      <c r="X17" s="63"/>
      <c r="Y17" s="63"/>
      <c r="Z17" s="63"/>
      <c r="AA17" s="63"/>
    </row>
    <row r="18" ht="18.75" spans="1:27">
      <c r="A18" s="63">
        <v>3</v>
      </c>
      <c r="B18" s="63"/>
      <c r="C18" s="29"/>
      <c r="D18" s="30"/>
      <c r="E18" s="63"/>
      <c r="F18" s="63"/>
      <c r="G18" s="63"/>
      <c r="H18" s="63"/>
      <c r="I18" s="63"/>
      <c r="J18" s="63"/>
      <c r="K18" s="63"/>
      <c r="L18" s="61"/>
      <c r="M18" s="63"/>
      <c r="N18" s="29"/>
      <c r="O18" s="30"/>
      <c r="P18" s="61"/>
      <c r="Q18" s="63"/>
      <c r="R18" s="63"/>
      <c r="S18" s="63"/>
      <c r="T18" s="63"/>
      <c r="U18" s="77"/>
      <c r="V18" s="63"/>
      <c r="W18" s="63"/>
      <c r="X18" s="63"/>
      <c r="Y18" s="63"/>
      <c r="Z18" s="63"/>
      <c r="AA18" s="63"/>
    </row>
    <row r="19" ht="18.75" spans="1:27">
      <c r="A19" s="63">
        <v>4</v>
      </c>
      <c r="B19" s="63"/>
      <c r="C19" s="29"/>
      <c r="D19" s="30"/>
      <c r="E19" s="63"/>
      <c r="F19" s="63"/>
      <c r="G19" s="63"/>
      <c r="H19" s="63"/>
      <c r="I19" s="63"/>
      <c r="J19" s="63"/>
      <c r="K19" s="63"/>
      <c r="L19" s="61"/>
      <c r="M19" s="63"/>
      <c r="N19" s="29"/>
      <c r="O19" s="30"/>
      <c r="P19" s="61"/>
      <c r="Q19" s="63"/>
      <c r="R19" s="63"/>
      <c r="S19" s="63"/>
      <c r="T19" s="63"/>
      <c r="U19" s="77"/>
      <c r="V19" s="63"/>
      <c r="W19" s="63"/>
      <c r="X19" s="63"/>
      <c r="Y19" s="63"/>
      <c r="Z19" s="63"/>
      <c r="AA19" s="63"/>
    </row>
    <row r="20" ht="18.75" spans="1:27">
      <c r="A20" s="63">
        <v>5</v>
      </c>
      <c r="B20" s="63"/>
      <c r="C20" s="64"/>
      <c r="D20" s="64"/>
      <c r="E20" s="63"/>
      <c r="F20" s="63"/>
      <c r="G20" s="63"/>
      <c r="H20" s="63"/>
      <c r="I20" s="63"/>
      <c r="J20" s="63"/>
      <c r="K20" s="63"/>
      <c r="L20" s="61"/>
      <c r="M20" s="63"/>
      <c r="N20" s="29"/>
      <c r="O20" s="30"/>
      <c r="P20" s="61"/>
      <c r="Q20" s="63"/>
      <c r="R20" s="63"/>
      <c r="S20" s="63"/>
      <c r="T20" s="63"/>
      <c r="U20" s="77"/>
      <c r="V20" s="63"/>
      <c r="W20" s="63"/>
      <c r="X20" s="63"/>
      <c r="Y20" s="63"/>
      <c r="Z20" s="63"/>
      <c r="AA20" s="63"/>
    </row>
    <row r="21" ht="18.75" spans="1:27">
      <c r="A21" s="63">
        <v>6</v>
      </c>
      <c r="B21" s="63"/>
      <c r="C21" s="64"/>
      <c r="D21" s="64"/>
      <c r="E21" s="63"/>
      <c r="F21" s="63"/>
      <c r="G21" s="63"/>
      <c r="H21" s="63"/>
      <c r="I21" s="63"/>
      <c r="J21" s="63"/>
      <c r="K21" s="63"/>
      <c r="L21" s="61"/>
      <c r="M21" s="63"/>
      <c r="N21" s="29"/>
      <c r="O21" s="30"/>
      <c r="P21" s="61"/>
      <c r="Q21" s="63"/>
      <c r="R21" s="63"/>
      <c r="S21" s="63"/>
      <c r="T21" s="63"/>
      <c r="U21" s="77"/>
      <c r="V21" s="63"/>
      <c r="W21" s="63"/>
      <c r="X21" s="63"/>
      <c r="Y21" s="63"/>
      <c r="Z21" s="63"/>
      <c r="AA21" s="63"/>
    </row>
    <row r="22" ht="18.75" spans="1:27">
      <c r="A22" s="63">
        <v>7</v>
      </c>
      <c r="B22" s="63"/>
      <c r="C22" s="64"/>
      <c r="D22" s="64"/>
      <c r="E22" s="63"/>
      <c r="F22" s="63"/>
      <c r="G22" s="63"/>
      <c r="H22" s="63"/>
      <c r="I22" s="63"/>
      <c r="J22" s="63"/>
      <c r="K22" s="63"/>
      <c r="L22" s="61"/>
      <c r="M22" s="63"/>
      <c r="N22" s="70"/>
      <c r="O22" s="30"/>
      <c r="P22" s="61"/>
      <c r="Q22" s="63"/>
      <c r="R22" s="63"/>
      <c r="S22" s="63"/>
      <c r="T22" s="63"/>
      <c r="U22" s="77"/>
      <c r="V22" s="63"/>
      <c r="W22" s="63"/>
      <c r="X22" s="63"/>
      <c r="Y22" s="63"/>
      <c r="Z22" s="63"/>
      <c r="AA22" s="63"/>
    </row>
    <row r="23" ht="18.75" spans="1:27">
      <c r="A23" s="63">
        <v>8</v>
      </c>
      <c r="B23" s="63"/>
      <c r="C23" s="64"/>
      <c r="D23" s="64"/>
      <c r="E23" s="63"/>
      <c r="F23" s="63"/>
      <c r="G23" s="63"/>
      <c r="H23" s="63"/>
      <c r="I23" s="63"/>
      <c r="J23" s="63"/>
      <c r="K23" s="63"/>
      <c r="L23" s="61"/>
      <c r="M23" s="63"/>
      <c r="N23" s="29"/>
      <c r="O23" s="30"/>
      <c r="P23" s="61"/>
      <c r="Q23" s="63"/>
      <c r="R23" s="63"/>
      <c r="S23" s="63"/>
      <c r="T23" s="63"/>
      <c r="U23" s="77"/>
      <c r="V23" s="63"/>
      <c r="W23" s="63"/>
      <c r="X23" s="63"/>
      <c r="Y23" s="63"/>
      <c r="Z23" s="63"/>
      <c r="AA23" s="63"/>
    </row>
    <row r="24" ht="18.75" spans="1:27">
      <c r="A24" s="63">
        <v>9</v>
      </c>
      <c r="B24" s="63"/>
      <c r="C24" s="64"/>
      <c r="D24" s="64"/>
      <c r="E24" s="63"/>
      <c r="F24" s="63"/>
      <c r="G24" s="63"/>
      <c r="H24" s="63"/>
      <c r="I24" s="63"/>
      <c r="J24" s="63"/>
      <c r="K24" s="63"/>
      <c r="L24" s="61"/>
      <c r="M24" s="63"/>
      <c r="N24" s="29"/>
      <c r="O24" s="30"/>
      <c r="P24" s="61"/>
      <c r="Q24" s="63"/>
      <c r="R24" s="63"/>
      <c r="S24" s="63"/>
      <c r="T24" s="63"/>
      <c r="U24" s="77"/>
      <c r="V24" s="63"/>
      <c r="W24" s="63"/>
      <c r="X24" s="63"/>
      <c r="Y24" s="63"/>
      <c r="Z24" s="63"/>
      <c r="AA24" s="63"/>
    </row>
    <row r="25" ht="18.75" spans="1:27">
      <c r="A25" s="63">
        <v>10</v>
      </c>
      <c r="B25" s="63"/>
      <c r="C25" s="64"/>
      <c r="D25" s="64"/>
      <c r="E25" s="63"/>
      <c r="F25" s="63"/>
      <c r="G25" s="63"/>
      <c r="H25" s="63"/>
      <c r="I25" s="63"/>
      <c r="J25" s="63"/>
      <c r="K25" s="63"/>
      <c r="L25" s="61"/>
      <c r="M25" s="63"/>
      <c r="N25" s="29"/>
      <c r="O25" s="30"/>
      <c r="P25" s="61"/>
      <c r="Q25" s="63"/>
      <c r="R25" s="63"/>
      <c r="S25" s="63"/>
      <c r="T25" s="63"/>
      <c r="U25" s="77"/>
      <c r="V25" s="63"/>
      <c r="W25" s="63"/>
      <c r="X25" s="63"/>
      <c r="Y25" s="63"/>
      <c r="Z25" s="63"/>
      <c r="AA25" s="63"/>
    </row>
    <row r="26" ht="18.75" spans="1:27">
      <c r="A26" s="63">
        <v>11</v>
      </c>
      <c r="B26" s="63"/>
      <c r="C26" s="65"/>
      <c r="D26" s="66"/>
      <c r="E26" s="63"/>
      <c r="F26" s="63"/>
      <c r="G26" s="63"/>
      <c r="H26" s="63"/>
      <c r="I26" s="63"/>
      <c r="J26" s="63"/>
      <c r="K26" s="63"/>
      <c r="L26" s="61"/>
      <c r="M26" s="63"/>
      <c r="N26" s="29"/>
      <c r="O26" s="30"/>
      <c r="P26" s="61"/>
      <c r="Q26" s="63"/>
      <c r="R26" s="63"/>
      <c r="S26" s="63"/>
      <c r="T26" s="63"/>
      <c r="U26" s="77"/>
      <c r="V26" s="63"/>
      <c r="W26" s="63"/>
      <c r="X26" s="63"/>
      <c r="Y26" s="63"/>
      <c r="Z26" s="63"/>
      <c r="AA26" s="63"/>
    </row>
    <row r="27" ht="18.75" spans="1:27">
      <c r="A27" s="63">
        <v>12</v>
      </c>
      <c r="B27" s="63"/>
      <c r="C27" s="65"/>
      <c r="D27" s="66"/>
      <c r="E27" s="63"/>
      <c r="F27" s="63"/>
      <c r="G27" s="63"/>
      <c r="H27" s="63"/>
      <c r="I27" s="63"/>
      <c r="J27" s="63"/>
      <c r="K27" s="63"/>
      <c r="L27" s="61"/>
      <c r="M27" s="63"/>
      <c r="N27" s="29"/>
      <c r="O27" s="30"/>
      <c r="P27" s="61"/>
      <c r="Q27" s="63"/>
      <c r="R27" s="63"/>
      <c r="S27" s="63"/>
      <c r="T27" s="63"/>
      <c r="U27" s="77"/>
      <c r="V27" s="63"/>
      <c r="W27" s="63"/>
      <c r="X27" s="63"/>
      <c r="Y27" s="63"/>
      <c r="Z27" s="63"/>
      <c r="AA27" s="63"/>
    </row>
    <row r="28" ht="18.75" spans="1:27">
      <c r="A28" s="63">
        <v>13</v>
      </c>
      <c r="B28" s="63"/>
      <c r="C28" s="29"/>
      <c r="D28" s="30"/>
      <c r="E28" s="63"/>
      <c r="F28" s="63"/>
      <c r="G28" s="63"/>
      <c r="H28" s="63"/>
      <c r="I28" s="63"/>
      <c r="J28" s="63"/>
      <c r="K28" s="63"/>
      <c r="L28" s="61"/>
      <c r="M28" s="63"/>
      <c r="N28" s="29"/>
      <c r="O28" s="30"/>
      <c r="P28" s="61"/>
      <c r="Q28" s="63"/>
      <c r="R28" s="63"/>
      <c r="S28" s="63"/>
      <c r="T28" s="63"/>
      <c r="U28" s="77"/>
      <c r="V28" s="63"/>
      <c r="W28" s="63"/>
      <c r="X28" s="63"/>
      <c r="Y28" s="63"/>
      <c r="Z28" s="63"/>
      <c r="AA28" s="63"/>
    </row>
    <row r="29" ht="18.75" spans="1:27">
      <c r="A29" s="63">
        <v>14</v>
      </c>
      <c r="B29" s="63"/>
      <c r="C29" s="29"/>
      <c r="D29" s="30"/>
      <c r="E29" s="63"/>
      <c r="F29" s="63"/>
      <c r="G29" s="63"/>
      <c r="H29" s="63"/>
      <c r="I29" s="63"/>
      <c r="J29" s="63"/>
      <c r="K29" s="63"/>
      <c r="L29" s="61"/>
      <c r="M29" s="63"/>
      <c r="N29" s="29"/>
      <c r="O29" s="30"/>
      <c r="P29" s="61"/>
      <c r="Q29" s="63"/>
      <c r="R29" s="63"/>
      <c r="S29" s="63"/>
      <c r="T29" s="63"/>
      <c r="U29" s="77"/>
      <c r="V29" s="63"/>
      <c r="W29" s="63"/>
      <c r="X29" s="63"/>
      <c r="Y29" s="63"/>
      <c r="Z29" s="63"/>
      <c r="AA29" s="63"/>
    </row>
    <row r="30" ht="18.75" spans="1:27">
      <c r="A30" s="63">
        <v>15</v>
      </c>
      <c r="B30" s="63"/>
      <c r="C30" s="64"/>
      <c r="D30" s="64"/>
      <c r="E30" s="63"/>
      <c r="F30" s="63"/>
      <c r="G30" s="63"/>
      <c r="H30" s="63"/>
      <c r="I30" s="63"/>
      <c r="J30" s="63"/>
      <c r="K30" s="63"/>
      <c r="L30" s="61"/>
      <c r="M30" s="63"/>
      <c r="N30" s="29"/>
      <c r="O30" s="30"/>
      <c r="P30" s="61"/>
      <c r="Q30" s="63"/>
      <c r="R30" s="63"/>
      <c r="S30" s="63"/>
      <c r="T30" s="63"/>
      <c r="U30" s="77"/>
      <c r="V30" s="63"/>
      <c r="W30" s="63"/>
      <c r="X30" s="63"/>
      <c r="Y30" s="63"/>
      <c r="Z30" s="63"/>
      <c r="AA30" s="63"/>
    </row>
    <row r="31" ht="18.75" spans="1:27">
      <c r="A31" s="63">
        <v>16</v>
      </c>
      <c r="B31" s="63"/>
      <c r="C31" s="67"/>
      <c r="D31" s="67"/>
      <c r="E31" s="63"/>
      <c r="F31" s="63"/>
      <c r="G31" s="68"/>
      <c r="H31" s="63"/>
      <c r="I31" s="63"/>
      <c r="J31" s="63"/>
      <c r="K31" s="63"/>
      <c r="L31" s="61"/>
      <c r="M31" s="63"/>
      <c r="N31" s="63"/>
      <c r="O31" s="63"/>
      <c r="P31" s="63"/>
      <c r="Q31" s="63"/>
      <c r="R31" s="63"/>
      <c r="S31" s="63"/>
      <c r="T31" s="63"/>
      <c r="U31" s="77"/>
      <c r="V31" s="63"/>
      <c r="W31" s="63"/>
      <c r="X31" s="63"/>
      <c r="Y31" s="63"/>
      <c r="Z31" s="63"/>
      <c r="AA31" s="63"/>
    </row>
    <row r="32" ht="18.75" spans="1:27">
      <c r="A32" s="63">
        <v>17</v>
      </c>
      <c r="B32" s="63"/>
      <c r="C32" s="29"/>
      <c r="D32" s="30"/>
      <c r="E32" s="63"/>
      <c r="F32" s="63"/>
      <c r="G32" s="68"/>
      <c r="H32" s="63"/>
      <c r="I32" s="63"/>
      <c r="J32" s="63"/>
      <c r="K32" s="63"/>
      <c r="L32" s="61"/>
      <c r="M32" s="63"/>
      <c r="N32" s="63"/>
      <c r="O32" s="63"/>
      <c r="P32" s="63"/>
      <c r="Q32" s="63"/>
      <c r="R32" s="63"/>
      <c r="S32" s="63"/>
      <c r="T32" s="63"/>
      <c r="U32" s="77"/>
      <c r="V32" s="63"/>
      <c r="W32" s="63"/>
      <c r="X32" s="63"/>
      <c r="Y32" s="63"/>
      <c r="Z32" s="63"/>
      <c r="AA32" s="63"/>
    </row>
    <row r="33" ht="18.75" spans="1:27">
      <c r="A33" s="63">
        <v>18</v>
      </c>
      <c r="B33" s="63"/>
      <c r="C33" s="29"/>
      <c r="D33" s="30"/>
      <c r="E33" s="63"/>
      <c r="F33" s="63"/>
      <c r="G33" s="68"/>
      <c r="H33" s="63"/>
      <c r="I33" s="63"/>
      <c r="J33" s="63"/>
      <c r="K33" s="63"/>
      <c r="L33" s="61"/>
      <c r="M33" s="63"/>
      <c r="N33" s="63"/>
      <c r="O33" s="63"/>
      <c r="P33" s="63"/>
      <c r="Q33" s="63"/>
      <c r="R33" s="63"/>
      <c r="S33" s="63"/>
      <c r="T33" s="63"/>
      <c r="U33" s="77"/>
      <c r="V33" s="63"/>
      <c r="W33" s="63"/>
      <c r="X33" s="63"/>
      <c r="Y33" s="63"/>
      <c r="Z33" s="63"/>
      <c r="AA33" s="63"/>
    </row>
    <row r="34" ht="18.75" spans="1:27">
      <c r="A34" s="63">
        <v>19</v>
      </c>
      <c r="B34" s="63"/>
      <c r="C34" s="29"/>
      <c r="D34" s="30"/>
      <c r="E34" s="63"/>
      <c r="F34" s="63"/>
      <c r="G34" s="63"/>
      <c r="H34" s="63"/>
      <c r="I34" s="63"/>
      <c r="J34" s="63"/>
      <c r="K34" s="63"/>
      <c r="L34" s="61"/>
      <c r="M34" s="63"/>
      <c r="N34" s="29"/>
      <c r="O34" s="30"/>
      <c r="P34" s="61"/>
      <c r="Q34" s="63"/>
      <c r="R34" s="63"/>
      <c r="S34" s="63"/>
      <c r="T34" s="63"/>
      <c r="U34" s="77"/>
      <c r="V34" s="63"/>
      <c r="W34" s="63"/>
      <c r="X34" s="63"/>
      <c r="Y34" s="63"/>
      <c r="Z34" s="63"/>
      <c r="AA34" s="63"/>
    </row>
    <row r="35" ht="18.75" spans="1:27">
      <c r="A35" s="63">
        <v>20</v>
      </c>
      <c r="B35" s="63"/>
      <c r="C35" s="29"/>
      <c r="D35" s="30"/>
      <c r="E35" s="63"/>
      <c r="F35" s="63"/>
      <c r="G35" s="63"/>
      <c r="H35" s="63"/>
      <c r="I35" s="63"/>
      <c r="J35" s="63"/>
      <c r="K35" s="63"/>
      <c r="L35" s="61"/>
      <c r="M35" s="63"/>
      <c r="N35" s="29"/>
      <c r="O35" s="30"/>
      <c r="P35" s="61"/>
      <c r="Q35" s="63"/>
      <c r="R35" s="63"/>
      <c r="S35" s="63"/>
      <c r="T35" s="63"/>
      <c r="U35" s="77"/>
      <c r="V35" s="63"/>
      <c r="W35" s="63"/>
      <c r="X35" s="63"/>
      <c r="Y35" s="63"/>
      <c r="Z35" s="63"/>
      <c r="AA35" s="63"/>
    </row>
    <row r="36" ht="18.75" spans="1:27">
      <c r="A36" s="63">
        <v>21</v>
      </c>
      <c r="B36" s="63"/>
      <c r="C36" s="29"/>
      <c r="D36" s="30"/>
      <c r="E36" s="63"/>
      <c r="F36" s="63"/>
      <c r="G36" s="63"/>
      <c r="H36" s="63"/>
      <c r="I36" s="63"/>
      <c r="J36" s="63"/>
      <c r="K36" s="63"/>
      <c r="L36" s="61"/>
      <c r="M36" s="63"/>
      <c r="N36" s="29"/>
      <c r="O36" s="30"/>
      <c r="P36" s="61"/>
      <c r="Q36" s="63"/>
      <c r="R36" s="63"/>
      <c r="S36" s="63"/>
      <c r="T36" s="63"/>
      <c r="U36" s="77"/>
      <c r="V36" s="63"/>
      <c r="W36" s="63"/>
      <c r="X36" s="63"/>
      <c r="Y36" s="63"/>
      <c r="Z36" s="63"/>
      <c r="AA36" s="63"/>
    </row>
    <row r="37" ht="18.75" spans="1:27">
      <c r="A37" s="63">
        <v>22</v>
      </c>
      <c r="B37" s="63"/>
      <c r="C37" s="29"/>
      <c r="D37" s="30"/>
      <c r="E37" s="63"/>
      <c r="F37" s="63"/>
      <c r="G37" s="63"/>
      <c r="H37" s="63"/>
      <c r="I37" s="63"/>
      <c r="J37" s="63"/>
      <c r="K37" s="63"/>
      <c r="L37" s="61"/>
      <c r="M37" s="63"/>
      <c r="N37" s="29"/>
      <c r="O37" s="30"/>
      <c r="P37" s="61"/>
      <c r="Q37" s="63"/>
      <c r="R37" s="63"/>
      <c r="S37" s="63"/>
      <c r="T37" s="63"/>
      <c r="U37" s="77"/>
      <c r="V37" s="63"/>
      <c r="W37" s="63"/>
      <c r="X37" s="63"/>
      <c r="Y37" s="63"/>
      <c r="Z37" s="63"/>
      <c r="AA37" s="63"/>
    </row>
    <row r="38" ht="18.75" spans="1:27">
      <c r="A38" s="63">
        <v>23</v>
      </c>
      <c r="B38" s="63"/>
      <c r="C38" s="29"/>
      <c r="D38" s="30"/>
      <c r="E38" s="63"/>
      <c r="F38" s="63"/>
      <c r="G38" s="63"/>
      <c r="H38" s="63"/>
      <c r="I38" s="63"/>
      <c r="J38" s="63"/>
      <c r="K38" s="63"/>
      <c r="L38" s="61"/>
      <c r="M38" s="63"/>
      <c r="N38" s="29"/>
      <c r="O38" s="30"/>
      <c r="P38" s="61"/>
      <c r="Q38" s="63"/>
      <c r="R38" s="63"/>
      <c r="S38" s="63"/>
      <c r="T38" s="63"/>
      <c r="U38" s="77"/>
      <c r="V38" s="63"/>
      <c r="W38" s="63"/>
      <c r="X38" s="63"/>
      <c r="Y38" s="63"/>
      <c r="Z38" s="63"/>
      <c r="AA38" s="63"/>
    </row>
    <row r="39" ht="18.75" spans="1:27">
      <c r="A39" s="63">
        <v>24</v>
      </c>
      <c r="B39" s="63"/>
      <c r="C39" s="64"/>
      <c r="D39" s="64"/>
      <c r="E39" s="63"/>
      <c r="F39" s="63"/>
      <c r="G39" s="63"/>
      <c r="H39" s="63"/>
      <c r="I39" s="63"/>
      <c r="J39" s="63"/>
      <c r="K39" s="63"/>
      <c r="L39" s="61"/>
      <c r="M39" s="63"/>
      <c r="N39" s="29"/>
      <c r="O39" s="30"/>
      <c r="P39" s="61"/>
      <c r="Q39" s="63"/>
      <c r="R39" s="63"/>
      <c r="S39" s="63"/>
      <c r="T39" s="63"/>
      <c r="U39" s="77"/>
      <c r="V39" s="63"/>
      <c r="W39" s="63"/>
      <c r="X39" s="63"/>
      <c r="Y39" s="63"/>
      <c r="Z39" s="63"/>
      <c r="AA39" s="63"/>
    </row>
    <row r="40" ht="18.75" spans="1:27">
      <c r="A40" s="63">
        <v>25</v>
      </c>
      <c r="B40" s="63"/>
      <c r="C40" s="64"/>
      <c r="D40" s="64"/>
      <c r="E40" s="63"/>
      <c r="F40" s="63"/>
      <c r="G40" s="63"/>
      <c r="H40" s="63"/>
      <c r="I40" s="63"/>
      <c r="J40" s="63"/>
      <c r="K40" s="63"/>
      <c r="L40" s="61"/>
      <c r="M40" s="63"/>
      <c r="N40" s="29"/>
      <c r="O40" s="30"/>
      <c r="P40" s="61"/>
      <c r="Q40" s="63"/>
      <c r="R40" s="63"/>
      <c r="S40" s="63"/>
      <c r="T40" s="63"/>
      <c r="U40" s="77"/>
      <c r="V40" s="63"/>
      <c r="W40" s="63"/>
      <c r="X40" s="63"/>
      <c r="Y40" s="63"/>
      <c r="Z40" s="63"/>
      <c r="AA40" s="63"/>
    </row>
    <row r="41" ht="18.75" spans="1:27">
      <c r="A41" s="63">
        <v>26</v>
      </c>
      <c r="B41" s="63"/>
      <c r="C41" s="64"/>
      <c r="D41" s="64"/>
      <c r="E41" s="63"/>
      <c r="F41" s="63"/>
      <c r="G41" s="63"/>
      <c r="H41" s="63"/>
      <c r="I41" s="63"/>
      <c r="J41" s="63"/>
      <c r="K41" s="63"/>
      <c r="L41" s="61"/>
      <c r="M41" s="63"/>
      <c r="N41" s="70"/>
      <c r="O41" s="30"/>
      <c r="P41" s="61"/>
      <c r="Q41" s="63"/>
      <c r="R41" s="63"/>
      <c r="S41" s="63"/>
      <c r="T41" s="63"/>
      <c r="U41" s="77"/>
      <c r="V41" s="63"/>
      <c r="W41" s="63"/>
      <c r="X41" s="63"/>
      <c r="Y41" s="63"/>
      <c r="Z41" s="63"/>
      <c r="AA41" s="63"/>
    </row>
    <row r="42" ht="18.75" spans="1:27">
      <c r="A42" s="63">
        <v>27</v>
      </c>
      <c r="B42" s="63"/>
      <c r="C42" s="64"/>
      <c r="D42" s="64"/>
      <c r="E42" s="63"/>
      <c r="F42" s="63"/>
      <c r="G42" s="63"/>
      <c r="H42" s="63"/>
      <c r="I42" s="63"/>
      <c r="J42" s="63"/>
      <c r="K42" s="63"/>
      <c r="L42" s="61"/>
      <c r="M42" s="63"/>
      <c r="N42" s="29"/>
      <c r="O42" s="30"/>
      <c r="P42" s="61"/>
      <c r="Q42" s="63"/>
      <c r="R42" s="63"/>
      <c r="S42" s="63"/>
      <c r="T42" s="63"/>
      <c r="U42" s="77"/>
      <c r="V42" s="63"/>
      <c r="W42" s="63"/>
      <c r="X42" s="63"/>
      <c r="Y42" s="63"/>
      <c r="Z42" s="63"/>
      <c r="AA42" s="63"/>
    </row>
    <row r="43" ht="18.75" spans="1:27">
      <c r="A43" s="63">
        <v>28</v>
      </c>
      <c r="B43" s="63"/>
      <c r="C43" s="64"/>
      <c r="D43" s="64"/>
      <c r="E43" s="63"/>
      <c r="F43" s="63"/>
      <c r="G43" s="63"/>
      <c r="H43" s="63"/>
      <c r="I43" s="63"/>
      <c r="J43" s="63"/>
      <c r="K43" s="63"/>
      <c r="L43" s="61"/>
      <c r="M43" s="63"/>
      <c r="N43" s="29"/>
      <c r="O43" s="30"/>
      <c r="P43" s="61"/>
      <c r="Q43" s="63"/>
      <c r="R43" s="63"/>
      <c r="S43" s="63"/>
      <c r="T43" s="63"/>
      <c r="U43" s="77"/>
      <c r="V43" s="63"/>
      <c r="W43" s="63"/>
      <c r="X43" s="63"/>
      <c r="Y43" s="63"/>
      <c r="Z43" s="63"/>
      <c r="AA43" s="63"/>
    </row>
    <row r="44" ht="18.75" spans="1:27">
      <c r="A44" s="63">
        <v>29</v>
      </c>
      <c r="B44" s="63"/>
      <c r="C44" s="64"/>
      <c r="D44" s="64"/>
      <c r="E44" s="63"/>
      <c r="F44" s="63"/>
      <c r="G44" s="63"/>
      <c r="H44" s="63"/>
      <c r="I44" s="63"/>
      <c r="J44" s="63"/>
      <c r="K44" s="63"/>
      <c r="L44" s="61"/>
      <c r="M44" s="63"/>
      <c r="N44" s="29"/>
      <c r="O44" s="30"/>
      <c r="P44" s="61"/>
      <c r="Q44" s="63"/>
      <c r="R44" s="63"/>
      <c r="S44" s="63"/>
      <c r="T44" s="63"/>
      <c r="U44" s="77"/>
      <c r="V44" s="63"/>
      <c r="W44" s="63"/>
      <c r="X44" s="63"/>
      <c r="Y44" s="63"/>
      <c r="Z44" s="63"/>
      <c r="AA44" s="63"/>
    </row>
    <row r="45" ht="18.75" spans="1:27">
      <c r="A45" s="63">
        <v>30</v>
      </c>
      <c r="B45" s="63"/>
      <c r="C45" s="65"/>
      <c r="D45" s="66"/>
      <c r="E45" s="63"/>
      <c r="F45" s="63"/>
      <c r="G45" s="63"/>
      <c r="H45" s="63"/>
      <c r="I45" s="63"/>
      <c r="J45" s="63"/>
      <c r="K45" s="63"/>
      <c r="L45" s="61"/>
      <c r="M45" s="63"/>
      <c r="N45" s="29"/>
      <c r="O45" s="30"/>
      <c r="P45" s="61"/>
      <c r="Q45" s="63"/>
      <c r="R45" s="63"/>
      <c r="S45" s="63"/>
      <c r="T45" s="63"/>
      <c r="U45" s="77"/>
      <c r="V45" s="63"/>
      <c r="W45" s="63"/>
      <c r="X45" s="63"/>
      <c r="Y45" s="63"/>
      <c r="Z45" s="63"/>
      <c r="AA45" s="63"/>
    </row>
    <row r="46" ht="18.75" spans="1:27">
      <c r="A46" s="63">
        <v>31</v>
      </c>
      <c r="B46" s="63"/>
      <c r="C46" s="65"/>
      <c r="D46" s="66"/>
      <c r="E46" s="63"/>
      <c r="F46" s="63"/>
      <c r="G46" s="63"/>
      <c r="H46" s="63"/>
      <c r="I46" s="63"/>
      <c r="J46" s="63"/>
      <c r="K46" s="63"/>
      <c r="L46" s="61"/>
      <c r="M46" s="63"/>
      <c r="N46" s="29"/>
      <c r="O46" s="30"/>
      <c r="P46" s="61"/>
      <c r="Q46" s="63"/>
      <c r="R46" s="63"/>
      <c r="S46" s="63"/>
      <c r="T46" s="63"/>
      <c r="U46" s="77"/>
      <c r="V46" s="63"/>
      <c r="W46" s="63"/>
      <c r="X46" s="63"/>
      <c r="Y46" s="63"/>
      <c r="Z46" s="63"/>
      <c r="AA46" s="63"/>
    </row>
    <row r="47" ht="18.75" spans="1:27">
      <c r="A47" s="63">
        <v>32</v>
      </c>
      <c r="B47" s="63"/>
      <c r="C47" s="29"/>
      <c r="D47" s="30"/>
      <c r="E47" s="63"/>
      <c r="F47" s="63"/>
      <c r="G47" s="63"/>
      <c r="H47" s="63"/>
      <c r="I47" s="63"/>
      <c r="J47" s="63"/>
      <c r="K47" s="63"/>
      <c r="L47" s="61"/>
      <c r="M47" s="63"/>
      <c r="N47" s="29"/>
      <c r="O47" s="30"/>
      <c r="P47" s="61"/>
      <c r="Q47" s="63"/>
      <c r="R47" s="63"/>
      <c r="S47" s="63"/>
      <c r="T47" s="63"/>
      <c r="U47" s="77"/>
      <c r="V47" s="63"/>
      <c r="W47" s="63"/>
      <c r="X47" s="63"/>
      <c r="Y47" s="63"/>
      <c r="Z47" s="63"/>
      <c r="AA47" s="63"/>
    </row>
    <row r="48" ht="18.75" spans="1:27">
      <c r="A48" s="63">
        <v>33</v>
      </c>
      <c r="B48" s="63"/>
      <c r="C48" s="29"/>
      <c r="D48" s="30"/>
      <c r="E48" s="63"/>
      <c r="F48" s="63"/>
      <c r="G48" s="63"/>
      <c r="H48" s="63"/>
      <c r="I48" s="63"/>
      <c r="J48" s="63"/>
      <c r="K48" s="63"/>
      <c r="L48" s="61"/>
      <c r="M48" s="63"/>
      <c r="N48" s="29"/>
      <c r="O48" s="30"/>
      <c r="P48" s="61"/>
      <c r="Q48" s="63"/>
      <c r="R48" s="63"/>
      <c r="S48" s="63"/>
      <c r="T48" s="63"/>
      <c r="U48" s="77"/>
      <c r="V48" s="63"/>
      <c r="W48" s="63"/>
      <c r="X48" s="63"/>
      <c r="Y48" s="63"/>
      <c r="Z48" s="63"/>
      <c r="AA48" s="63"/>
    </row>
    <row r="49" ht="18.75" spans="1:27">
      <c r="A49" s="63">
        <v>34</v>
      </c>
      <c r="B49" s="63"/>
      <c r="C49" s="64"/>
      <c r="D49" s="64"/>
      <c r="E49" s="63"/>
      <c r="F49" s="63"/>
      <c r="G49" s="63"/>
      <c r="H49" s="63"/>
      <c r="I49" s="63"/>
      <c r="J49" s="63"/>
      <c r="K49" s="63"/>
      <c r="L49" s="61"/>
      <c r="M49" s="63"/>
      <c r="N49" s="29"/>
      <c r="O49" s="30"/>
      <c r="P49" s="61"/>
      <c r="Q49" s="63"/>
      <c r="R49" s="63"/>
      <c r="S49" s="63"/>
      <c r="T49" s="63"/>
      <c r="U49" s="77"/>
      <c r="V49" s="63"/>
      <c r="W49" s="63"/>
      <c r="X49" s="63"/>
      <c r="Y49" s="63"/>
      <c r="Z49" s="63"/>
      <c r="AA49" s="63"/>
    </row>
  </sheetData>
  <mergeCells count="69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Y12:AA12"/>
    <mergeCell ref="E13:H13"/>
    <mergeCell ref="I13:M13"/>
    <mergeCell ref="N13:T13"/>
    <mergeCell ref="U13:V13"/>
    <mergeCell ref="W13:X13"/>
    <mergeCell ref="Y13:AA13"/>
    <mergeCell ref="A14:AA14"/>
    <mergeCell ref="A6:C13"/>
    <mergeCell ref="A3:B4"/>
    <mergeCell ref="C3:D4"/>
    <mergeCell ref="W1:AA2"/>
  </mergeCells>
  <conditionalFormatting sqref="C20:D20">
    <cfRule type="duplicateValues" dxfId="0" priority="49"/>
  </conditionalFormatting>
  <conditionalFormatting sqref="C30:D30">
    <cfRule type="duplicateValues" dxfId="0" priority="47"/>
  </conditionalFormatting>
  <conditionalFormatting sqref="C39:D39">
    <cfRule type="duplicateValues" dxfId="0" priority="53"/>
  </conditionalFormatting>
  <conditionalFormatting sqref="C49:D49">
    <cfRule type="duplicateValues" dxfId="0" priority="51"/>
  </conditionalFormatting>
  <conditionalFormatting sqref="C24:C25">
    <cfRule type="duplicateValues" dxfId="0" priority="48"/>
  </conditionalFormatting>
  <conditionalFormatting sqref="C43:C44">
    <cfRule type="duplicateValues" dxfId="0" priority="52"/>
  </conditionalFormatting>
  <conditionalFormatting sqref="C21:D22">
    <cfRule type="duplicateValues" dxfId="0" priority="50"/>
  </conditionalFormatting>
  <conditionalFormatting sqref="C40:D41">
    <cfRule type="duplicateValues" dxfId="0" priority="54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8"/>
  <sheetViews>
    <sheetView view="pageBreakPreview" zoomScale="55" zoomScaleNormal="100" workbookViewId="0">
      <pane xSplit="5" ySplit="8" topLeftCell="F9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5"/>
  <cols>
    <col min="1" max="1" width="5.875" style="8" customWidth="1"/>
    <col min="2" max="2" width="6.25" style="8" customWidth="1"/>
    <col min="3" max="3" width="10.5" style="8" customWidth="1"/>
    <col min="4" max="4" width="22.125" style="9" customWidth="1"/>
    <col min="5" max="5" width="28.375" style="10" customWidth="1"/>
    <col min="6" max="6" width="20.375" style="10" customWidth="1"/>
    <col min="7" max="7" width="4.875" style="8" customWidth="1"/>
    <col min="8" max="8" width="5.25" style="8" customWidth="1"/>
    <col min="9" max="9" width="10.5" style="8" customWidth="1"/>
    <col min="10" max="10" width="6.125" style="8" customWidth="1"/>
    <col min="11" max="11" width="21.25" style="8" customWidth="1"/>
    <col min="12" max="12" width="8.125" style="11" customWidth="1"/>
    <col min="13" max="14" width="7.25" style="8" customWidth="1"/>
    <col min="15" max="15" width="11.25" style="8" customWidth="1"/>
    <col min="16" max="17" width="24.25" style="8" customWidth="1"/>
    <col min="18" max="18" width="11.875" style="8" customWidth="1"/>
    <col min="19" max="19" width="17.625" style="8" customWidth="1"/>
    <col min="20" max="20" width="10.375" style="8" customWidth="1"/>
    <col min="21" max="21" width="12.5" style="12" customWidth="1"/>
    <col min="22" max="24" width="14.625" style="13" customWidth="1"/>
    <col min="25" max="25" width="12.5" style="8" customWidth="1"/>
    <col min="26" max="26" width="11.125" style="8" customWidth="1"/>
    <col min="27" max="27" width="11.5" style="8" customWidth="1"/>
    <col min="28" max="16384" width="9" style="8"/>
  </cols>
  <sheetData>
    <row r="1" ht="20.25" customHeight="1" spans="1:27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ht="58.5" customHeight="1" spans="1:27">
      <c r="A2" s="16" t="s">
        <v>943</v>
      </c>
      <c r="B2" s="16"/>
      <c r="C2" s="17" t="s">
        <v>368</v>
      </c>
      <c r="D2" s="17"/>
      <c r="E2" s="17"/>
      <c r="F2" s="18" t="s">
        <v>944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46" t="s">
        <v>191</v>
      </c>
      <c r="AA2" s="29" t="s">
        <v>1348</v>
      </c>
    </row>
    <row r="3" ht="27.75" customHeight="1" spans="1:27">
      <c r="A3" s="16"/>
      <c r="B3" s="16"/>
      <c r="C3" s="17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46" t="s">
        <v>373</v>
      </c>
      <c r="AA3" s="29" t="s">
        <v>1349</v>
      </c>
    </row>
    <row r="4" ht="27" customHeight="1" spans="1:27">
      <c r="A4" s="19" t="s">
        <v>374</v>
      </c>
      <c r="B4" s="19"/>
      <c r="C4" s="19"/>
      <c r="D4" s="19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46" t="s">
        <v>375</v>
      </c>
      <c r="AA4" s="23" t="s">
        <v>1346</v>
      </c>
    </row>
    <row r="5" ht="31.5" customHeight="1" spans="1:27">
      <c r="A5" s="20" t="s">
        <v>376</v>
      </c>
      <c r="B5" s="20"/>
      <c r="C5" s="20"/>
      <c r="D5" s="20" t="s">
        <v>377</v>
      </c>
      <c r="E5" s="2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46" t="s">
        <v>378</v>
      </c>
      <c r="AA5" s="23"/>
    </row>
    <row r="6" ht="28.5" customHeight="1" spans="1:27">
      <c r="A6" s="18" t="s">
        <v>380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46" t="s">
        <v>161</v>
      </c>
      <c r="AA6" s="23"/>
    </row>
    <row r="7" ht="28.5" customHeight="1" spans="1:27">
      <c r="A7" s="21" t="s">
        <v>381</v>
      </c>
      <c r="B7" s="21"/>
      <c r="C7" s="21"/>
      <c r="D7" s="21"/>
      <c r="E7" s="21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6" t="s">
        <v>382</v>
      </c>
      <c r="AA7" s="47"/>
    </row>
    <row r="8" s="1" customFormat="1" ht="24.95" customHeight="1" spans="1:27">
      <c r="A8" s="22" t="s">
        <v>0</v>
      </c>
      <c r="B8" s="23" t="s">
        <v>383</v>
      </c>
      <c r="C8" s="23" t="s">
        <v>384</v>
      </c>
      <c r="D8" s="24" t="s">
        <v>191</v>
      </c>
      <c r="E8" s="25" t="s">
        <v>375</v>
      </c>
      <c r="F8" s="26" t="s">
        <v>949</v>
      </c>
      <c r="G8" s="23" t="s">
        <v>386</v>
      </c>
      <c r="H8" s="27" t="s">
        <v>387</v>
      </c>
      <c r="I8" s="27" t="s">
        <v>155</v>
      </c>
      <c r="J8" s="33" t="s">
        <v>388</v>
      </c>
      <c r="K8" s="34" t="s">
        <v>950</v>
      </c>
      <c r="L8" s="35" t="s">
        <v>951</v>
      </c>
      <c r="M8" s="33" t="s">
        <v>391</v>
      </c>
      <c r="N8" s="36" t="s">
        <v>952</v>
      </c>
      <c r="O8" s="36" t="s">
        <v>953</v>
      </c>
      <c r="P8" s="37" t="s">
        <v>394</v>
      </c>
      <c r="Q8" s="37" t="s">
        <v>395</v>
      </c>
      <c r="R8" s="37" t="s">
        <v>396</v>
      </c>
      <c r="S8" s="27" t="s">
        <v>397</v>
      </c>
      <c r="T8" s="27" t="s">
        <v>398</v>
      </c>
      <c r="U8" s="41" t="s">
        <v>399</v>
      </c>
      <c r="V8" s="42" t="s">
        <v>400</v>
      </c>
      <c r="W8" s="43" t="s">
        <v>401</v>
      </c>
      <c r="X8" s="43" t="s">
        <v>402</v>
      </c>
      <c r="Y8" s="27" t="s">
        <v>403</v>
      </c>
      <c r="Z8" s="48" t="s">
        <v>954</v>
      </c>
      <c r="AA8" s="27" t="s">
        <v>405</v>
      </c>
    </row>
    <row r="9" s="2" customFormat="1" ht="45" customHeight="1" spans="1:27">
      <c r="A9" s="28">
        <v>1</v>
      </c>
      <c r="B9" s="29">
        <v>0</v>
      </c>
      <c r="C9" s="29" t="s">
        <v>414</v>
      </c>
      <c r="D9" s="30" t="s">
        <v>1349</v>
      </c>
      <c r="E9" s="31" t="s">
        <v>1350</v>
      </c>
      <c r="F9" s="32" t="s">
        <v>126</v>
      </c>
      <c r="G9" s="32" t="s">
        <v>406</v>
      </c>
      <c r="H9" s="28" t="s">
        <v>407</v>
      </c>
      <c r="I9" s="38"/>
      <c r="J9" s="39" t="s">
        <v>406</v>
      </c>
      <c r="K9" s="29" t="str">
        <f>D9</f>
        <v>SHT0017955</v>
      </c>
      <c r="L9" s="39" t="s">
        <v>406</v>
      </c>
      <c r="M9" s="29" t="s">
        <v>408</v>
      </c>
      <c r="N9" s="29" t="s">
        <v>409</v>
      </c>
      <c r="O9" s="32" t="s">
        <v>126</v>
      </c>
      <c r="P9" s="32" t="s">
        <v>411</v>
      </c>
      <c r="Q9" s="32" t="s">
        <v>126</v>
      </c>
      <c r="R9" s="32" t="s">
        <v>126</v>
      </c>
      <c r="S9" s="32"/>
      <c r="T9" s="32" t="s">
        <v>126</v>
      </c>
      <c r="U9" s="44"/>
      <c r="V9" s="32" t="s">
        <v>126</v>
      </c>
      <c r="W9" s="32" t="s">
        <v>126</v>
      </c>
      <c r="X9" s="32" t="s">
        <v>126</v>
      </c>
      <c r="Y9" s="32" t="s">
        <v>126</v>
      </c>
      <c r="Z9" s="32" t="s">
        <v>126</v>
      </c>
      <c r="AA9" s="47">
        <v>1</v>
      </c>
    </row>
    <row r="10" s="2" customFormat="1" ht="45" customHeight="1" spans="1:27">
      <c r="A10" s="28">
        <v>2</v>
      </c>
      <c r="B10" s="29">
        <v>1</v>
      </c>
      <c r="C10" s="29" t="s">
        <v>414</v>
      </c>
      <c r="D10" s="30" t="s">
        <v>1351</v>
      </c>
      <c r="E10" s="31" t="s">
        <v>1352</v>
      </c>
      <c r="F10" s="32" t="s">
        <v>1353</v>
      </c>
      <c r="G10" s="32" t="s">
        <v>416</v>
      </c>
      <c r="H10" s="28" t="s">
        <v>407</v>
      </c>
      <c r="I10" s="38"/>
      <c r="J10" s="39" t="s">
        <v>406</v>
      </c>
      <c r="K10" s="29" t="str">
        <f t="shared" ref="K10:K73" si="0">D10</f>
        <v>SHT0018060</v>
      </c>
      <c r="L10" s="39" t="s">
        <v>406</v>
      </c>
      <c r="M10" s="29" t="s">
        <v>408</v>
      </c>
      <c r="N10" s="29" t="s">
        <v>409</v>
      </c>
      <c r="O10" s="32" t="s">
        <v>126</v>
      </c>
      <c r="P10" s="32" t="s">
        <v>411</v>
      </c>
      <c r="Q10" s="32" t="s">
        <v>126</v>
      </c>
      <c r="R10" s="32" t="s">
        <v>126</v>
      </c>
      <c r="S10" s="32" t="s">
        <v>1354</v>
      </c>
      <c r="T10" s="32" t="s">
        <v>126</v>
      </c>
      <c r="U10" s="44">
        <v>1.25</v>
      </c>
      <c r="V10" s="32" t="s">
        <v>126</v>
      </c>
      <c r="W10" s="32" t="s">
        <v>461</v>
      </c>
      <c r="X10" s="32" t="s">
        <v>402</v>
      </c>
      <c r="Y10" s="32" t="s">
        <v>126</v>
      </c>
      <c r="Z10" s="32" t="s">
        <v>126</v>
      </c>
      <c r="AA10" s="47">
        <v>1</v>
      </c>
    </row>
    <row r="11" s="2" customFormat="1" ht="45" customHeight="1" spans="1:27">
      <c r="A11" s="28">
        <v>3</v>
      </c>
      <c r="B11" s="29">
        <v>1</v>
      </c>
      <c r="C11" s="29" t="s">
        <v>414</v>
      </c>
      <c r="D11" s="30" t="s">
        <v>1355</v>
      </c>
      <c r="E11" s="31" t="s">
        <v>1356</v>
      </c>
      <c r="F11" s="32" t="s">
        <v>126</v>
      </c>
      <c r="G11" s="32" t="s">
        <v>416</v>
      </c>
      <c r="H11" s="28" t="s">
        <v>407</v>
      </c>
      <c r="I11" s="38"/>
      <c r="J11" s="39" t="s">
        <v>406</v>
      </c>
      <c r="K11" s="29" t="str">
        <f t="shared" si="0"/>
        <v>SHT0018061</v>
      </c>
      <c r="L11" s="39" t="s">
        <v>406</v>
      </c>
      <c r="M11" s="29" t="s">
        <v>408</v>
      </c>
      <c r="N11" s="29" t="s">
        <v>409</v>
      </c>
      <c r="O11" s="32" t="s">
        <v>126</v>
      </c>
      <c r="P11" s="32" t="s">
        <v>411</v>
      </c>
      <c r="Q11" s="32" t="s">
        <v>126</v>
      </c>
      <c r="R11" s="32" t="s">
        <v>126</v>
      </c>
      <c r="S11" s="32" t="s">
        <v>126</v>
      </c>
      <c r="T11" s="32" t="s">
        <v>126</v>
      </c>
      <c r="U11" s="44" t="s">
        <v>126</v>
      </c>
      <c r="V11" s="32" t="s">
        <v>126</v>
      </c>
      <c r="W11" s="32" t="s">
        <v>126</v>
      </c>
      <c r="X11" s="32" t="s">
        <v>126</v>
      </c>
      <c r="Y11" s="32" t="s">
        <v>126</v>
      </c>
      <c r="Z11" s="32" t="s">
        <v>126</v>
      </c>
      <c r="AA11" s="47">
        <v>1</v>
      </c>
    </row>
    <row r="12" s="3" customFormat="1" ht="45" customHeight="1" spans="1:27">
      <c r="A12" s="28">
        <v>4</v>
      </c>
      <c r="B12" s="29">
        <v>1</v>
      </c>
      <c r="C12" s="29" t="s">
        <v>414</v>
      </c>
      <c r="D12" s="30" t="s">
        <v>1357</v>
      </c>
      <c r="E12" s="31" t="s">
        <v>903</v>
      </c>
      <c r="F12" s="32" t="s">
        <v>126</v>
      </c>
      <c r="G12" s="32" t="s">
        <v>416</v>
      </c>
      <c r="H12" s="28" t="s">
        <v>407</v>
      </c>
      <c r="I12" s="38"/>
      <c r="J12" s="39" t="s">
        <v>406</v>
      </c>
      <c r="K12" s="29" t="str">
        <f t="shared" si="0"/>
        <v>SHT0018062</v>
      </c>
      <c r="L12" s="39" t="s">
        <v>406</v>
      </c>
      <c r="M12" s="29" t="s">
        <v>408</v>
      </c>
      <c r="N12" s="29" t="s">
        <v>409</v>
      </c>
      <c r="O12" s="32" t="s">
        <v>126</v>
      </c>
      <c r="P12" s="32" t="s">
        <v>411</v>
      </c>
      <c r="Q12" s="32" t="s">
        <v>126</v>
      </c>
      <c r="R12" s="32" t="s">
        <v>126</v>
      </c>
      <c r="S12" s="32" t="s">
        <v>1358</v>
      </c>
      <c r="T12" s="32">
        <v>55</v>
      </c>
      <c r="U12" s="44">
        <v>0.468</v>
      </c>
      <c r="V12" s="32" t="s">
        <v>126</v>
      </c>
      <c r="W12" s="32" t="s">
        <v>126</v>
      </c>
      <c r="X12" s="32" t="s">
        <v>126</v>
      </c>
      <c r="Y12" s="32" t="s">
        <v>126</v>
      </c>
      <c r="Z12" s="32" t="s">
        <v>126</v>
      </c>
      <c r="AA12" s="47">
        <v>1</v>
      </c>
    </row>
    <row r="13" s="2" customFormat="1" ht="45" customHeight="1" spans="1:27">
      <c r="A13" s="28">
        <v>5</v>
      </c>
      <c r="B13" s="29">
        <v>1</v>
      </c>
      <c r="C13" s="29" t="s">
        <v>414</v>
      </c>
      <c r="D13" s="30" t="s">
        <v>1359</v>
      </c>
      <c r="E13" s="31" t="s">
        <v>911</v>
      </c>
      <c r="F13" s="32" t="s">
        <v>126</v>
      </c>
      <c r="G13" s="32" t="s">
        <v>416</v>
      </c>
      <c r="H13" s="28" t="s">
        <v>407</v>
      </c>
      <c r="I13" s="38"/>
      <c r="J13" s="39" t="s">
        <v>406</v>
      </c>
      <c r="K13" s="29" t="str">
        <f t="shared" si="0"/>
        <v>SHT0018063</v>
      </c>
      <c r="L13" s="39" t="s">
        <v>406</v>
      </c>
      <c r="M13" s="29" t="s">
        <v>408</v>
      </c>
      <c r="N13" s="29" t="s">
        <v>409</v>
      </c>
      <c r="O13" s="32" t="s">
        <v>126</v>
      </c>
      <c r="P13" s="32" t="s">
        <v>411</v>
      </c>
      <c r="Q13" s="32" t="s">
        <v>126</v>
      </c>
      <c r="R13" s="32" t="s">
        <v>126</v>
      </c>
      <c r="S13" s="32" t="s">
        <v>1360</v>
      </c>
      <c r="T13" s="32" t="s">
        <v>126</v>
      </c>
      <c r="U13" s="44">
        <v>2.232</v>
      </c>
      <c r="V13" s="32" t="s">
        <v>126</v>
      </c>
      <c r="W13" s="32" t="s">
        <v>461</v>
      </c>
      <c r="X13" s="32" t="s">
        <v>126</v>
      </c>
      <c r="Y13" s="32" t="s">
        <v>468</v>
      </c>
      <c r="Z13" s="32" t="s">
        <v>126</v>
      </c>
      <c r="AA13" s="47">
        <v>1</v>
      </c>
    </row>
    <row r="14" s="2" customFormat="1" ht="45" customHeight="1" spans="1:27">
      <c r="A14" s="28">
        <v>6</v>
      </c>
      <c r="B14" s="29">
        <v>2</v>
      </c>
      <c r="C14" s="29" t="s">
        <v>414</v>
      </c>
      <c r="D14" s="30" t="s">
        <v>1361</v>
      </c>
      <c r="E14" s="31" t="s">
        <v>1362</v>
      </c>
      <c r="F14" s="32" t="s">
        <v>126</v>
      </c>
      <c r="G14" s="32" t="s">
        <v>416</v>
      </c>
      <c r="H14" s="28" t="s">
        <v>407</v>
      </c>
      <c r="I14" s="38"/>
      <c r="J14" s="39" t="s">
        <v>406</v>
      </c>
      <c r="K14" s="29" t="str">
        <f t="shared" si="0"/>
        <v>SHT0018064</v>
      </c>
      <c r="L14" s="39" t="s">
        <v>406</v>
      </c>
      <c r="M14" s="29" t="s">
        <v>408</v>
      </c>
      <c r="N14" s="29" t="s">
        <v>409</v>
      </c>
      <c r="O14" s="32" t="s">
        <v>126</v>
      </c>
      <c r="P14" s="32" t="s">
        <v>411</v>
      </c>
      <c r="Q14" s="32" t="s">
        <v>126</v>
      </c>
      <c r="R14" s="32" t="s">
        <v>126</v>
      </c>
      <c r="S14" s="32" t="s">
        <v>1363</v>
      </c>
      <c r="T14" s="32" t="s">
        <v>126</v>
      </c>
      <c r="U14" s="44">
        <v>0.937</v>
      </c>
      <c r="V14" s="32" t="s">
        <v>126</v>
      </c>
      <c r="W14" s="32" t="s">
        <v>126</v>
      </c>
      <c r="X14" s="32" t="s">
        <v>126</v>
      </c>
      <c r="Y14" s="32" t="s">
        <v>126</v>
      </c>
      <c r="Z14" s="32" t="s">
        <v>126</v>
      </c>
      <c r="AA14" s="47">
        <v>1</v>
      </c>
    </row>
    <row r="15" s="2" customFormat="1" ht="45" customHeight="1" spans="1:27">
      <c r="A15" s="28">
        <v>7</v>
      </c>
      <c r="B15" s="29">
        <v>2</v>
      </c>
      <c r="C15" s="29" t="s">
        <v>414</v>
      </c>
      <c r="D15" s="30" t="s">
        <v>1364</v>
      </c>
      <c r="E15" s="31" t="s">
        <v>1365</v>
      </c>
      <c r="F15" s="32" t="s">
        <v>126</v>
      </c>
      <c r="G15" s="32" t="s">
        <v>416</v>
      </c>
      <c r="H15" s="28" t="s">
        <v>407</v>
      </c>
      <c r="I15" s="38"/>
      <c r="J15" s="39" t="s">
        <v>406</v>
      </c>
      <c r="K15" s="29" t="str">
        <f t="shared" si="0"/>
        <v>SHT0018065</v>
      </c>
      <c r="L15" s="39" t="s">
        <v>406</v>
      </c>
      <c r="M15" s="29" t="s">
        <v>408</v>
      </c>
      <c r="N15" s="29" t="s">
        <v>409</v>
      </c>
      <c r="O15" s="32" t="s">
        <v>126</v>
      </c>
      <c r="P15" s="32" t="s">
        <v>411</v>
      </c>
      <c r="Q15" s="32" t="s">
        <v>126</v>
      </c>
      <c r="R15" s="32" t="s">
        <v>126</v>
      </c>
      <c r="S15" s="32" t="s">
        <v>1366</v>
      </c>
      <c r="T15" s="32" t="s">
        <v>126</v>
      </c>
      <c r="U15" s="44">
        <v>0.188</v>
      </c>
      <c r="V15" s="32" t="s">
        <v>126</v>
      </c>
      <c r="W15" s="32" t="s">
        <v>126</v>
      </c>
      <c r="X15" s="32" t="s">
        <v>126</v>
      </c>
      <c r="Y15" s="32" t="s">
        <v>126</v>
      </c>
      <c r="Z15" s="32" t="s">
        <v>126</v>
      </c>
      <c r="AA15" s="47">
        <v>1</v>
      </c>
    </row>
    <row r="16" s="2" customFormat="1" ht="45" customHeight="1" spans="1:27">
      <c r="A16" s="28">
        <v>8</v>
      </c>
      <c r="B16" s="29">
        <v>2</v>
      </c>
      <c r="C16" s="29" t="s">
        <v>414</v>
      </c>
      <c r="D16" s="30" t="s">
        <v>1367</v>
      </c>
      <c r="E16" s="31" t="s">
        <v>1368</v>
      </c>
      <c r="F16" s="32" t="s">
        <v>126</v>
      </c>
      <c r="G16" s="32" t="s">
        <v>416</v>
      </c>
      <c r="H16" s="28" t="s">
        <v>407</v>
      </c>
      <c r="I16" s="38"/>
      <c r="J16" s="39" t="s">
        <v>406</v>
      </c>
      <c r="K16" s="29" t="str">
        <f t="shared" si="0"/>
        <v>SHT0018066</v>
      </c>
      <c r="L16" s="39" t="s">
        <v>406</v>
      </c>
      <c r="M16" s="29" t="s">
        <v>408</v>
      </c>
      <c r="N16" s="29" t="s">
        <v>409</v>
      </c>
      <c r="O16" s="32" t="s">
        <v>126</v>
      </c>
      <c r="P16" s="32" t="s">
        <v>411</v>
      </c>
      <c r="Q16" s="32" t="s">
        <v>126</v>
      </c>
      <c r="R16" s="32" t="s">
        <v>126</v>
      </c>
      <c r="S16" s="32" t="s">
        <v>1369</v>
      </c>
      <c r="T16" s="32" t="s">
        <v>126</v>
      </c>
      <c r="U16" s="44">
        <v>0.184</v>
      </c>
      <c r="V16" s="32" t="s">
        <v>126</v>
      </c>
      <c r="W16" s="32" t="s">
        <v>126</v>
      </c>
      <c r="X16" s="32" t="s">
        <v>126</v>
      </c>
      <c r="Y16" s="32" t="s">
        <v>126</v>
      </c>
      <c r="Z16" s="32" t="s">
        <v>126</v>
      </c>
      <c r="AA16" s="47">
        <v>1</v>
      </c>
    </row>
    <row r="17" s="2" customFormat="1" ht="45" customHeight="1" spans="1:27">
      <c r="A17" s="28">
        <v>9</v>
      </c>
      <c r="B17" s="29">
        <v>2</v>
      </c>
      <c r="C17" s="29" t="s">
        <v>414</v>
      </c>
      <c r="D17" s="30" t="s">
        <v>1370</v>
      </c>
      <c r="E17" s="31" t="s">
        <v>1371</v>
      </c>
      <c r="F17" s="32" t="s">
        <v>126</v>
      </c>
      <c r="G17" s="32" t="s">
        <v>416</v>
      </c>
      <c r="H17" s="28" t="s">
        <v>407</v>
      </c>
      <c r="I17" s="38"/>
      <c r="J17" s="39" t="s">
        <v>406</v>
      </c>
      <c r="K17" s="29" t="str">
        <f t="shared" si="0"/>
        <v>SHT0018067</v>
      </c>
      <c r="L17" s="39" t="s">
        <v>406</v>
      </c>
      <c r="M17" s="29" t="s">
        <v>408</v>
      </c>
      <c r="N17" s="29" t="s">
        <v>409</v>
      </c>
      <c r="O17" s="32" t="s">
        <v>126</v>
      </c>
      <c r="P17" s="32" t="s">
        <v>411</v>
      </c>
      <c r="Q17" s="32" t="s">
        <v>126</v>
      </c>
      <c r="R17" s="32" t="s">
        <v>126</v>
      </c>
      <c r="S17" s="32" t="s">
        <v>1372</v>
      </c>
      <c r="T17" s="32" t="s">
        <v>126</v>
      </c>
      <c r="U17" s="44">
        <v>0.377</v>
      </c>
      <c r="V17" s="32" t="s">
        <v>126</v>
      </c>
      <c r="W17" s="32" t="s">
        <v>126</v>
      </c>
      <c r="X17" s="32" t="s">
        <v>126</v>
      </c>
      <c r="Y17" s="32" t="s">
        <v>126</v>
      </c>
      <c r="Z17" s="32" t="s">
        <v>126</v>
      </c>
      <c r="AA17" s="47">
        <v>1</v>
      </c>
    </row>
    <row r="18" s="2" customFormat="1" ht="45" customHeight="1" spans="1:27">
      <c r="A18" s="28">
        <v>10</v>
      </c>
      <c r="B18" s="29">
        <v>2</v>
      </c>
      <c r="C18" s="29" t="s">
        <v>414</v>
      </c>
      <c r="D18" s="30" t="s">
        <v>1373</v>
      </c>
      <c r="E18" s="31" t="s">
        <v>1374</v>
      </c>
      <c r="F18" s="32" t="s">
        <v>126</v>
      </c>
      <c r="G18" s="32" t="s">
        <v>416</v>
      </c>
      <c r="H18" s="28" t="s">
        <v>407</v>
      </c>
      <c r="I18" s="38"/>
      <c r="J18" s="39" t="s">
        <v>406</v>
      </c>
      <c r="K18" s="29" t="str">
        <f t="shared" si="0"/>
        <v>SHT0018087</v>
      </c>
      <c r="L18" s="39" t="s">
        <v>406</v>
      </c>
      <c r="M18" s="29" t="s">
        <v>408</v>
      </c>
      <c r="N18" s="29" t="s">
        <v>409</v>
      </c>
      <c r="O18" s="32" t="s">
        <v>126</v>
      </c>
      <c r="P18" s="32" t="s">
        <v>411</v>
      </c>
      <c r="Q18" s="32" t="s">
        <v>126</v>
      </c>
      <c r="R18" s="32" t="s">
        <v>126</v>
      </c>
      <c r="S18" s="32" t="s">
        <v>1375</v>
      </c>
      <c r="T18" s="32" t="s">
        <v>126</v>
      </c>
      <c r="U18" s="44">
        <v>0.263</v>
      </c>
      <c r="V18" s="32" t="s">
        <v>126</v>
      </c>
      <c r="W18" s="32" t="s">
        <v>126</v>
      </c>
      <c r="X18" s="32" t="s">
        <v>126</v>
      </c>
      <c r="Y18" s="32" t="s">
        <v>126</v>
      </c>
      <c r="Z18" s="32" t="s">
        <v>126</v>
      </c>
      <c r="AA18" s="47">
        <v>1</v>
      </c>
    </row>
    <row r="19" s="2" customFormat="1" ht="45" customHeight="1" spans="1:27">
      <c r="A19" s="28">
        <v>11</v>
      </c>
      <c r="B19" s="29">
        <v>2</v>
      </c>
      <c r="C19" s="29" t="s">
        <v>414</v>
      </c>
      <c r="D19" s="30" t="s">
        <v>1376</v>
      </c>
      <c r="E19" s="31" t="s">
        <v>1377</v>
      </c>
      <c r="F19" s="32" t="s">
        <v>126</v>
      </c>
      <c r="G19" s="32" t="s">
        <v>416</v>
      </c>
      <c r="H19" s="28" t="s">
        <v>407</v>
      </c>
      <c r="I19" s="38"/>
      <c r="J19" s="39" t="s">
        <v>406</v>
      </c>
      <c r="K19" s="29" t="str">
        <f t="shared" si="0"/>
        <v>SHT0018088</v>
      </c>
      <c r="L19" s="39" t="s">
        <v>406</v>
      </c>
      <c r="M19" s="29" t="s">
        <v>408</v>
      </c>
      <c r="N19" s="29" t="s">
        <v>409</v>
      </c>
      <c r="O19" s="32" t="s">
        <v>126</v>
      </c>
      <c r="P19" s="32" t="s">
        <v>411</v>
      </c>
      <c r="Q19" s="32" t="s">
        <v>126</v>
      </c>
      <c r="R19" s="32" t="s">
        <v>126</v>
      </c>
      <c r="S19" s="32" t="s">
        <v>1375</v>
      </c>
      <c r="T19" s="32" t="s">
        <v>126</v>
      </c>
      <c r="U19" s="44">
        <v>0.263</v>
      </c>
      <c r="V19" s="32" t="s">
        <v>126</v>
      </c>
      <c r="W19" s="32" t="s">
        <v>126</v>
      </c>
      <c r="X19" s="32" t="s">
        <v>126</v>
      </c>
      <c r="Y19" s="32" t="s">
        <v>126</v>
      </c>
      <c r="Z19" s="32" t="s">
        <v>126</v>
      </c>
      <c r="AA19" s="47">
        <v>1</v>
      </c>
    </row>
    <row r="20" s="2" customFormat="1" ht="45" customHeight="1" spans="1:27">
      <c r="A20" s="28">
        <v>12</v>
      </c>
      <c r="B20" s="29">
        <v>2</v>
      </c>
      <c r="C20" s="29" t="s">
        <v>126</v>
      </c>
      <c r="D20" s="30" t="s">
        <v>1266</v>
      </c>
      <c r="E20" s="31" t="s">
        <v>1114</v>
      </c>
      <c r="F20" s="32" t="s">
        <v>126</v>
      </c>
      <c r="G20" s="32" t="s">
        <v>416</v>
      </c>
      <c r="H20" s="28" t="s">
        <v>407</v>
      </c>
      <c r="I20" s="38"/>
      <c r="J20" s="39" t="s">
        <v>406</v>
      </c>
      <c r="K20" s="29" t="str">
        <f t="shared" si="0"/>
        <v>Q370C08</v>
      </c>
      <c r="L20" s="39" t="s">
        <v>406</v>
      </c>
      <c r="M20" s="29" t="s">
        <v>409</v>
      </c>
      <c r="N20" s="29" t="s">
        <v>408</v>
      </c>
      <c r="O20" s="32" t="s">
        <v>126</v>
      </c>
      <c r="P20" s="32" t="s">
        <v>411</v>
      </c>
      <c r="Q20" s="32" t="s">
        <v>126</v>
      </c>
      <c r="R20" s="32" t="s">
        <v>126</v>
      </c>
      <c r="S20" s="32" t="s">
        <v>126</v>
      </c>
      <c r="T20" s="32" t="s">
        <v>126</v>
      </c>
      <c r="U20" s="44">
        <v>0.005</v>
      </c>
      <c r="V20" s="32" t="s">
        <v>126</v>
      </c>
      <c r="W20" s="32" t="s">
        <v>126</v>
      </c>
      <c r="X20" s="32" t="s">
        <v>126</v>
      </c>
      <c r="Y20" s="32" t="s">
        <v>126</v>
      </c>
      <c r="Z20" s="32" t="s">
        <v>126</v>
      </c>
      <c r="AA20" s="47">
        <v>3</v>
      </c>
    </row>
    <row r="21" s="3" customFormat="1" ht="45" customHeight="1" spans="1:27">
      <c r="A21" s="28">
        <v>13</v>
      </c>
      <c r="B21" s="29">
        <v>1</v>
      </c>
      <c r="C21" s="29" t="s">
        <v>414</v>
      </c>
      <c r="D21" s="30" t="s">
        <v>1378</v>
      </c>
      <c r="E21" s="31" t="s">
        <v>1379</v>
      </c>
      <c r="F21" s="32" t="s">
        <v>126</v>
      </c>
      <c r="G21" s="32" t="s">
        <v>416</v>
      </c>
      <c r="H21" s="28" t="s">
        <v>407</v>
      </c>
      <c r="I21" s="38"/>
      <c r="J21" s="39" t="s">
        <v>406</v>
      </c>
      <c r="K21" s="29" t="str">
        <f t="shared" si="0"/>
        <v>SHT0018110</v>
      </c>
      <c r="L21" s="39" t="s">
        <v>406</v>
      </c>
      <c r="M21" s="29" t="s">
        <v>408</v>
      </c>
      <c r="N21" s="29" t="s">
        <v>409</v>
      </c>
      <c r="O21" s="32" t="s">
        <v>126</v>
      </c>
      <c r="P21" s="32" t="s">
        <v>411</v>
      </c>
      <c r="Q21" s="32" t="s">
        <v>411</v>
      </c>
      <c r="R21" s="32"/>
      <c r="S21" s="32" t="s">
        <v>126</v>
      </c>
      <c r="T21" s="32" t="s">
        <v>126</v>
      </c>
      <c r="U21" s="44">
        <v>0.711</v>
      </c>
      <c r="V21" s="32" t="s">
        <v>126</v>
      </c>
      <c r="W21" s="32" t="s">
        <v>461</v>
      </c>
      <c r="X21" s="32" t="s">
        <v>126</v>
      </c>
      <c r="Y21" s="32" t="s">
        <v>468</v>
      </c>
      <c r="Z21" s="32" t="s">
        <v>126</v>
      </c>
      <c r="AA21" s="47">
        <v>1</v>
      </c>
    </row>
    <row r="22" s="3" customFormat="1" ht="45" customHeight="1" spans="1:27">
      <c r="A22" s="28">
        <v>14</v>
      </c>
      <c r="B22" s="29">
        <v>2</v>
      </c>
      <c r="C22" s="29" t="s">
        <v>414</v>
      </c>
      <c r="D22" s="30" t="s">
        <v>1380</v>
      </c>
      <c r="E22" s="31" t="s">
        <v>1381</v>
      </c>
      <c r="F22" s="32" t="s">
        <v>126</v>
      </c>
      <c r="G22" s="32" t="s">
        <v>416</v>
      </c>
      <c r="H22" s="28" t="s">
        <v>407</v>
      </c>
      <c r="I22" s="38"/>
      <c r="J22" s="39" t="s">
        <v>406</v>
      </c>
      <c r="K22" s="29" t="str">
        <f t="shared" si="0"/>
        <v>SHT0018096</v>
      </c>
      <c r="L22" s="39" t="s">
        <v>406</v>
      </c>
      <c r="M22" s="29" t="s">
        <v>408</v>
      </c>
      <c r="N22" s="29" t="s">
        <v>409</v>
      </c>
      <c r="O22" s="32" t="s">
        <v>126</v>
      </c>
      <c r="P22" s="32" t="s">
        <v>1215</v>
      </c>
      <c r="Q22" s="32" t="s">
        <v>1215</v>
      </c>
      <c r="R22" s="32" t="s">
        <v>1382</v>
      </c>
      <c r="S22" s="32" t="s">
        <v>1383</v>
      </c>
      <c r="T22" s="32" t="s">
        <v>126</v>
      </c>
      <c r="U22" s="44">
        <v>0.244</v>
      </c>
      <c r="V22" s="32" t="s">
        <v>126</v>
      </c>
      <c r="W22" s="32" t="s">
        <v>126</v>
      </c>
      <c r="X22" s="32" t="s">
        <v>126</v>
      </c>
      <c r="Y22" s="32" t="s">
        <v>126</v>
      </c>
      <c r="Z22" s="32" t="s">
        <v>126</v>
      </c>
      <c r="AA22" s="47">
        <v>1</v>
      </c>
    </row>
    <row r="23" s="4" customFormat="1" ht="45" customHeight="1" spans="1:27">
      <c r="A23" s="28">
        <v>15</v>
      </c>
      <c r="B23" s="29">
        <v>2</v>
      </c>
      <c r="C23" s="29" t="s">
        <v>1384</v>
      </c>
      <c r="D23" s="30" t="s">
        <v>1385</v>
      </c>
      <c r="E23" s="31" t="s">
        <v>1386</v>
      </c>
      <c r="F23" s="32" t="s">
        <v>126</v>
      </c>
      <c r="G23" s="32" t="s">
        <v>416</v>
      </c>
      <c r="H23" s="28" t="s">
        <v>407</v>
      </c>
      <c r="I23" s="38"/>
      <c r="J23" s="39" t="s">
        <v>406</v>
      </c>
      <c r="K23" s="29" t="str">
        <f t="shared" si="0"/>
        <v>SHT0010595</v>
      </c>
      <c r="L23" s="39" t="s">
        <v>406</v>
      </c>
      <c r="M23" s="29" t="s">
        <v>409</v>
      </c>
      <c r="N23" s="29" t="s">
        <v>408</v>
      </c>
      <c r="O23" s="32" t="s">
        <v>126</v>
      </c>
      <c r="P23" s="32" t="s">
        <v>1215</v>
      </c>
      <c r="Q23" s="32" t="s">
        <v>1215</v>
      </c>
      <c r="R23" s="32" t="s">
        <v>1382</v>
      </c>
      <c r="S23" s="32" t="s">
        <v>126</v>
      </c>
      <c r="T23" s="32" t="s">
        <v>126</v>
      </c>
      <c r="U23" s="44">
        <v>0.281</v>
      </c>
      <c r="V23" s="32" t="s">
        <v>126</v>
      </c>
      <c r="W23" s="32" t="s">
        <v>126</v>
      </c>
      <c r="X23" s="32" t="s">
        <v>126</v>
      </c>
      <c r="Y23" s="32" t="s">
        <v>126</v>
      </c>
      <c r="Z23" s="32" t="s">
        <v>126</v>
      </c>
      <c r="AA23" s="47">
        <v>1</v>
      </c>
    </row>
    <row r="24" s="4" customFormat="1" ht="45" customHeight="1" spans="1:27">
      <c r="A24" s="28">
        <v>16</v>
      </c>
      <c r="B24" s="29">
        <v>2</v>
      </c>
      <c r="C24" s="29" t="s">
        <v>1384</v>
      </c>
      <c r="D24" s="30" t="s">
        <v>1387</v>
      </c>
      <c r="E24" s="31" t="s">
        <v>1388</v>
      </c>
      <c r="F24" s="32" t="s">
        <v>126</v>
      </c>
      <c r="G24" s="32" t="s">
        <v>416</v>
      </c>
      <c r="H24" s="28" t="s">
        <v>407</v>
      </c>
      <c r="I24" s="38"/>
      <c r="J24" s="39" t="s">
        <v>406</v>
      </c>
      <c r="K24" s="29" t="str">
        <f t="shared" si="0"/>
        <v>SHT0011424</v>
      </c>
      <c r="L24" s="39" t="s">
        <v>406</v>
      </c>
      <c r="M24" s="29" t="s">
        <v>409</v>
      </c>
      <c r="N24" s="29" t="s">
        <v>408</v>
      </c>
      <c r="O24" s="32" t="s">
        <v>126</v>
      </c>
      <c r="P24" s="32" t="s">
        <v>1215</v>
      </c>
      <c r="Q24" s="32" t="s">
        <v>1215</v>
      </c>
      <c r="R24" s="32" t="s">
        <v>1382</v>
      </c>
      <c r="S24" s="32" t="s">
        <v>126</v>
      </c>
      <c r="T24" s="32" t="s">
        <v>126</v>
      </c>
      <c r="U24" s="44">
        <v>0.064</v>
      </c>
      <c r="V24" s="32" t="s">
        <v>126</v>
      </c>
      <c r="W24" s="32" t="s">
        <v>126</v>
      </c>
      <c r="X24" s="32" t="s">
        <v>126</v>
      </c>
      <c r="Y24" s="32" t="s">
        <v>126</v>
      </c>
      <c r="Z24" s="32" t="s">
        <v>126</v>
      </c>
      <c r="AA24" s="47">
        <v>1</v>
      </c>
    </row>
    <row r="25" s="4" customFormat="1" ht="45" customHeight="1" spans="1:27">
      <c r="A25" s="28">
        <v>17</v>
      </c>
      <c r="B25" s="29">
        <v>2</v>
      </c>
      <c r="C25" s="29" t="s">
        <v>1384</v>
      </c>
      <c r="D25" s="30" t="s">
        <v>1389</v>
      </c>
      <c r="E25" s="31" t="s">
        <v>1390</v>
      </c>
      <c r="F25" s="32" t="s">
        <v>126</v>
      </c>
      <c r="G25" s="32" t="s">
        <v>416</v>
      </c>
      <c r="H25" s="28" t="s">
        <v>407</v>
      </c>
      <c r="I25" s="38"/>
      <c r="J25" s="39" t="s">
        <v>406</v>
      </c>
      <c r="K25" s="29" t="str">
        <f t="shared" si="0"/>
        <v>D04-6933004</v>
      </c>
      <c r="L25" s="39" t="s">
        <v>406</v>
      </c>
      <c r="M25" s="29" t="s">
        <v>409</v>
      </c>
      <c r="N25" s="29" t="s">
        <v>408</v>
      </c>
      <c r="O25" s="32" t="s">
        <v>126</v>
      </c>
      <c r="P25" s="32" t="s">
        <v>1215</v>
      </c>
      <c r="Q25" s="32" t="s">
        <v>1215</v>
      </c>
      <c r="R25" s="32" t="s">
        <v>1382</v>
      </c>
      <c r="S25" s="32" t="s">
        <v>126</v>
      </c>
      <c r="T25" s="32" t="s">
        <v>126</v>
      </c>
      <c r="U25" s="44">
        <v>0.012</v>
      </c>
      <c r="V25" s="32" t="s">
        <v>126</v>
      </c>
      <c r="W25" s="32" t="s">
        <v>126</v>
      </c>
      <c r="X25" s="32" t="s">
        <v>126</v>
      </c>
      <c r="Y25" s="32" t="s">
        <v>126</v>
      </c>
      <c r="Z25" s="32" t="s">
        <v>126</v>
      </c>
      <c r="AA25" s="47">
        <v>1</v>
      </c>
    </row>
    <row r="26" s="4" customFormat="1" ht="45" customHeight="1" spans="1:27">
      <c r="A26" s="28">
        <v>18</v>
      </c>
      <c r="B26" s="29">
        <v>2</v>
      </c>
      <c r="C26" s="29" t="s">
        <v>1384</v>
      </c>
      <c r="D26" s="30" t="s">
        <v>1391</v>
      </c>
      <c r="E26" s="31" t="s">
        <v>1392</v>
      </c>
      <c r="F26" s="32" t="s">
        <v>126</v>
      </c>
      <c r="G26" s="32" t="s">
        <v>416</v>
      </c>
      <c r="H26" s="28" t="s">
        <v>407</v>
      </c>
      <c r="I26" s="38"/>
      <c r="J26" s="39" t="s">
        <v>406</v>
      </c>
      <c r="K26" s="29" t="str">
        <f t="shared" si="0"/>
        <v>D04-6933005</v>
      </c>
      <c r="L26" s="39" t="s">
        <v>406</v>
      </c>
      <c r="M26" s="29" t="s">
        <v>409</v>
      </c>
      <c r="N26" s="29" t="s">
        <v>408</v>
      </c>
      <c r="O26" s="32" t="s">
        <v>126</v>
      </c>
      <c r="P26" s="32" t="s">
        <v>465</v>
      </c>
      <c r="Q26" s="32" t="s">
        <v>465</v>
      </c>
      <c r="R26" s="32"/>
      <c r="S26" s="32" t="s">
        <v>126</v>
      </c>
      <c r="T26" s="32" t="s">
        <v>126</v>
      </c>
      <c r="U26" s="44">
        <v>0.003</v>
      </c>
      <c r="V26" s="32" t="s">
        <v>126</v>
      </c>
      <c r="W26" s="32" t="s">
        <v>126</v>
      </c>
      <c r="X26" s="32" t="s">
        <v>126</v>
      </c>
      <c r="Y26" s="32" t="s">
        <v>126</v>
      </c>
      <c r="Z26" s="32" t="s">
        <v>126</v>
      </c>
      <c r="AA26" s="47">
        <v>1</v>
      </c>
    </row>
    <row r="27" s="4" customFormat="1" ht="45" customHeight="1" spans="1:27">
      <c r="A27" s="28">
        <v>19</v>
      </c>
      <c r="B27" s="29">
        <v>2</v>
      </c>
      <c r="C27" s="29" t="s">
        <v>1384</v>
      </c>
      <c r="D27" s="30" t="s">
        <v>1393</v>
      </c>
      <c r="E27" s="31" t="s">
        <v>1394</v>
      </c>
      <c r="F27" s="32" t="s">
        <v>126</v>
      </c>
      <c r="G27" s="32" t="s">
        <v>416</v>
      </c>
      <c r="H27" s="28" t="s">
        <v>407</v>
      </c>
      <c r="I27" s="38"/>
      <c r="J27" s="39" t="s">
        <v>406</v>
      </c>
      <c r="K27" s="29" t="str">
        <f t="shared" si="0"/>
        <v>D04-6933006</v>
      </c>
      <c r="L27" s="39" t="s">
        <v>406</v>
      </c>
      <c r="M27" s="29" t="s">
        <v>409</v>
      </c>
      <c r="N27" s="29" t="s">
        <v>408</v>
      </c>
      <c r="O27" s="32" t="s">
        <v>126</v>
      </c>
      <c r="P27" s="32" t="s">
        <v>1305</v>
      </c>
      <c r="Q27" s="32" t="s">
        <v>1305</v>
      </c>
      <c r="R27" s="32" t="s">
        <v>1395</v>
      </c>
      <c r="S27" s="32" t="s">
        <v>126</v>
      </c>
      <c r="T27" s="32" t="s">
        <v>126</v>
      </c>
      <c r="U27" s="44">
        <v>0.015</v>
      </c>
      <c r="V27" s="32" t="s">
        <v>126</v>
      </c>
      <c r="W27" s="32" t="s">
        <v>126</v>
      </c>
      <c r="X27" s="32" t="s">
        <v>126</v>
      </c>
      <c r="Y27" s="32" t="s">
        <v>126</v>
      </c>
      <c r="Z27" s="32" t="s">
        <v>126</v>
      </c>
      <c r="AA27" s="47">
        <v>1</v>
      </c>
    </row>
    <row r="28" s="4" customFormat="1" ht="45" customHeight="1" spans="1:27">
      <c r="A28" s="28">
        <v>20</v>
      </c>
      <c r="B28" s="29">
        <v>2</v>
      </c>
      <c r="C28" s="29" t="s">
        <v>1384</v>
      </c>
      <c r="D28" s="30" t="s">
        <v>1396</v>
      </c>
      <c r="E28" s="31" t="s">
        <v>1397</v>
      </c>
      <c r="F28" s="32" t="s">
        <v>126</v>
      </c>
      <c r="G28" s="32" t="s">
        <v>416</v>
      </c>
      <c r="H28" s="28" t="s">
        <v>407</v>
      </c>
      <c r="I28" s="38"/>
      <c r="J28" s="39" t="s">
        <v>406</v>
      </c>
      <c r="K28" s="29" t="str">
        <f t="shared" si="0"/>
        <v>D04-6933007</v>
      </c>
      <c r="L28" s="39" t="s">
        <v>406</v>
      </c>
      <c r="M28" s="29" t="s">
        <v>409</v>
      </c>
      <c r="N28" s="29" t="s">
        <v>408</v>
      </c>
      <c r="O28" s="32" t="s">
        <v>126</v>
      </c>
      <c r="P28" s="32" t="s">
        <v>1305</v>
      </c>
      <c r="Q28" s="32" t="s">
        <v>1305</v>
      </c>
      <c r="R28" s="32" t="s">
        <v>1395</v>
      </c>
      <c r="S28" s="32" t="s">
        <v>126</v>
      </c>
      <c r="T28" s="32" t="s">
        <v>126</v>
      </c>
      <c r="U28" s="44">
        <v>0.011</v>
      </c>
      <c r="V28" s="32" t="s">
        <v>126</v>
      </c>
      <c r="W28" s="32" t="s">
        <v>126</v>
      </c>
      <c r="X28" s="32" t="s">
        <v>126</v>
      </c>
      <c r="Y28" s="32" t="s">
        <v>126</v>
      </c>
      <c r="Z28" s="32" t="s">
        <v>126</v>
      </c>
      <c r="AA28" s="47">
        <v>1</v>
      </c>
    </row>
    <row r="29" s="4" customFormat="1" ht="45" customHeight="1" spans="1:27">
      <c r="A29" s="28">
        <v>21</v>
      </c>
      <c r="B29" s="29">
        <v>2</v>
      </c>
      <c r="C29" s="29" t="s">
        <v>1384</v>
      </c>
      <c r="D29" s="30" t="s">
        <v>1398</v>
      </c>
      <c r="E29" s="31" t="s">
        <v>1399</v>
      </c>
      <c r="F29" s="32" t="s">
        <v>126</v>
      </c>
      <c r="G29" s="32" t="s">
        <v>416</v>
      </c>
      <c r="H29" s="28" t="s">
        <v>407</v>
      </c>
      <c r="I29" s="38"/>
      <c r="J29" s="39" t="s">
        <v>406</v>
      </c>
      <c r="K29" s="29" t="str">
        <f t="shared" si="0"/>
        <v>D04-6933008</v>
      </c>
      <c r="L29" s="39" t="s">
        <v>406</v>
      </c>
      <c r="M29" s="29" t="s">
        <v>409</v>
      </c>
      <c r="N29" s="29" t="s">
        <v>408</v>
      </c>
      <c r="O29" s="32" t="s">
        <v>126</v>
      </c>
      <c r="P29" s="32" t="s">
        <v>1305</v>
      </c>
      <c r="Q29" s="32" t="s">
        <v>1305</v>
      </c>
      <c r="R29" s="32" t="s">
        <v>1395</v>
      </c>
      <c r="S29" s="32" t="s">
        <v>126</v>
      </c>
      <c r="T29" s="32" t="s">
        <v>126</v>
      </c>
      <c r="U29" s="44">
        <v>0.005</v>
      </c>
      <c r="V29" s="32" t="s">
        <v>126</v>
      </c>
      <c r="W29" s="32" t="s">
        <v>126</v>
      </c>
      <c r="X29" s="32" t="s">
        <v>126</v>
      </c>
      <c r="Y29" s="32" t="s">
        <v>126</v>
      </c>
      <c r="Z29" s="32" t="s">
        <v>126</v>
      </c>
      <c r="AA29" s="47">
        <v>1</v>
      </c>
    </row>
    <row r="30" s="4" customFormat="1" ht="45" customHeight="1" spans="1:27">
      <c r="A30" s="28">
        <v>22</v>
      </c>
      <c r="B30" s="29">
        <v>2</v>
      </c>
      <c r="C30" s="29" t="s">
        <v>1384</v>
      </c>
      <c r="D30" s="30" t="s">
        <v>1400</v>
      </c>
      <c r="E30" s="31" t="s">
        <v>1401</v>
      </c>
      <c r="F30" s="32" t="s">
        <v>126</v>
      </c>
      <c r="G30" s="32" t="s">
        <v>416</v>
      </c>
      <c r="H30" s="28" t="s">
        <v>407</v>
      </c>
      <c r="I30" s="38"/>
      <c r="J30" s="39" t="s">
        <v>406</v>
      </c>
      <c r="K30" s="29" t="str">
        <f t="shared" si="0"/>
        <v>D04-6933009</v>
      </c>
      <c r="L30" s="39" t="s">
        <v>406</v>
      </c>
      <c r="M30" s="29" t="s">
        <v>409</v>
      </c>
      <c r="N30" s="29" t="s">
        <v>408</v>
      </c>
      <c r="O30" s="32" t="s">
        <v>126</v>
      </c>
      <c r="P30" s="32"/>
      <c r="Q30" s="32"/>
      <c r="R30" s="32"/>
      <c r="S30" s="32" t="s">
        <v>126</v>
      </c>
      <c r="T30" s="32" t="s">
        <v>126</v>
      </c>
      <c r="U30" s="44">
        <v>0.004</v>
      </c>
      <c r="V30" s="32" t="s">
        <v>126</v>
      </c>
      <c r="W30" s="32" t="s">
        <v>126</v>
      </c>
      <c r="X30" s="32" t="s">
        <v>126</v>
      </c>
      <c r="Y30" s="32" t="s">
        <v>126</v>
      </c>
      <c r="Z30" s="32" t="s">
        <v>126</v>
      </c>
      <c r="AA30" s="47">
        <v>1</v>
      </c>
    </row>
    <row r="31" s="4" customFormat="1" ht="45" customHeight="1" spans="1:27">
      <c r="A31" s="28">
        <v>23</v>
      </c>
      <c r="B31" s="29">
        <v>2</v>
      </c>
      <c r="C31" s="29" t="s">
        <v>1384</v>
      </c>
      <c r="D31" s="30" t="s">
        <v>1402</v>
      </c>
      <c r="E31" s="31" t="s">
        <v>1403</v>
      </c>
      <c r="F31" s="32" t="s">
        <v>126</v>
      </c>
      <c r="G31" s="32" t="s">
        <v>416</v>
      </c>
      <c r="H31" s="28" t="s">
        <v>407</v>
      </c>
      <c r="I31" s="38"/>
      <c r="J31" s="39" t="s">
        <v>406</v>
      </c>
      <c r="K31" s="29" t="str">
        <f t="shared" si="0"/>
        <v>D04-6933010</v>
      </c>
      <c r="L31" s="39" t="s">
        <v>406</v>
      </c>
      <c r="M31" s="29" t="s">
        <v>409</v>
      </c>
      <c r="N31" s="29" t="s">
        <v>408</v>
      </c>
      <c r="O31" s="32" t="s">
        <v>126</v>
      </c>
      <c r="P31" s="32" t="s">
        <v>1075</v>
      </c>
      <c r="Q31" s="32" t="s">
        <v>1075</v>
      </c>
      <c r="R31" s="32"/>
      <c r="S31" s="32" t="s">
        <v>126</v>
      </c>
      <c r="T31" s="32" t="s">
        <v>126</v>
      </c>
      <c r="U31" s="44">
        <v>0.007</v>
      </c>
      <c r="V31" s="32" t="s">
        <v>126</v>
      </c>
      <c r="W31" s="32" t="s">
        <v>126</v>
      </c>
      <c r="X31" s="32" t="s">
        <v>126</v>
      </c>
      <c r="Y31" s="32" t="s">
        <v>126</v>
      </c>
      <c r="Z31" s="32" t="s">
        <v>126</v>
      </c>
      <c r="AA31" s="47">
        <v>1</v>
      </c>
    </row>
    <row r="32" s="4" customFormat="1" ht="45" customHeight="1" spans="1:27">
      <c r="A32" s="28">
        <v>24</v>
      </c>
      <c r="B32" s="29">
        <v>2</v>
      </c>
      <c r="C32" s="29" t="s">
        <v>1384</v>
      </c>
      <c r="D32" s="30" t="s">
        <v>1404</v>
      </c>
      <c r="E32" s="31" t="s">
        <v>1405</v>
      </c>
      <c r="F32" s="32" t="s">
        <v>126</v>
      </c>
      <c r="G32" s="32" t="s">
        <v>416</v>
      </c>
      <c r="H32" s="28" t="s">
        <v>407</v>
      </c>
      <c r="I32" s="38"/>
      <c r="J32" s="39" t="s">
        <v>406</v>
      </c>
      <c r="K32" s="29" t="str">
        <f t="shared" si="0"/>
        <v>Q2140408</v>
      </c>
      <c r="L32" s="39" t="s">
        <v>406</v>
      </c>
      <c r="M32" s="29" t="s">
        <v>409</v>
      </c>
      <c r="N32" s="29" t="s">
        <v>408</v>
      </c>
      <c r="O32" s="32" t="s">
        <v>126</v>
      </c>
      <c r="P32" s="32" t="s">
        <v>1406</v>
      </c>
      <c r="Q32" s="32" t="s">
        <v>1406</v>
      </c>
      <c r="R32" s="32"/>
      <c r="S32" s="32" t="s">
        <v>126</v>
      </c>
      <c r="T32" s="32" t="s">
        <v>126</v>
      </c>
      <c r="U32" s="44">
        <v>0.001</v>
      </c>
      <c r="V32" s="32" t="s">
        <v>126</v>
      </c>
      <c r="W32" s="32" t="s">
        <v>126</v>
      </c>
      <c r="X32" s="32" t="s">
        <v>126</v>
      </c>
      <c r="Y32" s="32" t="s">
        <v>126</v>
      </c>
      <c r="Z32" s="32" t="s">
        <v>126</v>
      </c>
      <c r="AA32" s="47">
        <v>1</v>
      </c>
    </row>
    <row r="33" s="3" customFormat="1" ht="45" customHeight="1" spans="1:27">
      <c r="A33" s="28">
        <v>25</v>
      </c>
      <c r="B33" s="29">
        <v>1</v>
      </c>
      <c r="C33" s="29" t="s">
        <v>414</v>
      </c>
      <c r="D33" s="30" t="s">
        <v>1407</v>
      </c>
      <c r="E33" s="31" t="s">
        <v>1408</v>
      </c>
      <c r="F33" s="32" t="s">
        <v>126</v>
      </c>
      <c r="G33" s="32" t="s">
        <v>416</v>
      </c>
      <c r="H33" s="28" t="s">
        <v>407</v>
      </c>
      <c r="I33" s="38"/>
      <c r="J33" s="39" t="s">
        <v>406</v>
      </c>
      <c r="K33" s="29" t="str">
        <f t="shared" si="0"/>
        <v>SHT0018097</v>
      </c>
      <c r="L33" s="39" t="s">
        <v>406</v>
      </c>
      <c r="M33" s="29" t="s">
        <v>408</v>
      </c>
      <c r="N33" s="29" t="s">
        <v>409</v>
      </c>
      <c r="O33" s="32" t="s">
        <v>126</v>
      </c>
      <c r="P33" s="32" t="s">
        <v>1215</v>
      </c>
      <c r="Q33" s="32" t="s">
        <v>1215</v>
      </c>
      <c r="R33" s="32" t="s">
        <v>1382</v>
      </c>
      <c r="S33" s="32" t="s">
        <v>1383</v>
      </c>
      <c r="T33" s="32" t="s">
        <v>126</v>
      </c>
      <c r="U33" s="44">
        <v>0.244</v>
      </c>
      <c r="V33" s="32" t="s">
        <v>126</v>
      </c>
      <c r="W33" s="32" t="s">
        <v>461</v>
      </c>
      <c r="X33" s="32" t="s">
        <v>126</v>
      </c>
      <c r="Y33" s="32" t="s">
        <v>468</v>
      </c>
      <c r="Z33" s="32" t="s">
        <v>126</v>
      </c>
      <c r="AA33" s="47">
        <v>1</v>
      </c>
    </row>
    <row r="34" s="4" customFormat="1" ht="45" customHeight="1" spans="1:27">
      <c r="A34" s="28">
        <v>26</v>
      </c>
      <c r="B34" s="29">
        <v>1</v>
      </c>
      <c r="C34" s="29" t="s">
        <v>1384</v>
      </c>
      <c r="D34" s="30" t="s">
        <v>1409</v>
      </c>
      <c r="E34" s="31" t="s">
        <v>1410</v>
      </c>
      <c r="F34" s="32" t="s">
        <v>126</v>
      </c>
      <c r="G34" s="32" t="s">
        <v>416</v>
      </c>
      <c r="H34" s="28" t="s">
        <v>407</v>
      </c>
      <c r="I34" s="38"/>
      <c r="J34" s="39" t="s">
        <v>406</v>
      </c>
      <c r="K34" s="29" t="str">
        <f t="shared" si="0"/>
        <v>KS28-70</v>
      </c>
      <c r="L34" s="39" t="s">
        <v>406</v>
      </c>
      <c r="M34" s="29" t="s">
        <v>409</v>
      </c>
      <c r="N34" s="29" t="s">
        <v>408</v>
      </c>
      <c r="O34" s="32" t="s">
        <v>126</v>
      </c>
      <c r="P34" s="32" t="s">
        <v>411</v>
      </c>
      <c r="Q34" s="32" t="s">
        <v>411</v>
      </c>
      <c r="R34" s="32"/>
      <c r="S34" s="32" t="s">
        <v>126</v>
      </c>
      <c r="T34" s="32" t="s">
        <v>126</v>
      </c>
      <c r="U34" s="44">
        <v>0.33</v>
      </c>
      <c r="V34" s="32" t="s">
        <v>126</v>
      </c>
      <c r="W34" s="32" t="s">
        <v>126</v>
      </c>
      <c r="X34" s="32" t="s">
        <v>126</v>
      </c>
      <c r="Y34" s="32" t="s">
        <v>126</v>
      </c>
      <c r="Z34" s="32" t="s">
        <v>126</v>
      </c>
      <c r="AA34" s="47">
        <v>1</v>
      </c>
    </row>
    <row r="35" s="5" customFormat="1" ht="45" customHeight="1" spans="1:27">
      <c r="A35" s="28">
        <v>27</v>
      </c>
      <c r="B35" s="29">
        <v>1</v>
      </c>
      <c r="C35" s="29" t="s">
        <v>414</v>
      </c>
      <c r="D35" s="30" t="s">
        <v>1411</v>
      </c>
      <c r="E35" s="30" t="s">
        <v>283</v>
      </c>
      <c r="F35" s="32" t="s">
        <v>126</v>
      </c>
      <c r="G35" s="32" t="s">
        <v>416</v>
      </c>
      <c r="H35" s="28" t="s">
        <v>407</v>
      </c>
      <c r="I35" s="29"/>
      <c r="J35" s="39" t="s">
        <v>406</v>
      </c>
      <c r="K35" s="29" t="str">
        <f t="shared" si="0"/>
        <v>SHT0018069</v>
      </c>
      <c r="L35" s="39" t="s">
        <v>406</v>
      </c>
      <c r="M35" s="29" t="s">
        <v>408</v>
      </c>
      <c r="N35" s="29" t="s">
        <v>409</v>
      </c>
      <c r="O35" s="32" t="s">
        <v>126</v>
      </c>
      <c r="P35" s="29" t="s">
        <v>411</v>
      </c>
      <c r="Q35" s="29" t="s">
        <v>126</v>
      </c>
      <c r="R35" s="29" t="s">
        <v>126</v>
      </c>
      <c r="S35" s="29" t="s">
        <v>126</v>
      </c>
      <c r="T35" s="29" t="s">
        <v>126</v>
      </c>
      <c r="U35" s="45" t="s">
        <v>126</v>
      </c>
      <c r="V35" s="29" t="s">
        <v>126</v>
      </c>
      <c r="W35" s="29" t="s">
        <v>126</v>
      </c>
      <c r="X35" s="29" t="s">
        <v>126</v>
      </c>
      <c r="Y35" s="29" t="s">
        <v>126</v>
      </c>
      <c r="Z35" s="29" t="s">
        <v>126</v>
      </c>
      <c r="AA35" s="29">
        <v>1</v>
      </c>
    </row>
    <row r="36" s="5" customFormat="1" ht="45" customHeight="1" spans="1:27">
      <c r="A36" s="28">
        <v>28</v>
      </c>
      <c r="B36" s="29">
        <v>1</v>
      </c>
      <c r="C36" s="29" t="s">
        <v>414</v>
      </c>
      <c r="D36" s="30" t="s">
        <v>1412</v>
      </c>
      <c r="E36" s="31" t="s">
        <v>633</v>
      </c>
      <c r="F36" s="32" t="s">
        <v>126</v>
      </c>
      <c r="G36" s="32" t="s">
        <v>416</v>
      </c>
      <c r="H36" s="28" t="s">
        <v>407</v>
      </c>
      <c r="I36" s="38"/>
      <c r="J36" s="39" t="s">
        <v>406</v>
      </c>
      <c r="K36" s="29" t="str">
        <f t="shared" si="0"/>
        <v>SHT0018086</v>
      </c>
      <c r="L36" s="39" t="s">
        <v>406</v>
      </c>
      <c r="M36" s="29" t="s">
        <v>408</v>
      </c>
      <c r="N36" s="29" t="s">
        <v>409</v>
      </c>
      <c r="O36" s="32" t="s">
        <v>126</v>
      </c>
      <c r="P36" s="32" t="s">
        <v>411</v>
      </c>
      <c r="Q36" s="32" t="s">
        <v>126</v>
      </c>
      <c r="R36" s="32" t="s">
        <v>126</v>
      </c>
      <c r="S36" s="32" t="s">
        <v>1413</v>
      </c>
      <c r="T36" s="32" t="s">
        <v>516</v>
      </c>
      <c r="U36" s="44">
        <v>0.476</v>
      </c>
      <c r="V36" s="32" t="s">
        <v>126</v>
      </c>
      <c r="W36" s="32" t="s">
        <v>126</v>
      </c>
      <c r="X36" s="32" t="s">
        <v>126</v>
      </c>
      <c r="Y36" s="32" t="s">
        <v>126</v>
      </c>
      <c r="Z36" s="32" t="s">
        <v>126</v>
      </c>
      <c r="AA36" s="47">
        <v>1</v>
      </c>
    </row>
    <row r="37" s="2" customFormat="1" ht="45" customHeight="1" spans="1:27">
      <c r="A37" s="28">
        <v>29</v>
      </c>
      <c r="B37" s="29">
        <v>1</v>
      </c>
      <c r="C37" s="29" t="s">
        <v>414</v>
      </c>
      <c r="D37" s="30" t="s">
        <v>1414</v>
      </c>
      <c r="E37" s="31" t="s">
        <v>1415</v>
      </c>
      <c r="F37" s="32" t="s">
        <v>126</v>
      </c>
      <c r="G37" s="32" t="s">
        <v>416</v>
      </c>
      <c r="H37" s="28" t="s">
        <v>407</v>
      </c>
      <c r="I37" s="38"/>
      <c r="J37" s="39" t="s">
        <v>406</v>
      </c>
      <c r="K37" s="29" t="str">
        <f t="shared" si="0"/>
        <v>SHT0018070</v>
      </c>
      <c r="L37" s="39" t="s">
        <v>406</v>
      </c>
      <c r="M37" s="29" t="s">
        <v>408</v>
      </c>
      <c r="N37" s="29" t="s">
        <v>409</v>
      </c>
      <c r="O37" s="32" t="s">
        <v>126</v>
      </c>
      <c r="P37" s="32" t="s">
        <v>411</v>
      </c>
      <c r="Q37" s="32" t="s">
        <v>126</v>
      </c>
      <c r="R37" s="32" t="s">
        <v>126</v>
      </c>
      <c r="S37" s="32" t="s">
        <v>126</v>
      </c>
      <c r="T37" s="32" t="s">
        <v>126</v>
      </c>
      <c r="U37" s="44">
        <v>3.344</v>
      </c>
      <c r="V37" s="32" t="s">
        <v>126</v>
      </c>
      <c r="W37" s="32" t="s">
        <v>461</v>
      </c>
      <c r="X37" s="32" t="s">
        <v>126</v>
      </c>
      <c r="Y37" s="32" t="s">
        <v>468</v>
      </c>
      <c r="Z37" s="32" t="s">
        <v>126</v>
      </c>
      <c r="AA37" s="47">
        <v>1</v>
      </c>
    </row>
    <row r="38" s="2" customFormat="1" ht="45" customHeight="1" spans="1:27">
      <c r="A38" s="28">
        <v>30</v>
      </c>
      <c r="B38" s="29">
        <v>2</v>
      </c>
      <c r="C38" s="29" t="s">
        <v>414</v>
      </c>
      <c r="D38" s="30" t="s">
        <v>1416</v>
      </c>
      <c r="E38" s="31" t="s">
        <v>1417</v>
      </c>
      <c r="F38" s="32" t="s">
        <v>126</v>
      </c>
      <c r="G38" s="32" t="s">
        <v>416</v>
      </c>
      <c r="H38" s="28" t="s">
        <v>407</v>
      </c>
      <c r="I38" s="38"/>
      <c r="J38" s="39" t="s">
        <v>406</v>
      </c>
      <c r="K38" s="29" t="str">
        <f t="shared" si="0"/>
        <v>SHT0018071</v>
      </c>
      <c r="L38" s="39" t="s">
        <v>406</v>
      </c>
      <c r="M38" s="29" t="s">
        <v>408</v>
      </c>
      <c r="N38" s="29" t="s">
        <v>409</v>
      </c>
      <c r="O38" s="32" t="s">
        <v>126</v>
      </c>
      <c r="P38" s="32" t="s">
        <v>1033</v>
      </c>
      <c r="Q38" s="32" t="s">
        <v>1418</v>
      </c>
      <c r="R38" s="32" t="s">
        <v>126</v>
      </c>
      <c r="S38" s="32" t="s">
        <v>1419</v>
      </c>
      <c r="T38" s="32" t="s">
        <v>126</v>
      </c>
      <c r="U38" s="44">
        <v>0.899</v>
      </c>
      <c r="V38" s="32" t="s">
        <v>126</v>
      </c>
      <c r="W38" s="32" t="s">
        <v>126</v>
      </c>
      <c r="X38" s="32" t="s">
        <v>126</v>
      </c>
      <c r="Y38" s="32" t="s">
        <v>126</v>
      </c>
      <c r="Z38" s="32" t="s">
        <v>126</v>
      </c>
      <c r="AA38" s="47">
        <v>1</v>
      </c>
    </row>
    <row r="39" s="2" customFormat="1" ht="45" customHeight="1" spans="1:27">
      <c r="A39" s="28">
        <v>31</v>
      </c>
      <c r="B39" s="29">
        <v>2</v>
      </c>
      <c r="C39" s="29" t="s">
        <v>414</v>
      </c>
      <c r="D39" s="30" t="s">
        <v>1420</v>
      </c>
      <c r="E39" s="31" t="s">
        <v>1041</v>
      </c>
      <c r="F39" s="32" t="s">
        <v>126</v>
      </c>
      <c r="G39" s="32" t="s">
        <v>416</v>
      </c>
      <c r="H39" s="28" t="s">
        <v>407</v>
      </c>
      <c r="I39" s="38"/>
      <c r="J39" s="39" t="s">
        <v>406</v>
      </c>
      <c r="K39" s="29" t="str">
        <f t="shared" si="0"/>
        <v>SHT0018072</v>
      </c>
      <c r="L39" s="39" t="s">
        <v>406</v>
      </c>
      <c r="M39" s="29" t="s">
        <v>408</v>
      </c>
      <c r="N39" s="29" t="s">
        <v>409</v>
      </c>
      <c r="O39" s="32" t="s">
        <v>126</v>
      </c>
      <c r="P39" s="32" t="s">
        <v>1033</v>
      </c>
      <c r="Q39" s="32" t="s">
        <v>1418</v>
      </c>
      <c r="R39" s="32" t="s">
        <v>126</v>
      </c>
      <c r="S39" s="32" t="s">
        <v>1421</v>
      </c>
      <c r="T39" s="32" t="s">
        <v>126</v>
      </c>
      <c r="U39" s="44">
        <v>0.359</v>
      </c>
      <c r="V39" s="32" t="s">
        <v>126</v>
      </c>
      <c r="W39" s="32" t="s">
        <v>126</v>
      </c>
      <c r="X39" s="32" t="s">
        <v>126</v>
      </c>
      <c r="Y39" s="32" t="s">
        <v>126</v>
      </c>
      <c r="Z39" s="32" t="s">
        <v>126</v>
      </c>
      <c r="AA39" s="47">
        <v>1</v>
      </c>
    </row>
    <row r="40" s="2" customFormat="1" ht="45" customHeight="1" spans="1:27">
      <c r="A40" s="28">
        <v>32</v>
      </c>
      <c r="B40" s="29">
        <v>2</v>
      </c>
      <c r="C40" s="29" t="s">
        <v>414</v>
      </c>
      <c r="D40" s="30" t="s">
        <v>1422</v>
      </c>
      <c r="E40" s="31" t="s">
        <v>1423</v>
      </c>
      <c r="F40" s="32" t="s">
        <v>126</v>
      </c>
      <c r="G40" s="32" t="s">
        <v>416</v>
      </c>
      <c r="H40" s="28" t="s">
        <v>407</v>
      </c>
      <c r="I40" s="38"/>
      <c r="J40" s="39" t="s">
        <v>406</v>
      </c>
      <c r="K40" s="29" t="str">
        <f t="shared" si="0"/>
        <v>SHT0018095</v>
      </c>
      <c r="L40" s="39" t="s">
        <v>406</v>
      </c>
      <c r="M40" s="29" t="s">
        <v>408</v>
      </c>
      <c r="N40" s="29" t="s">
        <v>409</v>
      </c>
      <c r="O40" s="32" t="s">
        <v>126</v>
      </c>
      <c r="P40" s="32" t="s">
        <v>1093</v>
      </c>
      <c r="Q40" s="32" t="s">
        <v>1424</v>
      </c>
      <c r="R40" s="32" t="s">
        <v>126</v>
      </c>
      <c r="S40" s="32" t="s">
        <v>1425</v>
      </c>
      <c r="T40" s="32" t="s">
        <v>126</v>
      </c>
      <c r="U40" s="44">
        <v>0.136</v>
      </c>
      <c r="V40" s="32" t="s">
        <v>126</v>
      </c>
      <c r="W40" s="32" t="s">
        <v>126</v>
      </c>
      <c r="X40" s="32" t="s">
        <v>126</v>
      </c>
      <c r="Y40" s="32" t="s">
        <v>126</v>
      </c>
      <c r="Z40" s="32" t="s">
        <v>126</v>
      </c>
      <c r="AA40" s="47">
        <v>1</v>
      </c>
    </row>
    <row r="41" s="2" customFormat="1" ht="45" customHeight="1" spans="1:27">
      <c r="A41" s="28">
        <v>33</v>
      </c>
      <c r="B41" s="29">
        <v>2</v>
      </c>
      <c r="C41" s="29" t="s">
        <v>126</v>
      </c>
      <c r="D41" s="30" t="s">
        <v>1266</v>
      </c>
      <c r="E41" s="31" t="s">
        <v>872</v>
      </c>
      <c r="F41" s="32" t="s">
        <v>126</v>
      </c>
      <c r="G41" s="32" t="s">
        <v>416</v>
      </c>
      <c r="H41" s="28" t="s">
        <v>407</v>
      </c>
      <c r="I41" s="38"/>
      <c r="J41" s="39" t="s">
        <v>406</v>
      </c>
      <c r="K41" s="29" t="str">
        <f t="shared" si="0"/>
        <v>Q370C08</v>
      </c>
      <c r="L41" s="39" t="s">
        <v>406</v>
      </c>
      <c r="M41" s="29" t="s">
        <v>409</v>
      </c>
      <c r="N41" s="29" t="s">
        <v>408</v>
      </c>
      <c r="O41" s="32" t="s">
        <v>126</v>
      </c>
      <c r="P41" s="32" t="s">
        <v>1175</v>
      </c>
      <c r="Q41" s="32" t="s">
        <v>126</v>
      </c>
      <c r="R41" s="32" t="s">
        <v>126</v>
      </c>
      <c r="S41" s="32" t="s">
        <v>126</v>
      </c>
      <c r="T41" s="32" t="s">
        <v>126</v>
      </c>
      <c r="U41" s="44">
        <v>0.01</v>
      </c>
      <c r="V41" s="32" t="s">
        <v>126</v>
      </c>
      <c r="W41" s="32" t="s">
        <v>126</v>
      </c>
      <c r="X41" s="32" t="s">
        <v>126</v>
      </c>
      <c r="Y41" s="32" t="s">
        <v>126</v>
      </c>
      <c r="Z41" s="32" t="s">
        <v>126</v>
      </c>
      <c r="AA41" s="47">
        <v>2</v>
      </c>
    </row>
    <row r="42" s="2" customFormat="1" ht="45" customHeight="1" spans="1:27">
      <c r="A42" s="28">
        <v>34</v>
      </c>
      <c r="B42" s="29">
        <v>2</v>
      </c>
      <c r="C42" s="29" t="s">
        <v>126</v>
      </c>
      <c r="D42" s="30" t="s">
        <v>1221</v>
      </c>
      <c r="E42" s="31" t="s">
        <v>1146</v>
      </c>
      <c r="F42" s="32" t="s">
        <v>126</v>
      </c>
      <c r="G42" s="32" t="s">
        <v>416</v>
      </c>
      <c r="H42" s="28" t="s">
        <v>407</v>
      </c>
      <c r="I42" s="38"/>
      <c r="J42" s="39" t="s">
        <v>406</v>
      </c>
      <c r="K42" s="29" t="str">
        <f t="shared" si="0"/>
        <v>H4B-6805326</v>
      </c>
      <c r="L42" s="39" t="s">
        <v>406</v>
      </c>
      <c r="M42" s="29" t="s">
        <v>409</v>
      </c>
      <c r="N42" s="29" t="s">
        <v>408</v>
      </c>
      <c r="O42" s="32" t="s">
        <v>126</v>
      </c>
      <c r="P42" s="32" t="s">
        <v>126</v>
      </c>
      <c r="Q42" s="32" t="s">
        <v>126</v>
      </c>
      <c r="R42" s="32" t="s">
        <v>126</v>
      </c>
      <c r="S42" s="32" t="s">
        <v>126</v>
      </c>
      <c r="T42" s="32" t="s">
        <v>126</v>
      </c>
      <c r="U42" s="44">
        <v>0.01</v>
      </c>
      <c r="V42" s="32" t="s">
        <v>126</v>
      </c>
      <c r="W42" s="32" t="s">
        <v>126</v>
      </c>
      <c r="X42" s="32" t="s">
        <v>126</v>
      </c>
      <c r="Y42" s="32" t="s">
        <v>126</v>
      </c>
      <c r="Z42" s="32" t="s">
        <v>126</v>
      </c>
      <c r="AA42" s="47">
        <v>2</v>
      </c>
    </row>
    <row r="43" s="2" customFormat="1" ht="45" customHeight="1" spans="1:27">
      <c r="A43" s="28">
        <v>35</v>
      </c>
      <c r="B43" s="29">
        <v>2</v>
      </c>
      <c r="C43" s="29" t="s">
        <v>414</v>
      </c>
      <c r="D43" s="30" t="s">
        <v>1426</v>
      </c>
      <c r="E43" s="31" t="s">
        <v>1427</v>
      </c>
      <c r="F43" s="32" t="s">
        <v>126</v>
      </c>
      <c r="G43" s="32" t="s">
        <v>416</v>
      </c>
      <c r="H43" s="28" t="s">
        <v>407</v>
      </c>
      <c r="I43" s="38"/>
      <c r="J43" s="39" t="s">
        <v>406</v>
      </c>
      <c r="K43" s="29" t="str">
        <f t="shared" si="0"/>
        <v>SHT0018089</v>
      </c>
      <c r="L43" s="39" t="s">
        <v>406</v>
      </c>
      <c r="M43" s="29" t="s">
        <v>408</v>
      </c>
      <c r="N43" s="29" t="s">
        <v>409</v>
      </c>
      <c r="O43" s="32" t="s">
        <v>126</v>
      </c>
      <c r="P43" s="32" t="s">
        <v>1033</v>
      </c>
      <c r="Q43" s="32" t="s">
        <v>1052</v>
      </c>
      <c r="R43" s="32" t="s">
        <v>126</v>
      </c>
      <c r="S43" s="32" t="s">
        <v>1428</v>
      </c>
      <c r="T43" s="32" t="s">
        <v>126</v>
      </c>
      <c r="U43" s="32">
        <v>0.612</v>
      </c>
      <c r="V43" s="32" t="s">
        <v>126</v>
      </c>
      <c r="W43" s="32" t="s">
        <v>126</v>
      </c>
      <c r="X43" s="32" t="s">
        <v>126</v>
      </c>
      <c r="Y43" s="32" t="s">
        <v>126</v>
      </c>
      <c r="Z43" s="32" t="s">
        <v>126</v>
      </c>
      <c r="AA43" s="47">
        <v>2</v>
      </c>
    </row>
    <row r="44" s="2" customFormat="1" ht="45" customHeight="1" spans="1:27">
      <c r="A44" s="28">
        <v>36</v>
      </c>
      <c r="B44" s="29">
        <v>2</v>
      </c>
      <c r="C44" s="29" t="s">
        <v>414</v>
      </c>
      <c r="D44" s="30" t="s">
        <v>1429</v>
      </c>
      <c r="E44" s="31" t="s">
        <v>1430</v>
      </c>
      <c r="F44" s="32" t="s">
        <v>126</v>
      </c>
      <c r="G44" s="32" t="s">
        <v>416</v>
      </c>
      <c r="H44" s="28" t="s">
        <v>407</v>
      </c>
      <c r="I44" s="38"/>
      <c r="J44" s="39" t="s">
        <v>406</v>
      </c>
      <c r="K44" s="29" t="str">
        <f t="shared" si="0"/>
        <v>SHT0018090</v>
      </c>
      <c r="L44" s="39" t="s">
        <v>406</v>
      </c>
      <c r="M44" s="29" t="s">
        <v>408</v>
      </c>
      <c r="N44" s="29" t="s">
        <v>409</v>
      </c>
      <c r="O44" s="32" t="s">
        <v>126</v>
      </c>
      <c r="P44" s="32" t="s">
        <v>1093</v>
      </c>
      <c r="Q44" s="32" t="s">
        <v>1424</v>
      </c>
      <c r="R44" s="32" t="s">
        <v>126</v>
      </c>
      <c r="S44" s="32" t="s">
        <v>1431</v>
      </c>
      <c r="T44" s="32" t="s">
        <v>126</v>
      </c>
      <c r="U44" s="32">
        <v>0.32</v>
      </c>
      <c r="V44" s="32" t="s">
        <v>126</v>
      </c>
      <c r="W44" s="32" t="s">
        <v>126</v>
      </c>
      <c r="X44" s="32" t="s">
        <v>126</v>
      </c>
      <c r="Y44" s="32" t="s">
        <v>126</v>
      </c>
      <c r="Z44" s="32" t="s">
        <v>126</v>
      </c>
      <c r="AA44" s="47">
        <v>1</v>
      </c>
    </row>
    <row r="45" s="2" customFormat="1" ht="45" customHeight="1" spans="1:27">
      <c r="A45" s="28">
        <v>37</v>
      </c>
      <c r="B45" s="29">
        <v>2</v>
      </c>
      <c r="C45" s="29" t="s">
        <v>414</v>
      </c>
      <c r="D45" s="30" t="s">
        <v>1432</v>
      </c>
      <c r="E45" s="31" t="s">
        <v>1433</v>
      </c>
      <c r="F45" s="32" t="s">
        <v>126</v>
      </c>
      <c r="G45" s="32" t="s">
        <v>416</v>
      </c>
      <c r="H45" s="28" t="s">
        <v>407</v>
      </c>
      <c r="I45" s="38"/>
      <c r="J45" s="39" t="s">
        <v>406</v>
      </c>
      <c r="K45" s="29" t="str">
        <f t="shared" si="0"/>
        <v>SHT0018091</v>
      </c>
      <c r="L45" s="39" t="s">
        <v>406</v>
      </c>
      <c r="M45" s="29" t="s">
        <v>408</v>
      </c>
      <c r="N45" s="29" t="s">
        <v>409</v>
      </c>
      <c r="O45" s="32" t="s">
        <v>126</v>
      </c>
      <c r="P45" s="32" t="s">
        <v>1305</v>
      </c>
      <c r="Q45" s="32" t="s">
        <v>126</v>
      </c>
      <c r="R45" s="32" t="s">
        <v>126</v>
      </c>
      <c r="S45" s="32" t="s">
        <v>1434</v>
      </c>
      <c r="T45" s="32" t="s">
        <v>126</v>
      </c>
      <c r="U45" s="32">
        <v>0.046</v>
      </c>
      <c r="V45" s="32" t="s">
        <v>126</v>
      </c>
      <c r="W45" s="32" t="s">
        <v>126</v>
      </c>
      <c r="X45" s="32" t="s">
        <v>126</v>
      </c>
      <c r="Y45" s="32" t="s">
        <v>126</v>
      </c>
      <c r="Z45" s="32" t="s">
        <v>126</v>
      </c>
      <c r="AA45" s="47">
        <v>4</v>
      </c>
    </row>
    <row r="46" s="2" customFormat="1" ht="45" customHeight="1" spans="1:27">
      <c r="A46" s="28">
        <v>38</v>
      </c>
      <c r="B46" s="29">
        <v>2</v>
      </c>
      <c r="C46" s="29" t="s">
        <v>414</v>
      </c>
      <c r="D46" s="30" t="s">
        <v>1435</v>
      </c>
      <c r="E46" s="31" t="s">
        <v>1436</v>
      </c>
      <c r="F46" s="32" t="s">
        <v>126</v>
      </c>
      <c r="G46" s="32" t="s">
        <v>416</v>
      </c>
      <c r="H46" s="28" t="s">
        <v>407</v>
      </c>
      <c r="I46" s="38"/>
      <c r="J46" s="39" t="s">
        <v>406</v>
      </c>
      <c r="K46" s="29" t="str">
        <f t="shared" si="0"/>
        <v>SHT0018092</v>
      </c>
      <c r="L46" s="39" t="s">
        <v>406</v>
      </c>
      <c r="M46" s="29" t="s">
        <v>408</v>
      </c>
      <c r="N46" s="29" t="s">
        <v>409</v>
      </c>
      <c r="O46" s="32" t="s">
        <v>126</v>
      </c>
      <c r="P46" s="32" t="s">
        <v>1033</v>
      </c>
      <c r="Q46" s="32" t="s">
        <v>1437</v>
      </c>
      <c r="R46" s="32" t="s">
        <v>126</v>
      </c>
      <c r="S46" s="32" t="s">
        <v>1438</v>
      </c>
      <c r="T46" s="32"/>
      <c r="U46" s="44">
        <v>0.082</v>
      </c>
      <c r="V46" s="32" t="s">
        <v>126</v>
      </c>
      <c r="W46" s="32" t="s">
        <v>126</v>
      </c>
      <c r="X46" s="32" t="s">
        <v>126</v>
      </c>
      <c r="Y46" s="32" t="s">
        <v>126</v>
      </c>
      <c r="Z46" s="32" t="s">
        <v>126</v>
      </c>
      <c r="AA46" s="47">
        <v>2</v>
      </c>
    </row>
    <row r="47" s="2" customFormat="1" ht="45" customHeight="1" spans="1:27">
      <c r="A47" s="28">
        <v>39</v>
      </c>
      <c r="B47" s="29">
        <v>2</v>
      </c>
      <c r="C47" s="29" t="s">
        <v>414</v>
      </c>
      <c r="D47" s="30" t="s">
        <v>1439</v>
      </c>
      <c r="E47" s="31" t="s">
        <v>1440</v>
      </c>
      <c r="F47" s="32" t="s">
        <v>126</v>
      </c>
      <c r="G47" s="32" t="s">
        <v>416</v>
      </c>
      <c r="H47" s="28" t="s">
        <v>407</v>
      </c>
      <c r="I47" s="38"/>
      <c r="J47" s="39" t="s">
        <v>406</v>
      </c>
      <c r="K47" s="29" t="str">
        <f t="shared" si="0"/>
        <v>SHT0018093</v>
      </c>
      <c r="L47" s="39" t="s">
        <v>406</v>
      </c>
      <c r="M47" s="29" t="s">
        <v>408</v>
      </c>
      <c r="N47" s="29" t="s">
        <v>409</v>
      </c>
      <c r="O47" s="32" t="s">
        <v>126</v>
      </c>
      <c r="P47" s="32" t="s">
        <v>1305</v>
      </c>
      <c r="Q47" s="32" t="s">
        <v>126</v>
      </c>
      <c r="R47" s="32" t="s">
        <v>126</v>
      </c>
      <c r="S47" s="32" t="s">
        <v>1441</v>
      </c>
      <c r="T47" s="32" t="s">
        <v>126</v>
      </c>
      <c r="U47" s="32">
        <v>0.018</v>
      </c>
      <c r="V47" s="32" t="s">
        <v>126</v>
      </c>
      <c r="W47" s="32" t="s">
        <v>126</v>
      </c>
      <c r="X47" s="32" t="s">
        <v>126</v>
      </c>
      <c r="Y47" s="32" t="s">
        <v>126</v>
      </c>
      <c r="Z47" s="32" t="s">
        <v>126</v>
      </c>
      <c r="AA47" s="47">
        <v>1</v>
      </c>
    </row>
    <row r="48" s="5" customFormat="1" ht="45" customHeight="1" spans="1:27">
      <c r="A48" s="28">
        <v>40</v>
      </c>
      <c r="B48" s="29">
        <v>1</v>
      </c>
      <c r="C48" s="29" t="s">
        <v>414</v>
      </c>
      <c r="D48" s="30" t="s">
        <v>1442</v>
      </c>
      <c r="E48" s="31" t="s">
        <v>1443</v>
      </c>
      <c r="F48" s="32" t="s">
        <v>126</v>
      </c>
      <c r="G48" s="32" t="s">
        <v>416</v>
      </c>
      <c r="H48" s="28" t="s">
        <v>407</v>
      </c>
      <c r="I48" s="40"/>
      <c r="J48" s="39" t="s">
        <v>406</v>
      </c>
      <c r="K48" s="29" t="str">
        <f t="shared" si="0"/>
        <v>SHT0018073</v>
      </c>
      <c r="L48" s="39" t="s">
        <v>406</v>
      </c>
      <c r="M48" s="29" t="s">
        <v>408</v>
      </c>
      <c r="N48" s="29" t="s">
        <v>409</v>
      </c>
      <c r="O48" s="32" t="s">
        <v>126</v>
      </c>
      <c r="P48" s="32" t="s">
        <v>1093</v>
      </c>
      <c r="Q48" s="38" t="s">
        <v>1046</v>
      </c>
      <c r="R48" s="32" t="s">
        <v>126</v>
      </c>
      <c r="S48" s="32" t="s">
        <v>1444</v>
      </c>
      <c r="T48" s="32" t="s">
        <v>126</v>
      </c>
      <c r="U48" s="32">
        <v>1.0413</v>
      </c>
      <c r="V48" s="32" t="s">
        <v>126</v>
      </c>
      <c r="W48" s="32" t="s">
        <v>461</v>
      </c>
      <c r="X48" s="32" t="s">
        <v>126</v>
      </c>
      <c r="Y48" s="32" t="s">
        <v>468</v>
      </c>
      <c r="Z48" s="32" t="s">
        <v>126</v>
      </c>
      <c r="AA48" s="32">
        <v>1</v>
      </c>
    </row>
    <row r="49" s="5" customFormat="1" ht="45" customHeight="1" spans="1:27">
      <c r="A49" s="28">
        <v>41</v>
      </c>
      <c r="B49" s="29">
        <v>2</v>
      </c>
      <c r="C49" s="29" t="s">
        <v>414</v>
      </c>
      <c r="D49" s="30" t="s">
        <v>1445</v>
      </c>
      <c r="E49" s="31" t="s">
        <v>1446</v>
      </c>
      <c r="F49" s="32" t="s">
        <v>126</v>
      </c>
      <c r="G49" s="32" t="s">
        <v>416</v>
      </c>
      <c r="H49" s="28" t="s">
        <v>407</v>
      </c>
      <c r="I49" s="40"/>
      <c r="J49" s="39" t="s">
        <v>406</v>
      </c>
      <c r="K49" s="29" t="str">
        <f t="shared" si="0"/>
        <v>SHT0018074</v>
      </c>
      <c r="L49" s="39" t="s">
        <v>406</v>
      </c>
      <c r="M49" s="29" t="s">
        <v>408</v>
      </c>
      <c r="N49" s="29" t="s">
        <v>409</v>
      </c>
      <c r="O49" s="32" t="s">
        <v>126</v>
      </c>
      <c r="P49" s="32" t="s">
        <v>1093</v>
      </c>
      <c r="Q49" s="38" t="s">
        <v>1046</v>
      </c>
      <c r="R49" s="32" t="s">
        <v>126</v>
      </c>
      <c r="S49" s="32" t="s">
        <v>1444</v>
      </c>
      <c r="T49" s="32" t="s">
        <v>126</v>
      </c>
      <c r="U49" s="32">
        <v>1.013</v>
      </c>
      <c r="V49" s="32" t="s">
        <v>126</v>
      </c>
      <c r="W49" s="32" t="s">
        <v>126</v>
      </c>
      <c r="X49" s="32" t="s">
        <v>126</v>
      </c>
      <c r="Y49" s="32" t="s">
        <v>126</v>
      </c>
      <c r="Z49" s="32" t="s">
        <v>126</v>
      </c>
      <c r="AA49" s="32">
        <v>1</v>
      </c>
    </row>
    <row r="50" s="5" customFormat="1" ht="45" customHeight="1" spans="1:27">
      <c r="A50" s="28">
        <v>42</v>
      </c>
      <c r="B50" s="29">
        <v>2</v>
      </c>
      <c r="C50" s="29" t="s">
        <v>1099</v>
      </c>
      <c r="D50" s="30" t="s">
        <v>1059</v>
      </c>
      <c r="E50" s="31" t="s">
        <v>940</v>
      </c>
      <c r="F50" s="32" t="s">
        <v>126</v>
      </c>
      <c r="G50" s="32" t="s">
        <v>416</v>
      </c>
      <c r="H50" s="28" t="s">
        <v>407</v>
      </c>
      <c r="I50" s="38"/>
      <c r="J50" s="39" t="s">
        <v>406</v>
      </c>
      <c r="K50" s="29" t="str">
        <f t="shared" si="0"/>
        <v>BQB40-6801  165</v>
      </c>
      <c r="L50" s="39" t="s">
        <v>406</v>
      </c>
      <c r="M50" s="29" t="s">
        <v>409</v>
      </c>
      <c r="N50" s="29" t="s">
        <v>408</v>
      </c>
      <c r="O50" s="32" t="s">
        <v>126</v>
      </c>
      <c r="P50" s="32" t="s">
        <v>126</v>
      </c>
      <c r="Q50" s="32" t="s">
        <v>126</v>
      </c>
      <c r="R50" s="32" t="s">
        <v>126</v>
      </c>
      <c r="S50" s="32" t="s">
        <v>126</v>
      </c>
      <c r="T50" s="32" t="s">
        <v>126</v>
      </c>
      <c r="U50" s="32">
        <v>0.01</v>
      </c>
      <c r="V50" s="32" t="s">
        <v>126</v>
      </c>
      <c r="W50" s="32" t="s">
        <v>126</v>
      </c>
      <c r="X50" s="32" t="s">
        <v>126</v>
      </c>
      <c r="Y50" s="32" t="s">
        <v>126</v>
      </c>
      <c r="Z50" s="32" t="s">
        <v>126</v>
      </c>
      <c r="AA50" s="32">
        <v>4</v>
      </c>
    </row>
    <row r="51" s="6" customFormat="1" ht="45" customHeight="1" spans="1:27">
      <c r="A51" s="28">
        <v>43</v>
      </c>
      <c r="B51" s="29">
        <v>1</v>
      </c>
      <c r="C51" s="29" t="s">
        <v>414</v>
      </c>
      <c r="D51" s="30" t="s">
        <v>1447</v>
      </c>
      <c r="E51" s="31" t="s">
        <v>1448</v>
      </c>
      <c r="F51" s="32" t="s">
        <v>126</v>
      </c>
      <c r="G51" s="32" t="s">
        <v>416</v>
      </c>
      <c r="H51" s="28" t="s">
        <v>407</v>
      </c>
      <c r="I51" s="40"/>
      <c r="J51" s="39" t="s">
        <v>406</v>
      </c>
      <c r="K51" s="29" t="str">
        <f t="shared" si="0"/>
        <v>SHT0018075</v>
      </c>
      <c r="L51" s="39" t="s">
        <v>406</v>
      </c>
      <c r="M51" s="29" t="s">
        <v>408</v>
      </c>
      <c r="N51" s="29" t="s">
        <v>409</v>
      </c>
      <c r="O51" s="32" t="s">
        <v>126</v>
      </c>
      <c r="P51" s="32" t="s">
        <v>411</v>
      </c>
      <c r="Q51" s="32" t="s">
        <v>126</v>
      </c>
      <c r="R51" s="32" t="s">
        <v>126</v>
      </c>
      <c r="S51" s="32" t="s">
        <v>1449</v>
      </c>
      <c r="T51" s="32" t="s">
        <v>126</v>
      </c>
      <c r="U51" s="32">
        <v>0.625</v>
      </c>
      <c r="V51" s="32" t="s">
        <v>126</v>
      </c>
      <c r="W51" s="32" t="s">
        <v>461</v>
      </c>
      <c r="X51" s="32" t="s">
        <v>126</v>
      </c>
      <c r="Y51" s="32" t="s">
        <v>468</v>
      </c>
      <c r="Z51" s="32" t="s">
        <v>126</v>
      </c>
      <c r="AA51" s="32">
        <v>1</v>
      </c>
    </row>
    <row r="52" s="6" customFormat="1" ht="45" customHeight="1" spans="1:27">
      <c r="A52" s="28">
        <v>44</v>
      </c>
      <c r="B52" s="29">
        <v>2</v>
      </c>
      <c r="C52" s="29" t="s">
        <v>414</v>
      </c>
      <c r="D52" s="30" t="s">
        <v>1450</v>
      </c>
      <c r="E52" s="31" t="s">
        <v>1451</v>
      </c>
      <c r="F52" s="32" t="s">
        <v>126</v>
      </c>
      <c r="G52" s="32" t="s">
        <v>416</v>
      </c>
      <c r="H52" s="28" t="s">
        <v>407</v>
      </c>
      <c r="I52" s="40"/>
      <c r="J52" s="39" t="s">
        <v>406</v>
      </c>
      <c r="K52" s="29" t="str">
        <f t="shared" si="0"/>
        <v>SHT0018076</v>
      </c>
      <c r="L52" s="39" t="s">
        <v>406</v>
      </c>
      <c r="M52" s="29" t="s">
        <v>408</v>
      </c>
      <c r="N52" s="29" t="s">
        <v>409</v>
      </c>
      <c r="O52" s="32" t="s">
        <v>126</v>
      </c>
      <c r="P52" s="32" t="s">
        <v>1093</v>
      </c>
      <c r="Q52" s="38" t="s">
        <v>1452</v>
      </c>
      <c r="R52" s="32" t="s">
        <v>126</v>
      </c>
      <c r="S52" s="32" t="s">
        <v>1453</v>
      </c>
      <c r="T52" s="32" t="s">
        <v>126</v>
      </c>
      <c r="U52" s="32">
        <v>0.553</v>
      </c>
      <c r="V52" s="32" t="s">
        <v>126</v>
      </c>
      <c r="W52" s="32" t="s">
        <v>126</v>
      </c>
      <c r="X52" s="32" t="s">
        <v>126</v>
      </c>
      <c r="Y52" s="32" t="s">
        <v>126</v>
      </c>
      <c r="Z52" s="32" t="s">
        <v>126</v>
      </c>
      <c r="AA52" s="32">
        <v>1</v>
      </c>
    </row>
    <row r="53" s="6" customFormat="1" ht="45" customHeight="1" spans="1:27">
      <c r="A53" s="28">
        <v>45</v>
      </c>
      <c r="B53" s="29">
        <v>2</v>
      </c>
      <c r="C53" s="29" t="s">
        <v>414</v>
      </c>
      <c r="D53" s="30" t="s">
        <v>1454</v>
      </c>
      <c r="E53" s="31" t="s">
        <v>942</v>
      </c>
      <c r="F53" s="32" t="s">
        <v>126</v>
      </c>
      <c r="G53" s="32" t="s">
        <v>416</v>
      </c>
      <c r="H53" s="28" t="s">
        <v>407</v>
      </c>
      <c r="I53" s="40"/>
      <c r="J53" s="39" t="s">
        <v>406</v>
      </c>
      <c r="K53" s="29" t="str">
        <f t="shared" si="0"/>
        <v>SHT0018079</v>
      </c>
      <c r="L53" s="39" t="s">
        <v>406</v>
      </c>
      <c r="M53" s="29" t="s">
        <v>408</v>
      </c>
      <c r="N53" s="29" t="s">
        <v>409</v>
      </c>
      <c r="O53" s="32" t="s">
        <v>126</v>
      </c>
      <c r="P53" s="32" t="s">
        <v>1305</v>
      </c>
      <c r="Q53" s="38" t="s">
        <v>126</v>
      </c>
      <c r="R53" s="32" t="s">
        <v>126</v>
      </c>
      <c r="S53" s="32" t="s">
        <v>1455</v>
      </c>
      <c r="T53" s="32" t="s">
        <v>126</v>
      </c>
      <c r="U53" s="32">
        <v>0.072</v>
      </c>
      <c r="V53" s="32" t="s">
        <v>126</v>
      </c>
      <c r="W53" s="32" t="s">
        <v>126</v>
      </c>
      <c r="X53" s="32" t="s">
        <v>126</v>
      </c>
      <c r="Y53" s="32" t="s">
        <v>126</v>
      </c>
      <c r="Z53" s="32" t="s">
        <v>126</v>
      </c>
      <c r="AA53" s="32">
        <v>1</v>
      </c>
    </row>
    <row r="54" s="6" customFormat="1" ht="45" customHeight="1" spans="1:27">
      <c r="A54" s="28">
        <v>46</v>
      </c>
      <c r="B54" s="29">
        <v>1</v>
      </c>
      <c r="C54" s="29" t="s">
        <v>414</v>
      </c>
      <c r="D54" s="30" t="s">
        <v>1456</v>
      </c>
      <c r="E54" s="31" t="s">
        <v>1457</v>
      </c>
      <c r="F54" s="32" t="s">
        <v>126</v>
      </c>
      <c r="G54" s="32" t="s">
        <v>416</v>
      </c>
      <c r="H54" s="28" t="s">
        <v>407</v>
      </c>
      <c r="I54" s="40"/>
      <c r="J54" s="39" t="s">
        <v>406</v>
      </c>
      <c r="K54" s="29" t="str">
        <f t="shared" si="0"/>
        <v>SHT0018077</v>
      </c>
      <c r="L54" s="39" t="s">
        <v>406</v>
      </c>
      <c r="M54" s="29" t="s">
        <v>408</v>
      </c>
      <c r="N54" s="29" t="s">
        <v>409</v>
      </c>
      <c r="O54" s="32" t="s">
        <v>126</v>
      </c>
      <c r="P54" s="32" t="s">
        <v>411</v>
      </c>
      <c r="Q54" s="32" t="s">
        <v>126</v>
      </c>
      <c r="R54" s="32" t="s">
        <v>126</v>
      </c>
      <c r="S54" s="32" t="s">
        <v>1449</v>
      </c>
      <c r="T54" s="32" t="s">
        <v>126</v>
      </c>
      <c r="U54" s="32">
        <v>0.625</v>
      </c>
      <c r="V54" s="32" t="s">
        <v>126</v>
      </c>
      <c r="W54" s="32" t="s">
        <v>461</v>
      </c>
      <c r="X54" s="32" t="s">
        <v>126</v>
      </c>
      <c r="Y54" s="32" t="s">
        <v>468</v>
      </c>
      <c r="Z54" s="32" t="s">
        <v>126</v>
      </c>
      <c r="AA54" s="32">
        <v>1</v>
      </c>
    </row>
    <row r="55" s="6" customFormat="1" ht="45" customHeight="1" spans="1:27">
      <c r="A55" s="28">
        <v>47</v>
      </c>
      <c r="B55" s="29">
        <v>2</v>
      </c>
      <c r="C55" s="29" t="s">
        <v>414</v>
      </c>
      <c r="D55" s="30" t="s">
        <v>1458</v>
      </c>
      <c r="E55" s="31" t="s">
        <v>1459</v>
      </c>
      <c r="F55" s="32" t="s">
        <v>126</v>
      </c>
      <c r="G55" s="32" t="s">
        <v>416</v>
      </c>
      <c r="H55" s="28" t="s">
        <v>407</v>
      </c>
      <c r="I55" s="40"/>
      <c r="J55" s="39" t="s">
        <v>406</v>
      </c>
      <c r="K55" s="29" t="str">
        <f t="shared" si="0"/>
        <v>SHT0018078</v>
      </c>
      <c r="L55" s="39" t="s">
        <v>406</v>
      </c>
      <c r="M55" s="29" t="s">
        <v>408</v>
      </c>
      <c r="N55" s="29" t="s">
        <v>409</v>
      </c>
      <c r="O55" s="32" t="s">
        <v>126</v>
      </c>
      <c r="P55" s="32" t="s">
        <v>1093</v>
      </c>
      <c r="Q55" s="38" t="s">
        <v>1452</v>
      </c>
      <c r="R55" s="32" t="s">
        <v>126</v>
      </c>
      <c r="S55" s="32" t="s">
        <v>1453</v>
      </c>
      <c r="T55" s="32" t="s">
        <v>126</v>
      </c>
      <c r="U55" s="32">
        <v>0.553</v>
      </c>
      <c r="V55" s="32" t="s">
        <v>126</v>
      </c>
      <c r="W55" s="32" t="s">
        <v>126</v>
      </c>
      <c r="X55" s="32" t="s">
        <v>126</v>
      </c>
      <c r="Y55" s="32" t="s">
        <v>126</v>
      </c>
      <c r="Z55" s="32" t="s">
        <v>126</v>
      </c>
      <c r="AA55" s="32">
        <v>1</v>
      </c>
    </row>
    <row r="56" s="6" customFormat="1" ht="45" customHeight="1" spans="1:27">
      <c r="A56" s="28">
        <v>48</v>
      </c>
      <c r="B56" s="29">
        <v>2</v>
      </c>
      <c r="C56" s="29" t="s">
        <v>414</v>
      </c>
      <c r="D56" s="30" t="s">
        <v>1454</v>
      </c>
      <c r="E56" s="31" t="s">
        <v>942</v>
      </c>
      <c r="F56" s="32" t="s">
        <v>126</v>
      </c>
      <c r="G56" s="32" t="s">
        <v>416</v>
      </c>
      <c r="H56" s="28" t="s">
        <v>407</v>
      </c>
      <c r="I56" s="40"/>
      <c r="J56" s="39" t="s">
        <v>406</v>
      </c>
      <c r="K56" s="29" t="str">
        <f t="shared" si="0"/>
        <v>SHT0018079</v>
      </c>
      <c r="L56" s="39" t="s">
        <v>406</v>
      </c>
      <c r="M56" s="29" t="s">
        <v>408</v>
      </c>
      <c r="N56" s="29" t="s">
        <v>409</v>
      </c>
      <c r="O56" s="32" t="s">
        <v>126</v>
      </c>
      <c r="P56" s="32" t="s">
        <v>1305</v>
      </c>
      <c r="Q56" s="38" t="s">
        <v>126</v>
      </c>
      <c r="R56" s="32" t="s">
        <v>126</v>
      </c>
      <c r="S56" s="32" t="s">
        <v>1455</v>
      </c>
      <c r="T56" s="32" t="s">
        <v>126</v>
      </c>
      <c r="U56" s="32">
        <v>0.072</v>
      </c>
      <c r="V56" s="32" t="s">
        <v>126</v>
      </c>
      <c r="W56" s="32" t="s">
        <v>126</v>
      </c>
      <c r="X56" s="32" t="s">
        <v>126</v>
      </c>
      <c r="Y56" s="32" t="s">
        <v>126</v>
      </c>
      <c r="Z56" s="32" t="s">
        <v>126</v>
      </c>
      <c r="AA56" s="32">
        <v>1</v>
      </c>
    </row>
    <row r="57" s="3" customFormat="1" ht="45" customHeight="1" spans="1:27">
      <c r="A57" s="28">
        <v>49</v>
      </c>
      <c r="B57" s="29">
        <v>1</v>
      </c>
      <c r="C57" s="29" t="s">
        <v>414</v>
      </c>
      <c r="D57" s="30" t="s">
        <v>1460</v>
      </c>
      <c r="E57" s="30" t="s">
        <v>854</v>
      </c>
      <c r="F57" s="32" t="s">
        <v>126</v>
      </c>
      <c r="G57" s="32" t="s">
        <v>416</v>
      </c>
      <c r="H57" s="28" t="s">
        <v>407</v>
      </c>
      <c r="I57" s="40"/>
      <c r="J57" s="39" t="s">
        <v>406</v>
      </c>
      <c r="K57" s="29" t="str">
        <f t="shared" si="0"/>
        <v>SHT0018080</v>
      </c>
      <c r="L57" s="39" t="s">
        <v>406</v>
      </c>
      <c r="M57" s="29" t="s">
        <v>408</v>
      </c>
      <c r="N57" s="29" t="s">
        <v>409</v>
      </c>
      <c r="O57" s="32" t="s">
        <v>126</v>
      </c>
      <c r="P57" s="32" t="s">
        <v>126</v>
      </c>
      <c r="Q57" s="38" t="s">
        <v>1116</v>
      </c>
      <c r="R57" s="32" t="s">
        <v>126</v>
      </c>
      <c r="S57" s="32" t="s">
        <v>126</v>
      </c>
      <c r="T57" s="32" t="s">
        <v>126</v>
      </c>
      <c r="U57" s="32">
        <v>3.492</v>
      </c>
      <c r="V57" s="32" t="s">
        <v>126</v>
      </c>
      <c r="W57" s="32" t="s">
        <v>461</v>
      </c>
      <c r="X57" s="32" t="s">
        <v>126</v>
      </c>
      <c r="Y57" s="32" t="s">
        <v>468</v>
      </c>
      <c r="Z57" s="32" t="s">
        <v>126</v>
      </c>
      <c r="AA57" s="32">
        <v>1</v>
      </c>
    </row>
    <row r="58" s="2" customFormat="1" ht="45" customHeight="1" spans="1:27">
      <c r="A58" s="28">
        <v>50</v>
      </c>
      <c r="B58" s="29">
        <v>2</v>
      </c>
      <c r="C58" s="29" t="s">
        <v>414</v>
      </c>
      <c r="D58" s="30" t="s">
        <v>1461</v>
      </c>
      <c r="E58" s="31" t="s">
        <v>1462</v>
      </c>
      <c r="F58" s="32" t="s">
        <v>126</v>
      </c>
      <c r="G58" s="32" t="s">
        <v>416</v>
      </c>
      <c r="H58" s="28" t="s">
        <v>407</v>
      </c>
      <c r="I58" s="38" t="s">
        <v>1119</v>
      </c>
      <c r="J58" s="39" t="s">
        <v>406</v>
      </c>
      <c r="K58" s="29" t="str">
        <f t="shared" si="0"/>
        <v>SHT0018081</v>
      </c>
      <c r="L58" s="39" t="s">
        <v>406</v>
      </c>
      <c r="M58" s="29" t="s">
        <v>408</v>
      </c>
      <c r="N58" s="29" t="s">
        <v>409</v>
      </c>
      <c r="O58" s="32" t="s">
        <v>126</v>
      </c>
      <c r="P58" s="32" t="s">
        <v>411</v>
      </c>
      <c r="Q58" s="32" t="s">
        <v>126</v>
      </c>
      <c r="R58" s="32" t="s">
        <v>126</v>
      </c>
      <c r="S58" s="32" t="s">
        <v>1463</v>
      </c>
      <c r="T58" s="32" t="s">
        <v>126</v>
      </c>
      <c r="U58" s="32">
        <v>0.039</v>
      </c>
      <c r="V58" s="32" t="s">
        <v>126</v>
      </c>
      <c r="W58" s="32" t="s">
        <v>126</v>
      </c>
      <c r="X58" s="32" t="s">
        <v>126</v>
      </c>
      <c r="Y58" s="32" t="s">
        <v>126</v>
      </c>
      <c r="Z58" s="32" t="s">
        <v>126</v>
      </c>
      <c r="AA58" s="32">
        <v>2</v>
      </c>
    </row>
    <row r="59" s="2" customFormat="1" ht="45" customHeight="1" spans="1:27">
      <c r="A59" s="28">
        <v>51</v>
      </c>
      <c r="B59" s="29">
        <v>2</v>
      </c>
      <c r="C59" s="29" t="s">
        <v>414</v>
      </c>
      <c r="D59" s="30" t="s">
        <v>1464</v>
      </c>
      <c r="E59" s="31" t="s">
        <v>1465</v>
      </c>
      <c r="F59" s="32" t="s">
        <v>126</v>
      </c>
      <c r="G59" s="32" t="s">
        <v>416</v>
      </c>
      <c r="H59" s="28" t="s">
        <v>407</v>
      </c>
      <c r="I59" s="40"/>
      <c r="J59" s="39" t="s">
        <v>406</v>
      </c>
      <c r="K59" s="29" t="str">
        <f t="shared" si="0"/>
        <v>SHT0018082</v>
      </c>
      <c r="L59" s="39" t="s">
        <v>406</v>
      </c>
      <c r="M59" s="29" t="s">
        <v>408</v>
      </c>
      <c r="N59" s="29" t="s">
        <v>409</v>
      </c>
      <c r="O59" s="32" t="s">
        <v>126</v>
      </c>
      <c r="P59" s="32" t="s">
        <v>1122</v>
      </c>
      <c r="Q59" s="38" t="s">
        <v>1123</v>
      </c>
      <c r="R59" s="32" t="s">
        <v>126</v>
      </c>
      <c r="S59" s="32" t="s">
        <v>1466</v>
      </c>
      <c r="T59" s="32" t="s">
        <v>126</v>
      </c>
      <c r="U59" s="32">
        <v>0.034</v>
      </c>
      <c r="V59" s="32" t="s">
        <v>126</v>
      </c>
      <c r="W59" s="32" t="s">
        <v>126</v>
      </c>
      <c r="X59" s="32" t="s">
        <v>126</v>
      </c>
      <c r="Y59" s="32" t="s">
        <v>126</v>
      </c>
      <c r="Z59" s="32" t="s">
        <v>126</v>
      </c>
      <c r="AA59" s="32">
        <v>4</v>
      </c>
    </row>
    <row r="60" s="2" customFormat="1" ht="45" customHeight="1" spans="1:27">
      <c r="A60" s="28">
        <v>52</v>
      </c>
      <c r="B60" s="29">
        <v>2</v>
      </c>
      <c r="C60" s="29" t="s">
        <v>414</v>
      </c>
      <c r="D60" s="30" t="s">
        <v>1467</v>
      </c>
      <c r="E60" s="31" t="s">
        <v>1468</v>
      </c>
      <c r="F60" s="32" t="s">
        <v>126</v>
      </c>
      <c r="G60" s="32" t="s">
        <v>416</v>
      </c>
      <c r="H60" s="28" t="s">
        <v>407</v>
      </c>
      <c r="I60" s="40"/>
      <c r="J60" s="39" t="s">
        <v>406</v>
      </c>
      <c r="K60" s="29" t="str">
        <f t="shared" si="0"/>
        <v>SHT0018083</v>
      </c>
      <c r="L60" s="39" t="s">
        <v>406</v>
      </c>
      <c r="M60" s="29" t="s">
        <v>408</v>
      </c>
      <c r="N60" s="29" t="s">
        <v>409</v>
      </c>
      <c r="O60" s="32" t="s">
        <v>126</v>
      </c>
      <c r="P60" s="32" t="s">
        <v>1126</v>
      </c>
      <c r="Q60" s="38" t="s">
        <v>1046</v>
      </c>
      <c r="R60" s="32" t="s">
        <v>126</v>
      </c>
      <c r="S60" s="32" t="s">
        <v>1469</v>
      </c>
      <c r="T60" s="32" t="s">
        <v>126</v>
      </c>
      <c r="U60" s="32">
        <v>1.877</v>
      </c>
      <c r="V60" s="32" t="s">
        <v>126</v>
      </c>
      <c r="W60" s="32" t="s">
        <v>126</v>
      </c>
      <c r="X60" s="32" t="s">
        <v>126</v>
      </c>
      <c r="Y60" s="32" t="s">
        <v>126</v>
      </c>
      <c r="Z60" s="32" t="s">
        <v>126</v>
      </c>
      <c r="AA60" s="32">
        <v>1</v>
      </c>
    </row>
    <row r="61" s="2" customFormat="1" ht="45" customHeight="1" spans="1:27">
      <c r="A61" s="28">
        <v>53</v>
      </c>
      <c r="B61" s="29">
        <v>2</v>
      </c>
      <c r="C61" s="29" t="s">
        <v>414</v>
      </c>
      <c r="D61" s="30" t="s">
        <v>1470</v>
      </c>
      <c r="E61" s="31" t="s">
        <v>1471</v>
      </c>
      <c r="F61" s="32" t="s">
        <v>126</v>
      </c>
      <c r="G61" s="32" t="s">
        <v>416</v>
      </c>
      <c r="H61" s="28" t="s">
        <v>407</v>
      </c>
      <c r="I61" s="40"/>
      <c r="J61" s="39" t="s">
        <v>406</v>
      </c>
      <c r="K61" s="29" t="str">
        <f t="shared" si="0"/>
        <v>SHT0018084</v>
      </c>
      <c r="L61" s="39" t="s">
        <v>406</v>
      </c>
      <c r="M61" s="29" t="s">
        <v>408</v>
      </c>
      <c r="N61" s="29" t="s">
        <v>409</v>
      </c>
      <c r="O61" s="32" t="s">
        <v>126</v>
      </c>
      <c r="P61" s="32" t="s">
        <v>1093</v>
      </c>
      <c r="Q61" s="38" t="s">
        <v>1129</v>
      </c>
      <c r="R61" s="32" t="s">
        <v>126</v>
      </c>
      <c r="S61" s="32" t="s">
        <v>1472</v>
      </c>
      <c r="T61" s="32" t="s">
        <v>126</v>
      </c>
      <c r="U61" s="32">
        <v>1.357</v>
      </c>
      <c r="V61" s="32" t="s">
        <v>126</v>
      </c>
      <c r="W61" s="32" t="s">
        <v>126</v>
      </c>
      <c r="X61" s="32" t="s">
        <v>126</v>
      </c>
      <c r="Y61" s="32" t="s">
        <v>126</v>
      </c>
      <c r="Z61" s="32" t="s">
        <v>126</v>
      </c>
      <c r="AA61" s="32">
        <v>1</v>
      </c>
    </row>
    <row r="62" s="2" customFormat="1" ht="45" customHeight="1" spans="1:27">
      <c r="A62" s="28">
        <v>54</v>
      </c>
      <c r="B62" s="29">
        <v>2</v>
      </c>
      <c r="C62" s="29" t="s">
        <v>414</v>
      </c>
      <c r="D62" s="30" t="s">
        <v>1473</v>
      </c>
      <c r="E62" s="31" t="s">
        <v>1474</v>
      </c>
      <c r="F62" s="32" t="s">
        <v>126</v>
      </c>
      <c r="G62" s="32" t="s">
        <v>416</v>
      </c>
      <c r="H62" s="28" t="s">
        <v>407</v>
      </c>
      <c r="I62" s="40"/>
      <c r="J62" s="39" t="s">
        <v>406</v>
      </c>
      <c r="K62" s="29" t="str">
        <f t="shared" si="0"/>
        <v>SHT0018085</v>
      </c>
      <c r="L62" s="39" t="s">
        <v>406</v>
      </c>
      <c r="M62" s="29" t="s">
        <v>408</v>
      </c>
      <c r="N62" s="29" t="s">
        <v>409</v>
      </c>
      <c r="O62" s="32" t="s">
        <v>126</v>
      </c>
      <c r="P62" s="32" t="s">
        <v>1132</v>
      </c>
      <c r="Q62" s="38" t="s">
        <v>1046</v>
      </c>
      <c r="R62" s="32" t="s">
        <v>126</v>
      </c>
      <c r="S62" s="32" t="s">
        <v>1475</v>
      </c>
      <c r="T62" s="32" t="s">
        <v>126</v>
      </c>
      <c r="U62" s="32">
        <v>0.024</v>
      </c>
      <c r="V62" s="32" t="s">
        <v>126</v>
      </c>
      <c r="W62" s="32" t="s">
        <v>126</v>
      </c>
      <c r="X62" s="32" t="s">
        <v>126</v>
      </c>
      <c r="Y62" s="32" t="s">
        <v>126</v>
      </c>
      <c r="Z62" s="32" t="s">
        <v>126</v>
      </c>
      <c r="AA62" s="32">
        <v>1</v>
      </c>
    </row>
    <row r="63" s="5" customFormat="1" ht="45" customHeight="1" spans="1:27">
      <c r="A63" s="28">
        <v>55</v>
      </c>
      <c r="B63" s="29">
        <v>2</v>
      </c>
      <c r="C63" s="29" t="s">
        <v>1099</v>
      </c>
      <c r="D63" s="30" t="s">
        <v>1059</v>
      </c>
      <c r="E63" s="31" t="s">
        <v>940</v>
      </c>
      <c r="F63" s="32" t="s">
        <v>126</v>
      </c>
      <c r="G63" s="32" t="s">
        <v>416</v>
      </c>
      <c r="H63" s="28" t="s">
        <v>407</v>
      </c>
      <c r="I63" s="38"/>
      <c r="J63" s="39" t="s">
        <v>406</v>
      </c>
      <c r="K63" s="29" t="str">
        <f t="shared" si="0"/>
        <v>BQB40-6801  165</v>
      </c>
      <c r="L63" s="39" t="s">
        <v>406</v>
      </c>
      <c r="M63" s="29" t="s">
        <v>409</v>
      </c>
      <c r="N63" s="29" t="s">
        <v>408</v>
      </c>
      <c r="O63" s="32" t="s">
        <v>126</v>
      </c>
      <c r="P63" s="32" t="s">
        <v>126</v>
      </c>
      <c r="Q63" s="32" t="s">
        <v>126</v>
      </c>
      <c r="R63" s="32" t="s">
        <v>126</v>
      </c>
      <c r="S63" s="32" t="s">
        <v>126</v>
      </c>
      <c r="T63" s="32" t="s">
        <v>126</v>
      </c>
      <c r="U63" s="32">
        <v>0.01</v>
      </c>
      <c r="V63" s="32" t="s">
        <v>126</v>
      </c>
      <c r="W63" s="32" t="s">
        <v>126</v>
      </c>
      <c r="X63" s="32" t="s">
        <v>126</v>
      </c>
      <c r="Y63" s="32" t="s">
        <v>126</v>
      </c>
      <c r="Z63" s="32" t="s">
        <v>126</v>
      </c>
      <c r="AA63" s="32">
        <v>2</v>
      </c>
    </row>
    <row r="64" s="5" customFormat="1" ht="45" customHeight="1" spans="1:27">
      <c r="A64" s="28">
        <v>56</v>
      </c>
      <c r="B64" s="29">
        <v>1</v>
      </c>
      <c r="C64" s="29" t="s">
        <v>126</v>
      </c>
      <c r="D64" s="30" t="s">
        <v>1476</v>
      </c>
      <c r="E64" s="31" t="s">
        <v>1477</v>
      </c>
      <c r="F64" s="32" t="s">
        <v>126</v>
      </c>
      <c r="G64" s="32" t="s">
        <v>416</v>
      </c>
      <c r="H64" s="28" t="s">
        <v>407</v>
      </c>
      <c r="I64" s="38"/>
      <c r="J64" s="39" t="s">
        <v>406</v>
      </c>
      <c r="K64" s="29" t="str">
        <f t="shared" si="0"/>
        <v>SHT0018094</v>
      </c>
      <c r="L64" s="39" t="s">
        <v>406</v>
      </c>
      <c r="M64" s="29" t="s">
        <v>409</v>
      </c>
      <c r="N64" s="29" t="s">
        <v>408</v>
      </c>
      <c r="O64" s="32" t="s">
        <v>126</v>
      </c>
      <c r="P64" s="32" t="s">
        <v>126</v>
      </c>
      <c r="Q64" s="32" t="s">
        <v>1186</v>
      </c>
      <c r="R64" s="32" t="s">
        <v>126</v>
      </c>
      <c r="S64" s="32" t="s">
        <v>591</v>
      </c>
      <c r="T64" s="32" t="s">
        <v>126</v>
      </c>
      <c r="U64" s="32">
        <v>0.0264</v>
      </c>
      <c r="V64" s="32" t="s">
        <v>126</v>
      </c>
      <c r="W64" s="32" t="s">
        <v>461</v>
      </c>
      <c r="X64" s="32" t="s">
        <v>126</v>
      </c>
      <c r="Y64" s="32" t="s">
        <v>468</v>
      </c>
      <c r="Z64" s="32" t="s">
        <v>126</v>
      </c>
      <c r="AA64" s="32">
        <v>1</v>
      </c>
    </row>
    <row r="65" s="5" customFormat="1" ht="45" customHeight="1" spans="1:27">
      <c r="A65" s="28">
        <v>57</v>
      </c>
      <c r="B65" s="29">
        <v>1</v>
      </c>
      <c r="C65" s="29" t="s">
        <v>126</v>
      </c>
      <c r="D65" s="30" t="s">
        <v>1478</v>
      </c>
      <c r="E65" s="31" t="s">
        <v>1479</v>
      </c>
      <c r="F65" s="32" t="s">
        <v>126</v>
      </c>
      <c r="G65" s="32" t="s">
        <v>416</v>
      </c>
      <c r="H65" s="28" t="s">
        <v>407</v>
      </c>
      <c r="I65" s="38"/>
      <c r="J65" s="39" t="s">
        <v>406</v>
      </c>
      <c r="K65" s="29" t="str">
        <f t="shared" si="0"/>
        <v>SQDZ 6804 003</v>
      </c>
      <c r="L65" s="39" t="s">
        <v>406</v>
      </c>
      <c r="M65" s="29" t="s">
        <v>409</v>
      </c>
      <c r="N65" s="29" t="s">
        <v>408</v>
      </c>
      <c r="O65" s="32" t="s">
        <v>126</v>
      </c>
      <c r="P65" s="32" t="s">
        <v>126</v>
      </c>
      <c r="Q65" s="32" t="s">
        <v>1186</v>
      </c>
      <c r="R65" s="32" t="s">
        <v>126</v>
      </c>
      <c r="S65" s="32" t="s">
        <v>591</v>
      </c>
      <c r="T65" s="32" t="s">
        <v>126</v>
      </c>
      <c r="U65" s="32">
        <v>0.0264</v>
      </c>
      <c r="V65" s="32" t="s">
        <v>126</v>
      </c>
      <c r="W65" s="32" t="s">
        <v>461</v>
      </c>
      <c r="X65" s="32" t="s">
        <v>126</v>
      </c>
      <c r="Y65" s="32" t="s">
        <v>468</v>
      </c>
      <c r="Z65" s="32" t="s">
        <v>126</v>
      </c>
      <c r="AA65" s="32">
        <v>2</v>
      </c>
    </row>
    <row r="66" s="7" customFormat="1" ht="45" customHeight="1" spans="1:27">
      <c r="A66" s="28">
        <v>58</v>
      </c>
      <c r="B66" s="29">
        <v>1</v>
      </c>
      <c r="C66" s="29" t="s">
        <v>126</v>
      </c>
      <c r="D66" s="30" t="s">
        <v>833</v>
      </c>
      <c r="E66" s="30" t="s">
        <v>834</v>
      </c>
      <c r="F66" s="29" t="s">
        <v>1480</v>
      </c>
      <c r="G66" s="29" t="s">
        <v>416</v>
      </c>
      <c r="H66" s="29" t="s">
        <v>407</v>
      </c>
      <c r="I66" s="29"/>
      <c r="J66" s="39" t="s">
        <v>406</v>
      </c>
      <c r="K66" s="29" t="str">
        <f t="shared" si="0"/>
        <v>Q2204213</v>
      </c>
      <c r="L66" s="39" t="s">
        <v>406</v>
      </c>
      <c r="M66" s="29" t="s">
        <v>409</v>
      </c>
      <c r="N66" s="29" t="s">
        <v>408</v>
      </c>
      <c r="O66" s="32" t="s">
        <v>126</v>
      </c>
      <c r="P66" s="29" t="s">
        <v>126</v>
      </c>
      <c r="Q66" s="29" t="s">
        <v>836</v>
      </c>
      <c r="R66" s="32" t="s">
        <v>126</v>
      </c>
      <c r="S66" s="29" t="s">
        <v>126</v>
      </c>
      <c r="T66" s="29" t="s">
        <v>126</v>
      </c>
      <c r="U66" s="45">
        <v>0.0023</v>
      </c>
      <c r="V66" s="29" t="s">
        <v>126</v>
      </c>
      <c r="W66" s="32" t="s">
        <v>461</v>
      </c>
      <c r="X66" s="29" t="s">
        <v>126</v>
      </c>
      <c r="Y66" s="29" t="s">
        <v>126</v>
      </c>
      <c r="Z66" s="29" t="s">
        <v>126</v>
      </c>
      <c r="AA66" s="32">
        <v>2</v>
      </c>
    </row>
    <row r="67" s="7" customFormat="1" ht="45" customHeight="1" spans="1:27">
      <c r="A67" s="28">
        <v>59</v>
      </c>
      <c r="B67" s="29">
        <v>1</v>
      </c>
      <c r="C67" s="29" t="s">
        <v>126</v>
      </c>
      <c r="D67" s="30" t="s">
        <v>1481</v>
      </c>
      <c r="E67" s="30" t="s">
        <v>590</v>
      </c>
      <c r="F67" s="29" t="s">
        <v>1482</v>
      </c>
      <c r="G67" s="29" t="s">
        <v>416</v>
      </c>
      <c r="H67" s="29" t="s">
        <v>407</v>
      </c>
      <c r="I67" s="29"/>
      <c r="J67" s="39" t="s">
        <v>406</v>
      </c>
      <c r="K67" s="29" t="str">
        <f t="shared" si="0"/>
        <v>Q150B0820</v>
      </c>
      <c r="L67" s="39" t="s">
        <v>406</v>
      </c>
      <c r="M67" s="29" t="s">
        <v>409</v>
      </c>
      <c r="N67" s="29" t="s">
        <v>408</v>
      </c>
      <c r="O67" s="32" t="s">
        <v>126</v>
      </c>
      <c r="P67" s="29" t="s">
        <v>126</v>
      </c>
      <c r="Q67" s="29" t="s">
        <v>1483</v>
      </c>
      <c r="R67" s="32" t="s">
        <v>126</v>
      </c>
      <c r="S67" s="29" t="s">
        <v>126</v>
      </c>
      <c r="T67" s="29" t="s">
        <v>126</v>
      </c>
      <c r="U67" s="45">
        <v>0.0023</v>
      </c>
      <c r="V67" s="29" t="s">
        <v>126</v>
      </c>
      <c r="W67" s="32" t="s">
        <v>461</v>
      </c>
      <c r="X67" s="29" t="s">
        <v>126</v>
      </c>
      <c r="Y67" s="29" t="s">
        <v>126</v>
      </c>
      <c r="Z67" s="29" t="s">
        <v>126</v>
      </c>
      <c r="AA67" s="32">
        <v>2</v>
      </c>
    </row>
    <row r="68" s="7" customFormat="1" ht="45" customHeight="1" spans="1:27">
      <c r="A68" s="28">
        <v>60</v>
      </c>
      <c r="B68" s="29">
        <v>1</v>
      </c>
      <c r="C68" s="29" t="s">
        <v>126</v>
      </c>
      <c r="D68" s="30" t="s">
        <v>1484</v>
      </c>
      <c r="E68" s="30" t="s">
        <v>590</v>
      </c>
      <c r="F68" s="29" t="s">
        <v>1482</v>
      </c>
      <c r="G68" s="29" t="s">
        <v>416</v>
      </c>
      <c r="H68" s="29" t="s">
        <v>407</v>
      </c>
      <c r="I68" s="29"/>
      <c r="J68" s="39" t="s">
        <v>406</v>
      </c>
      <c r="K68" s="29" t="str">
        <f t="shared" si="0"/>
        <v>Q150B0840</v>
      </c>
      <c r="L68" s="39" t="s">
        <v>406</v>
      </c>
      <c r="M68" s="29" t="s">
        <v>409</v>
      </c>
      <c r="N68" s="29" t="s">
        <v>408</v>
      </c>
      <c r="O68" s="32" t="s">
        <v>126</v>
      </c>
      <c r="P68" s="29" t="s">
        <v>126</v>
      </c>
      <c r="Q68" s="29" t="s">
        <v>1485</v>
      </c>
      <c r="R68" s="32" t="s">
        <v>126</v>
      </c>
      <c r="S68" s="29" t="s">
        <v>126</v>
      </c>
      <c r="T68" s="29" t="s">
        <v>126</v>
      </c>
      <c r="U68" s="45">
        <v>0.0023</v>
      </c>
      <c r="V68" s="29" t="s">
        <v>126</v>
      </c>
      <c r="W68" s="32" t="s">
        <v>461</v>
      </c>
      <c r="X68" s="29" t="s">
        <v>126</v>
      </c>
      <c r="Y68" s="29" t="s">
        <v>126</v>
      </c>
      <c r="Z68" s="29" t="s">
        <v>126</v>
      </c>
      <c r="AA68" s="32">
        <v>2</v>
      </c>
    </row>
    <row r="69" s="7" customFormat="1" ht="45" customHeight="1" spans="1:27">
      <c r="A69" s="28">
        <v>61</v>
      </c>
      <c r="B69" s="29">
        <v>1</v>
      </c>
      <c r="C69" s="29" t="s">
        <v>126</v>
      </c>
      <c r="D69" s="30" t="s">
        <v>1486</v>
      </c>
      <c r="E69" s="30" t="s">
        <v>1188</v>
      </c>
      <c r="F69" s="29" t="s">
        <v>1482</v>
      </c>
      <c r="G69" s="29" t="s">
        <v>416</v>
      </c>
      <c r="H69" s="29" t="s">
        <v>407</v>
      </c>
      <c r="I69" s="29"/>
      <c r="J69" s="39" t="s">
        <v>406</v>
      </c>
      <c r="K69" s="29" t="str">
        <f t="shared" si="0"/>
        <v>Q40308</v>
      </c>
      <c r="L69" s="39" t="s">
        <v>406</v>
      </c>
      <c r="M69" s="29" t="s">
        <v>409</v>
      </c>
      <c r="N69" s="29" t="s">
        <v>408</v>
      </c>
      <c r="O69" s="32" t="s">
        <v>126</v>
      </c>
      <c r="P69" s="29" t="s">
        <v>126</v>
      </c>
      <c r="Q69" s="29" t="s">
        <v>1175</v>
      </c>
      <c r="R69" s="32" t="s">
        <v>126</v>
      </c>
      <c r="S69" s="29" t="s">
        <v>126</v>
      </c>
      <c r="T69" s="29" t="s">
        <v>126</v>
      </c>
      <c r="U69" s="45">
        <v>0.0023</v>
      </c>
      <c r="V69" s="29" t="s">
        <v>126</v>
      </c>
      <c r="W69" s="32" t="s">
        <v>461</v>
      </c>
      <c r="X69" s="29" t="s">
        <v>126</v>
      </c>
      <c r="Y69" s="29" t="s">
        <v>126</v>
      </c>
      <c r="Z69" s="29" t="s">
        <v>126</v>
      </c>
      <c r="AA69" s="32">
        <v>2</v>
      </c>
    </row>
    <row r="70" s="7" customFormat="1" ht="45" customHeight="1" spans="1:27">
      <c r="A70" s="28">
        <v>62</v>
      </c>
      <c r="B70" s="29">
        <v>1</v>
      </c>
      <c r="C70" s="29" t="s">
        <v>126</v>
      </c>
      <c r="D70" s="30" t="s">
        <v>1487</v>
      </c>
      <c r="E70" s="30" t="s">
        <v>593</v>
      </c>
      <c r="F70" s="29" t="s">
        <v>1482</v>
      </c>
      <c r="G70" s="29" t="s">
        <v>416</v>
      </c>
      <c r="H70" s="29" t="s">
        <v>407</v>
      </c>
      <c r="I70" s="29"/>
      <c r="J70" s="39" t="s">
        <v>406</v>
      </c>
      <c r="K70" s="29" t="str">
        <f t="shared" si="0"/>
        <v>Q40108</v>
      </c>
      <c r="L70" s="39" t="s">
        <v>406</v>
      </c>
      <c r="M70" s="29" t="s">
        <v>409</v>
      </c>
      <c r="N70" s="29" t="s">
        <v>408</v>
      </c>
      <c r="O70" s="32" t="s">
        <v>126</v>
      </c>
      <c r="P70" s="29" t="s">
        <v>126</v>
      </c>
      <c r="Q70" s="29" t="s">
        <v>1175</v>
      </c>
      <c r="R70" s="32" t="s">
        <v>126</v>
      </c>
      <c r="S70" s="29" t="s">
        <v>126</v>
      </c>
      <c r="T70" s="29" t="s">
        <v>126</v>
      </c>
      <c r="U70" s="45">
        <v>0.0023</v>
      </c>
      <c r="V70" s="29" t="s">
        <v>126</v>
      </c>
      <c r="W70" s="32" t="s">
        <v>461</v>
      </c>
      <c r="X70" s="29" t="s">
        <v>126</v>
      </c>
      <c r="Y70" s="29" t="s">
        <v>126</v>
      </c>
      <c r="Z70" s="29" t="s">
        <v>126</v>
      </c>
      <c r="AA70" s="32">
        <v>2</v>
      </c>
    </row>
    <row r="71" s="7" customFormat="1" ht="45" customHeight="1" spans="1:27">
      <c r="A71" s="28">
        <v>63</v>
      </c>
      <c r="B71" s="29">
        <v>1</v>
      </c>
      <c r="C71" s="29" t="s">
        <v>126</v>
      </c>
      <c r="D71" s="30" t="s">
        <v>589</v>
      </c>
      <c r="E71" s="30" t="s">
        <v>590</v>
      </c>
      <c r="F71" s="29" t="s">
        <v>1488</v>
      </c>
      <c r="G71" s="29" t="s">
        <v>416</v>
      </c>
      <c r="H71" s="29" t="s">
        <v>407</v>
      </c>
      <c r="I71" s="29"/>
      <c r="J71" s="39" t="s">
        <v>406</v>
      </c>
      <c r="K71" s="29" t="str">
        <f t="shared" si="0"/>
        <v>Q150B1025Q</v>
      </c>
      <c r="L71" s="39" t="s">
        <v>406</v>
      </c>
      <c r="M71" s="29" t="s">
        <v>409</v>
      </c>
      <c r="N71" s="29" t="s">
        <v>408</v>
      </c>
      <c r="O71" s="32" t="s">
        <v>126</v>
      </c>
      <c r="P71" s="29" t="s">
        <v>126</v>
      </c>
      <c r="Q71" s="29" t="s">
        <v>1186</v>
      </c>
      <c r="R71" s="32" t="s">
        <v>126</v>
      </c>
      <c r="S71" s="29" t="s">
        <v>591</v>
      </c>
      <c r="T71" s="29" t="s">
        <v>126</v>
      </c>
      <c r="U71" s="45">
        <v>0.0264</v>
      </c>
      <c r="V71" s="29" t="s">
        <v>126</v>
      </c>
      <c r="W71" s="32" t="s">
        <v>461</v>
      </c>
      <c r="X71" s="29" t="s">
        <v>126</v>
      </c>
      <c r="Y71" s="29" t="s">
        <v>126</v>
      </c>
      <c r="Z71" s="29" t="s">
        <v>126</v>
      </c>
      <c r="AA71" s="32">
        <v>8</v>
      </c>
    </row>
    <row r="72" s="2" customFormat="1" ht="45" customHeight="1" spans="1:27">
      <c r="A72" s="28">
        <v>64</v>
      </c>
      <c r="B72" s="29">
        <v>1</v>
      </c>
      <c r="C72" s="29" t="s">
        <v>126</v>
      </c>
      <c r="D72" s="30" t="s">
        <v>592</v>
      </c>
      <c r="E72" s="31" t="s">
        <v>593</v>
      </c>
      <c r="F72" s="32" t="s">
        <v>126</v>
      </c>
      <c r="G72" s="32" t="s">
        <v>416</v>
      </c>
      <c r="H72" s="28" t="s">
        <v>407</v>
      </c>
      <c r="I72" s="38"/>
      <c r="J72" s="39" t="s">
        <v>406</v>
      </c>
      <c r="K72" s="29" t="str">
        <f t="shared" si="0"/>
        <v>Q40110</v>
      </c>
      <c r="L72" s="39" t="s">
        <v>406</v>
      </c>
      <c r="M72" s="29" t="s">
        <v>409</v>
      </c>
      <c r="N72" s="29" t="s">
        <v>408</v>
      </c>
      <c r="O72" s="32" t="s">
        <v>126</v>
      </c>
      <c r="P72" s="32" t="s">
        <v>126</v>
      </c>
      <c r="Q72" s="32" t="s">
        <v>1187</v>
      </c>
      <c r="R72" s="32" t="s">
        <v>126</v>
      </c>
      <c r="S72" s="32" t="s">
        <v>594</v>
      </c>
      <c r="T72" s="32" t="s">
        <v>126</v>
      </c>
      <c r="U72" s="44">
        <v>0.004</v>
      </c>
      <c r="V72" s="32" t="s">
        <v>126</v>
      </c>
      <c r="W72" s="32" t="s">
        <v>461</v>
      </c>
      <c r="X72" s="32" t="s">
        <v>126</v>
      </c>
      <c r="Y72" s="32" t="s">
        <v>126</v>
      </c>
      <c r="Z72" s="32" t="s">
        <v>126</v>
      </c>
      <c r="AA72" s="47">
        <v>8</v>
      </c>
    </row>
    <row r="73" s="2" customFormat="1" ht="45" customHeight="1" spans="1:27">
      <c r="A73" s="28">
        <v>65</v>
      </c>
      <c r="B73" s="29">
        <v>1</v>
      </c>
      <c r="C73" s="29" t="s">
        <v>126</v>
      </c>
      <c r="D73" s="30" t="s">
        <v>596</v>
      </c>
      <c r="E73" s="31" t="s">
        <v>1188</v>
      </c>
      <c r="F73" s="32" t="s">
        <v>126</v>
      </c>
      <c r="G73" s="32" t="s">
        <v>416</v>
      </c>
      <c r="H73" s="28" t="s">
        <v>407</v>
      </c>
      <c r="I73" s="38"/>
      <c r="J73" s="39" t="s">
        <v>406</v>
      </c>
      <c r="K73" s="29" t="str">
        <f t="shared" si="0"/>
        <v>Q40310</v>
      </c>
      <c r="L73" s="39" t="s">
        <v>406</v>
      </c>
      <c r="M73" s="29" t="s">
        <v>409</v>
      </c>
      <c r="N73" s="29" t="s">
        <v>408</v>
      </c>
      <c r="O73" s="32" t="s">
        <v>126</v>
      </c>
      <c r="P73" s="32" t="s">
        <v>126</v>
      </c>
      <c r="Q73" s="32" t="s">
        <v>1187</v>
      </c>
      <c r="R73" s="32" t="s">
        <v>126</v>
      </c>
      <c r="S73" s="32" t="s">
        <v>598</v>
      </c>
      <c r="T73" s="32" t="s">
        <v>126</v>
      </c>
      <c r="U73" s="44">
        <v>0.006</v>
      </c>
      <c r="V73" s="32" t="s">
        <v>126</v>
      </c>
      <c r="W73" s="32" t="s">
        <v>461</v>
      </c>
      <c r="X73" s="32" t="s">
        <v>126</v>
      </c>
      <c r="Y73" s="32" t="s">
        <v>126</v>
      </c>
      <c r="Z73" s="32" t="s">
        <v>126</v>
      </c>
      <c r="AA73" s="47">
        <v>8</v>
      </c>
    </row>
    <row r="74" s="2" customFormat="1" ht="45" customHeight="1" spans="1:27">
      <c r="A74" s="28">
        <v>66</v>
      </c>
      <c r="B74" s="29">
        <v>1</v>
      </c>
      <c r="C74" s="29" t="s">
        <v>126</v>
      </c>
      <c r="D74" s="30" t="s">
        <v>1489</v>
      </c>
      <c r="E74" s="31" t="s">
        <v>1490</v>
      </c>
      <c r="F74" s="32" t="s">
        <v>126</v>
      </c>
      <c r="G74" s="32" t="s">
        <v>416</v>
      </c>
      <c r="H74" s="28" t="s">
        <v>407</v>
      </c>
      <c r="I74" s="38"/>
      <c r="J74" s="39" t="s">
        <v>406</v>
      </c>
      <c r="K74" s="29" t="str">
        <f t="shared" ref="K74:K78" si="1">D74</f>
        <v>Q395B08</v>
      </c>
      <c r="L74" s="39" t="s">
        <v>406</v>
      </c>
      <c r="M74" s="29" t="s">
        <v>409</v>
      </c>
      <c r="N74" s="29" t="s">
        <v>408</v>
      </c>
      <c r="O74" s="32" t="s">
        <v>126</v>
      </c>
      <c r="P74" s="32" t="s">
        <v>126</v>
      </c>
      <c r="Q74" s="32" t="s">
        <v>1187</v>
      </c>
      <c r="R74" s="32" t="s">
        <v>126</v>
      </c>
      <c r="S74" s="32" t="s">
        <v>598</v>
      </c>
      <c r="T74" s="32" t="s">
        <v>126</v>
      </c>
      <c r="U74" s="44">
        <v>0.006</v>
      </c>
      <c r="V74" s="32" t="s">
        <v>126</v>
      </c>
      <c r="W74" s="32" t="s">
        <v>461</v>
      </c>
      <c r="X74" s="32" t="s">
        <v>126</v>
      </c>
      <c r="Y74" s="32" t="s">
        <v>126</v>
      </c>
      <c r="Z74" s="32" t="s">
        <v>126</v>
      </c>
      <c r="AA74" s="47">
        <v>8</v>
      </c>
    </row>
    <row r="75" s="2" customFormat="1" ht="45" customHeight="1" spans="1:27">
      <c r="A75" s="28">
        <v>67</v>
      </c>
      <c r="B75" s="29">
        <v>1</v>
      </c>
      <c r="C75" s="29" t="s">
        <v>126</v>
      </c>
      <c r="D75" s="30" t="s">
        <v>1491</v>
      </c>
      <c r="E75" s="31" t="s">
        <v>1492</v>
      </c>
      <c r="F75" s="32" t="s">
        <v>126</v>
      </c>
      <c r="G75" s="32" t="s">
        <v>416</v>
      </c>
      <c r="H75" s="28" t="s">
        <v>407</v>
      </c>
      <c r="I75" s="38"/>
      <c r="J75" s="39" t="s">
        <v>406</v>
      </c>
      <c r="K75" s="29" t="str">
        <f t="shared" si="1"/>
        <v>DYN8-6930007A</v>
      </c>
      <c r="L75" s="39" t="s">
        <v>406</v>
      </c>
      <c r="M75" s="29" t="s">
        <v>409</v>
      </c>
      <c r="N75" s="29" t="s">
        <v>408</v>
      </c>
      <c r="O75" s="32" t="s">
        <v>126</v>
      </c>
      <c r="P75" s="32" t="s">
        <v>875</v>
      </c>
      <c r="Q75" s="32" t="s">
        <v>126</v>
      </c>
      <c r="R75" s="32" t="s">
        <v>126</v>
      </c>
      <c r="S75" s="32" t="s">
        <v>126</v>
      </c>
      <c r="T75" s="32" t="s">
        <v>126</v>
      </c>
      <c r="U75" s="44">
        <v>0.0002</v>
      </c>
      <c r="V75" s="32" t="s">
        <v>126</v>
      </c>
      <c r="W75" s="32" t="s">
        <v>126</v>
      </c>
      <c r="X75" s="32" t="s">
        <v>126</v>
      </c>
      <c r="Y75" s="32" t="s">
        <v>126</v>
      </c>
      <c r="Z75" s="32" t="s">
        <v>126</v>
      </c>
      <c r="AA75" s="47">
        <v>0</v>
      </c>
    </row>
    <row r="76" s="2" customFormat="1" ht="45" customHeight="1" spans="1:27">
      <c r="A76" s="28">
        <v>68</v>
      </c>
      <c r="B76" s="29">
        <v>1</v>
      </c>
      <c r="C76" s="29" t="s">
        <v>126</v>
      </c>
      <c r="D76" s="30" t="s">
        <v>1493</v>
      </c>
      <c r="E76" s="31" t="s">
        <v>1494</v>
      </c>
      <c r="F76" s="32" t="s">
        <v>126</v>
      </c>
      <c r="G76" s="32" t="s">
        <v>416</v>
      </c>
      <c r="H76" s="28" t="s">
        <v>407</v>
      </c>
      <c r="I76" s="38"/>
      <c r="J76" s="39" t="s">
        <v>406</v>
      </c>
      <c r="K76" s="29" t="str">
        <f t="shared" si="1"/>
        <v>DYN8-6930007B</v>
      </c>
      <c r="L76" s="39" t="s">
        <v>406</v>
      </c>
      <c r="M76" s="29" t="s">
        <v>409</v>
      </c>
      <c r="N76" s="29" t="s">
        <v>408</v>
      </c>
      <c r="O76" s="32" t="s">
        <v>126</v>
      </c>
      <c r="P76" s="32" t="s">
        <v>875</v>
      </c>
      <c r="Q76" s="32" t="s">
        <v>126</v>
      </c>
      <c r="R76" s="32" t="s">
        <v>126</v>
      </c>
      <c r="S76" s="32" t="s">
        <v>126</v>
      </c>
      <c r="T76" s="32" t="s">
        <v>126</v>
      </c>
      <c r="U76" s="44">
        <v>0.0002</v>
      </c>
      <c r="V76" s="32" t="s">
        <v>126</v>
      </c>
      <c r="W76" s="32" t="s">
        <v>126</v>
      </c>
      <c r="X76" s="32" t="s">
        <v>126</v>
      </c>
      <c r="Y76" s="32" t="s">
        <v>126</v>
      </c>
      <c r="Z76" s="32" t="s">
        <v>126</v>
      </c>
      <c r="AA76" s="47">
        <v>1</v>
      </c>
    </row>
    <row r="77" s="3" customFormat="1" ht="45" customHeight="1" spans="1:27">
      <c r="A77" s="28">
        <v>69</v>
      </c>
      <c r="B77" s="29">
        <v>1</v>
      </c>
      <c r="C77" s="29" t="s">
        <v>126</v>
      </c>
      <c r="D77" s="30" t="s">
        <v>841</v>
      </c>
      <c r="E77" s="31" t="s">
        <v>842</v>
      </c>
      <c r="F77" s="32" t="s">
        <v>126</v>
      </c>
      <c r="G77" s="32" t="s">
        <v>416</v>
      </c>
      <c r="H77" s="28" t="s">
        <v>407</v>
      </c>
      <c r="I77" s="38"/>
      <c r="J77" s="39" t="s">
        <v>406</v>
      </c>
      <c r="K77" s="29" t="str">
        <f t="shared" si="1"/>
        <v>SHT0000002</v>
      </c>
      <c r="L77" s="39" t="s">
        <v>406</v>
      </c>
      <c r="M77" s="29" t="s">
        <v>409</v>
      </c>
      <c r="N77" s="29" t="s">
        <v>408</v>
      </c>
      <c r="O77" s="32" t="s">
        <v>126</v>
      </c>
      <c r="P77" s="32" t="s">
        <v>126</v>
      </c>
      <c r="Q77" s="32" t="s">
        <v>126</v>
      </c>
      <c r="R77" s="32" t="s">
        <v>126</v>
      </c>
      <c r="S77" s="32" t="s">
        <v>843</v>
      </c>
      <c r="T77" s="32" t="s">
        <v>126</v>
      </c>
      <c r="U77" s="44">
        <v>0.0008</v>
      </c>
      <c r="V77" s="32" t="s">
        <v>126</v>
      </c>
      <c r="W77" s="32" t="s">
        <v>126</v>
      </c>
      <c r="X77" s="32" t="s">
        <v>126</v>
      </c>
      <c r="Y77" s="32" t="s">
        <v>126</v>
      </c>
      <c r="Z77" s="32" t="s">
        <v>126</v>
      </c>
      <c r="AA77" s="47" t="s">
        <v>844</v>
      </c>
    </row>
    <row r="78" s="2" customFormat="1" ht="45" customHeight="1" spans="1:27">
      <c r="A78" s="28">
        <v>70</v>
      </c>
      <c r="B78" s="29">
        <v>1</v>
      </c>
      <c r="C78" s="29" t="s">
        <v>126</v>
      </c>
      <c r="D78" s="30" t="s">
        <v>469</v>
      </c>
      <c r="E78" s="31" t="s">
        <v>845</v>
      </c>
      <c r="F78" s="32" t="s">
        <v>126</v>
      </c>
      <c r="G78" s="32" t="s">
        <v>416</v>
      </c>
      <c r="H78" s="28" t="s">
        <v>407</v>
      </c>
      <c r="I78" s="38"/>
      <c r="J78" s="39" t="s">
        <v>406</v>
      </c>
      <c r="K78" s="29" t="str">
        <f t="shared" si="1"/>
        <v>H4681010095A0</v>
      </c>
      <c r="L78" s="39" t="s">
        <v>406</v>
      </c>
      <c r="M78" s="29" t="s">
        <v>409</v>
      </c>
      <c r="N78" s="29" t="s">
        <v>408</v>
      </c>
      <c r="O78" s="32" t="s">
        <v>126</v>
      </c>
      <c r="P78" s="32" t="s">
        <v>126</v>
      </c>
      <c r="Q78" s="32" t="s">
        <v>126</v>
      </c>
      <c r="R78" s="32" t="s">
        <v>126</v>
      </c>
      <c r="S78" s="32" t="s">
        <v>126</v>
      </c>
      <c r="T78" s="32" t="s">
        <v>126</v>
      </c>
      <c r="U78" s="44">
        <v>0.001</v>
      </c>
      <c r="V78" s="32" t="s">
        <v>126</v>
      </c>
      <c r="W78" s="32" t="s">
        <v>695</v>
      </c>
      <c r="X78" s="32" t="s">
        <v>126</v>
      </c>
      <c r="Y78" s="32" t="s">
        <v>1190</v>
      </c>
      <c r="Z78" s="32" t="s">
        <v>126</v>
      </c>
      <c r="AA78" s="47" t="s">
        <v>1191</v>
      </c>
    </row>
  </sheetData>
  <autoFilter ref="A8:AA78">
    <extLst/>
  </autoFilter>
  <mergeCells count="9">
    <mergeCell ref="A1:AA1"/>
    <mergeCell ref="A4:E4"/>
    <mergeCell ref="A5:C5"/>
    <mergeCell ref="D5:E5"/>
    <mergeCell ref="A6:E6"/>
    <mergeCell ref="A7:E7"/>
    <mergeCell ref="A2:B3"/>
    <mergeCell ref="C2:E3"/>
    <mergeCell ref="F2:Y7"/>
  </mergeCells>
  <conditionalFormatting sqref="AA2">
    <cfRule type="duplicateValues" dxfId="0" priority="33"/>
  </conditionalFormatting>
  <conditionalFormatting sqref="D35">
    <cfRule type="duplicateValues" dxfId="0" priority="413"/>
  </conditionalFormatting>
  <conditionalFormatting sqref="D36">
    <cfRule type="duplicateValues" dxfId="0" priority="488"/>
    <cfRule type="duplicateValues" dxfId="0" priority="489"/>
    <cfRule type="duplicateValues" dxfId="5" priority="490"/>
    <cfRule type="duplicateValues" dxfId="5" priority="491"/>
    <cfRule type="duplicateValues" dxfId="5" priority="492"/>
  </conditionalFormatting>
  <conditionalFormatting sqref="D46">
    <cfRule type="duplicateValues" dxfId="0" priority="521"/>
  </conditionalFormatting>
  <conditionalFormatting sqref="C$1:C$1048576">
    <cfRule type="cellIs" dxfId="2" priority="1" operator="equal">
      <formula>"J6P经典版升级"</formula>
    </cfRule>
  </conditionalFormatting>
  <conditionalFormatting sqref="C9:C65">
    <cfRule type="cellIs" dxfId="2" priority="136" operator="equal">
      <formula>"J6P经典版"</formula>
    </cfRule>
  </conditionalFormatting>
  <conditionalFormatting sqref="C66:C71">
    <cfRule type="containsText" dxfId="11" priority="11" operator="between" text="J6P经典版升级">
      <formula>NOT(ISERROR(SEARCH("J6P经典版升级",C66)))</formula>
    </cfRule>
  </conditionalFormatting>
  <conditionalFormatting sqref="D13:D34">
    <cfRule type="duplicateValues" dxfId="5" priority="484"/>
  </conditionalFormatting>
  <conditionalFormatting sqref="D37:D42">
    <cfRule type="duplicateValues" dxfId="0" priority="186"/>
  </conditionalFormatting>
  <conditionalFormatting sqref="D66:D71">
    <cfRule type="duplicateValues" dxfId="0" priority="16"/>
  </conditionalFormatting>
  <conditionalFormatting sqref="K9:K78">
    <cfRule type="duplicateValues" dxfId="0" priority="30"/>
  </conditionalFormatting>
  <conditionalFormatting sqref="D1:D34 D36:D65 D72:D1048576">
    <cfRule type="duplicateValues" dxfId="0" priority="522"/>
  </conditionalFormatting>
  <conditionalFormatting sqref="K79:K1048576 K1:K8">
    <cfRule type="duplicateValues" dxfId="0" priority="185"/>
  </conditionalFormatting>
  <conditionalFormatting sqref="AA1 AA3:AA1048576">
    <cfRule type="cellIs" dxfId="3" priority="127" operator="equal">
      <formula>1</formula>
    </cfRule>
    <cfRule type="cellIs" dxfId="6" priority="128" operator="equal">
      <formula>0</formula>
    </cfRule>
  </conditionalFormatting>
  <conditionalFormatting sqref="M9:N78">
    <cfRule type="cellIs" dxfId="2" priority="34" operator="equal">
      <formula>"N"</formula>
    </cfRule>
    <cfRule type="cellIs" dxfId="12" priority="35" operator="equal">
      <formula>"Y"</formula>
    </cfRule>
  </conditionalFormatting>
  <dataValidations count="1">
    <dataValidation allowBlank="1" showErrorMessage="1" sqref="P12"/>
  </dataValidations>
  <printOptions horizontalCentered="1"/>
  <pageMargins left="0.236220472440945" right="0.236220472440945" top="0.748031496062992" bottom="0.748031496062992" header="0.31496062992126" footer="0.31496062992126"/>
  <pageSetup paperSize="8" scale="55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view="pageBreakPreview" zoomScale="85" zoomScaleNormal="100" workbookViewId="0">
      <pane xSplit="3" ySplit="2" topLeftCell="F3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3.5"/>
  <cols>
    <col min="1" max="1" width="9" style="304"/>
    <col min="2" max="2" width="16.25" style="304" customWidth="1"/>
    <col min="3" max="3" width="19.25" style="326" customWidth="1"/>
    <col min="4" max="4" width="14.25" style="304" customWidth="1"/>
    <col min="5" max="5" width="15.5" style="304" customWidth="1"/>
    <col min="6" max="6" width="22.625" style="304" customWidth="1"/>
    <col min="7" max="7" width="22.125" style="326" customWidth="1"/>
    <col min="8" max="8" width="42" style="327" customWidth="1"/>
    <col min="9" max="16384" width="9" style="304"/>
  </cols>
  <sheetData>
    <row r="1" ht="24" customHeight="1" spans="1:20">
      <c r="A1" s="306" t="s">
        <v>0</v>
      </c>
      <c r="B1" s="306" t="s">
        <v>1</v>
      </c>
      <c r="C1" s="306" t="s">
        <v>2</v>
      </c>
      <c r="D1" s="306" t="s">
        <v>3</v>
      </c>
      <c r="E1" s="306" t="s">
        <v>4</v>
      </c>
      <c r="F1" s="306" t="s">
        <v>5</v>
      </c>
      <c r="G1" s="306" t="s">
        <v>6</v>
      </c>
      <c r="H1" s="328" t="s">
        <v>7</v>
      </c>
      <c r="I1" s="306" t="s">
        <v>8</v>
      </c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ht="24" customHeight="1" spans="1:20">
      <c r="A2" s="306"/>
      <c r="B2" s="306"/>
      <c r="C2" s="306"/>
      <c r="D2" s="306"/>
      <c r="E2" s="306"/>
      <c r="F2" s="306"/>
      <c r="G2" s="306"/>
      <c r="H2" s="328"/>
      <c r="I2" s="306" t="s">
        <v>9</v>
      </c>
      <c r="J2" s="306" t="s">
        <v>10</v>
      </c>
      <c r="K2" s="306" t="s">
        <v>11</v>
      </c>
      <c r="L2" s="306" t="s">
        <v>12</v>
      </c>
      <c r="M2" s="306" t="s">
        <v>13</v>
      </c>
      <c r="N2" s="306" t="s">
        <v>14</v>
      </c>
      <c r="O2" s="306" t="s">
        <v>15</v>
      </c>
      <c r="P2" s="306" t="s">
        <v>16</v>
      </c>
      <c r="Q2" s="306" t="s">
        <v>17</v>
      </c>
      <c r="R2" s="306" t="s">
        <v>18</v>
      </c>
      <c r="S2" s="306" t="s">
        <v>19</v>
      </c>
      <c r="T2" s="306" t="s">
        <v>20</v>
      </c>
    </row>
    <row r="3" ht="27" spans="1:20">
      <c r="A3" s="309">
        <v>1</v>
      </c>
      <c r="B3" s="309" t="s">
        <v>21</v>
      </c>
      <c r="C3" s="329" t="s">
        <v>22</v>
      </c>
      <c r="D3" s="309" t="s">
        <v>23</v>
      </c>
      <c r="E3" s="311" t="s">
        <v>24</v>
      </c>
      <c r="F3" s="311" t="s">
        <v>25</v>
      </c>
      <c r="G3" s="330" t="s">
        <v>26</v>
      </c>
      <c r="H3" s="330" t="s">
        <v>27</v>
      </c>
      <c r="I3" s="306" t="s">
        <v>28</v>
      </c>
      <c r="J3" s="306" t="s">
        <v>29</v>
      </c>
      <c r="K3" s="306" t="s">
        <v>30</v>
      </c>
      <c r="L3" s="306" t="s">
        <v>30</v>
      </c>
      <c r="M3" s="306" t="s">
        <v>31</v>
      </c>
      <c r="N3" s="306" t="s">
        <v>31</v>
      </c>
      <c r="O3" s="306" t="s">
        <v>31</v>
      </c>
      <c r="P3" s="306" t="s">
        <v>30</v>
      </c>
      <c r="Q3" s="306" t="s">
        <v>31</v>
      </c>
      <c r="R3" s="306" t="s">
        <v>31</v>
      </c>
      <c r="S3" s="306" t="s">
        <v>32</v>
      </c>
      <c r="T3" s="306" t="s">
        <v>33</v>
      </c>
    </row>
    <row r="4" ht="27" spans="1:20">
      <c r="A4" s="309">
        <v>2</v>
      </c>
      <c r="B4" s="309"/>
      <c r="C4" s="329" t="s">
        <v>34</v>
      </c>
      <c r="D4" s="309" t="s">
        <v>35</v>
      </c>
      <c r="E4" s="311" t="s">
        <v>36</v>
      </c>
      <c r="F4" s="311" t="s">
        <v>37</v>
      </c>
      <c r="G4" s="330" t="s">
        <v>38</v>
      </c>
      <c r="H4" s="330" t="s">
        <v>39</v>
      </c>
      <c r="I4" s="306" t="s">
        <v>28</v>
      </c>
      <c r="J4" s="306" t="s">
        <v>29</v>
      </c>
      <c r="K4" s="306" t="s">
        <v>30</v>
      </c>
      <c r="L4" s="306" t="s">
        <v>30</v>
      </c>
      <c r="M4" s="306" t="s">
        <v>31</v>
      </c>
      <c r="N4" s="306" t="s">
        <v>31</v>
      </c>
      <c r="O4" s="306" t="s">
        <v>31</v>
      </c>
      <c r="P4" s="306" t="s">
        <v>30</v>
      </c>
      <c r="Q4" s="306" t="s">
        <v>31</v>
      </c>
      <c r="R4" s="306" t="s">
        <v>31</v>
      </c>
      <c r="S4" s="306" t="s">
        <v>32</v>
      </c>
      <c r="T4" s="306" t="s">
        <v>33</v>
      </c>
    </row>
    <row r="5" ht="27" spans="1:20">
      <c r="A5" s="309">
        <v>3</v>
      </c>
      <c r="B5" s="309"/>
      <c r="C5" s="329" t="s">
        <v>40</v>
      </c>
      <c r="D5" s="309" t="s">
        <v>41</v>
      </c>
      <c r="E5" s="311" t="s">
        <v>36</v>
      </c>
      <c r="F5" s="311" t="s">
        <v>37</v>
      </c>
      <c r="G5" s="330" t="s">
        <v>38</v>
      </c>
      <c r="H5" s="330" t="s">
        <v>42</v>
      </c>
      <c r="I5" s="306" t="s">
        <v>28</v>
      </c>
      <c r="J5" s="306" t="s">
        <v>29</v>
      </c>
      <c r="K5" s="306" t="s">
        <v>30</v>
      </c>
      <c r="L5" s="306" t="s">
        <v>30</v>
      </c>
      <c r="M5" s="306" t="s">
        <v>31</v>
      </c>
      <c r="N5" s="306" t="s">
        <v>31</v>
      </c>
      <c r="O5" s="306" t="s">
        <v>31</v>
      </c>
      <c r="P5" s="306" t="s">
        <v>30</v>
      </c>
      <c r="Q5" s="306" t="s">
        <v>31</v>
      </c>
      <c r="R5" s="306" t="s">
        <v>30</v>
      </c>
      <c r="S5" s="306" t="s">
        <v>32</v>
      </c>
      <c r="T5" s="306" t="s">
        <v>33</v>
      </c>
    </row>
    <row r="6" ht="27" spans="1:20">
      <c r="A6" s="309">
        <v>4</v>
      </c>
      <c r="B6" s="309"/>
      <c r="C6" s="329" t="s">
        <v>43</v>
      </c>
      <c r="D6" s="309" t="s">
        <v>44</v>
      </c>
      <c r="E6" s="311" t="s">
        <v>36</v>
      </c>
      <c r="F6" s="311" t="s">
        <v>45</v>
      </c>
      <c r="G6" s="330" t="s">
        <v>46</v>
      </c>
      <c r="H6" s="330" t="s">
        <v>47</v>
      </c>
      <c r="I6" s="306" t="s">
        <v>28</v>
      </c>
      <c r="J6" s="306" t="s">
        <v>29</v>
      </c>
      <c r="K6" s="306" t="s">
        <v>30</v>
      </c>
      <c r="L6" s="306" t="s">
        <v>30</v>
      </c>
      <c r="M6" s="306" t="s">
        <v>31</v>
      </c>
      <c r="N6" s="306" t="s">
        <v>31</v>
      </c>
      <c r="O6" s="306" t="s">
        <v>31</v>
      </c>
      <c r="P6" s="306" t="s">
        <v>30</v>
      </c>
      <c r="Q6" s="306" t="s">
        <v>30</v>
      </c>
      <c r="R6" s="306" t="s">
        <v>31</v>
      </c>
      <c r="S6" s="306" t="s">
        <v>32</v>
      </c>
      <c r="T6" s="306" t="s">
        <v>33</v>
      </c>
    </row>
    <row r="7" ht="27" spans="1:20">
      <c r="A7" s="309">
        <v>5</v>
      </c>
      <c r="B7" s="309"/>
      <c r="C7" s="329" t="s">
        <v>48</v>
      </c>
      <c r="D7" s="309" t="s">
        <v>49</v>
      </c>
      <c r="E7" s="311" t="s">
        <v>36</v>
      </c>
      <c r="F7" s="311" t="s">
        <v>37</v>
      </c>
      <c r="G7" s="330" t="s">
        <v>38</v>
      </c>
      <c r="H7" s="330" t="s">
        <v>50</v>
      </c>
      <c r="I7" s="306" t="s">
        <v>28</v>
      </c>
      <c r="J7" s="306" t="s">
        <v>29</v>
      </c>
      <c r="K7" s="306" t="s">
        <v>30</v>
      </c>
      <c r="L7" s="306" t="s">
        <v>30</v>
      </c>
      <c r="M7" s="306" t="s">
        <v>31</v>
      </c>
      <c r="N7" s="306" t="s">
        <v>31</v>
      </c>
      <c r="O7" s="306" t="s">
        <v>31</v>
      </c>
      <c r="P7" s="306" t="s">
        <v>30</v>
      </c>
      <c r="Q7" s="306" t="s">
        <v>31</v>
      </c>
      <c r="R7" s="306" t="s">
        <v>31</v>
      </c>
      <c r="S7" s="306" t="s">
        <v>32</v>
      </c>
      <c r="T7" s="306" t="s">
        <v>33</v>
      </c>
    </row>
    <row r="8" ht="27" spans="1:20">
      <c r="A8" s="309">
        <v>6</v>
      </c>
      <c r="B8" s="309"/>
      <c r="C8" s="329" t="s">
        <v>51</v>
      </c>
      <c r="D8" s="309" t="s">
        <v>52</v>
      </c>
      <c r="E8" s="311" t="s">
        <v>36</v>
      </c>
      <c r="F8" s="311" t="s">
        <v>45</v>
      </c>
      <c r="G8" s="330" t="s">
        <v>46</v>
      </c>
      <c r="H8" s="330" t="s">
        <v>53</v>
      </c>
      <c r="I8" s="306" t="s">
        <v>28</v>
      </c>
      <c r="J8" s="306" t="s">
        <v>29</v>
      </c>
      <c r="K8" s="306" t="s">
        <v>30</v>
      </c>
      <c r="L8" s="306" t="s">
        <v>30</v>
      </c>
      <c r="M8" s="306" t="s">
        <v>31</v>
      </c>
      <c r="N8" s="306" t="s">
        <v>31</v>
      </c>
      <c r="O8" s="306" t="s">
        <v>31</v>
      </c>
      <c r="P8" s="306" t="s">
        <v>30</v>
      </c>
      <c r="Q8" s="306" t="s">
        <v>30</v>
      </c>
      <c r="R8" s="306" t="s">
        <v>30</v>
      </c>
      <c r="S8" s="306" t="s">
        <v>32</v>
      </c>
      <c r="T8" s="306" t="s">
        <v>33</v>
      </c>
    </row>
    <row r="9" s="303" customFormat="1" ht="40.5" spans="1:20">
      <c r="A9" s="316">
        <v>7</v>
      </c>
      <c r="B9" s="309"/>
      <c r="C9" s="331" t="s">
        <v>54</v>
      </c>
      <c r="D9" s="332" t="s">
        <v>55</v>
      </c>
      <c r="E9" s="333" t="s">
        <v>56</v>
      </c>
      <c r="F9" s="333" t="s">
        <v>57</v>
      </c>
      <c r="G9" s="333" t="s">
        <v>58</v>
      </c>
      <c r="H9" s="334" t="s">
        <v>59</v>
      </c>
      <c r="I9" s="333" t="s">
        <v>28</v>
      </c>
      <c r="J9" s="333" t="s">
        <v>29</v>
      </c>
      <c r="K9" s="333" t="s">
        <v>30</v>
      </c>
      <c r="L9" s="333" t="s">
        <v>30</v>
      </c>
      <c r="M9" s="338" t="s">
        <v>31</v>
      </c>
      <c r="N9" s="338" t="s">
        <v>31</v>
      </c>
      <c r="O9" s="338" t="s">
        <v>31</v>
      </c>
      <c r="P9" s="333" t="s">
        <v>30</v>
      </c>
      <c r="Q9" s="333" t="s">
        <v>30</v>
      </c>
      <c r="R9" s="333" t="s">
        <v>30</v>
      </c>
      <c r="S9" s="333" t="s">
        <v>60</v>
      </c>
      <c r="T9" s="333" t="s">
        <v>33</v>
      </c>
    </row>
    <row r="10" s="303" customFormat="1" ht="54" spans="1:20">
      <c r="A10" s="316">
        <v>8</v>
      </c>
      <c r="B10" s="309"/>
      <c r="C10" s="335" t="s">
        <v>61</v>
      </c>
      <c r="D10" s="316" t="s">
        <v>55</v>
      </c>
      <c r="E10" s="317" t="s">
        <v>62</v>
      </c>
      <c r="F10" s="317" t="s">
        <v>63</v>
      </c>
      <c r="G10" s="317" t="s">
        <v>63</v>
      </c>
      <c r="H10" s="318" t="s">
        <v>64</v>
      </c>
      <c r="I10" s="317" t="s">
        <v>28</v>
      </c>
      <c r="J10" s="317" t="s">
        <v>29</v>
      </c>
      <c r="K10" s="317" t="s">
        <v>30</v>
      </c>
      <c r="L10" s="317" t="s">
        <v>30</v>
      </c>
      <c r="M10" s="317" t="s">
        <v>31</v>
      </c>
      <c r="N10" s="317" t="s">
        <v>31</v>
      </c>
      <c r="O10" s="317" t="s">
        <v>31</v>
      </c>
      <c r="P10" s="317" t="s">
        <v>30</v>
      </c>
      <c r="Q10" s="317" t="s">
        <v>30</v>
      </c>
      <c r="R10" s="317" t="s">
        <v>30</v>
      </c>
      <c r="S10" s="317" t="s">
        <v>32</v>
      </c>
      <c r="T10" s="317" t="s">
        <v>33</v>
      </c>
    </row>
    <row r="11" ht="27" spans="1:20">
      <c r="A11" s="309">
        <v>9</v>
      </c>
      <c r="B11" s="309"/>
      <c r="C11" s="329" t="s">
        <v>65</v>
      </c>
      <c r="D11" s="309" t="s">
        <v>66</v>
      </c>
      <c r="E11" s="311" t="s">
        <v>67</v>
      </c>
      <c r="F11" s="311" t="s">
        <v>68</v>
      </c>
      <c r="G11" s="330" t="s">
        <v>69</v>
      </c>
      <c r="H11" s="330" t="s">
        <v>70</v>
      </c>
      <c r="I11" s="306" t="s">
        <v>28</v>
      </c>
      <c r="J11" s="306" t="s">
        <v>29</v>
      </c>
      <c r="K11" s="306" t="s">
        <v>30</v>
      </c>
      <c r="L11" s="306" t="s">
        <v>31</v>
      </c>
      <c r="M11" s="306" t="s">
        <v>31</v>
      </c>
      <c r="N11" s="306" t="s">
        <v>31</v>
      </c>
      <c r="O11" s="306" t="s">
        <v>31</v>
      </c>
      <c r="P11" s="306" t="s">
        <v>30</v>
      </c>
      <c r="Q11" s="306" t="s">
        <v>31</v>
      </c>
      <c r="R11" s="306" t="s">
        <v>31</v>
      </c>
      <c r="S11" s="306" t="s">
        <v>32</v>
      </c>
      <c r="T11" s="306" t="s">
        <v>33</v>
      </c>
    </row>
    <row r="12" ht="27" spans="1:20">
      <c r="A12" s="309">
        <v>10</v>
      </c>
      <c r="B12" s="309"/>
      <c r="C12" s="329" t="s">
        <v>71</v>
      </c>
      <c r="D12" s="309" t="s">
        <v>72</v>
      </c>
      <c r="E12" s="311" t="s">
        <v>67</v>
      </c>
      <c r="F12" s="311" t="s">
        <v>68</v>
      </c>
      <c r="G12" s="330" t="s">
        <v>69</v>
      </c>
      <c r="H12" s="330" t="s">
        <v>73</v>
      </c>
      <c r="I12" s="306" t="s">
        <v>28</v>
      </c>
      <c r="J12" s="306" t="s">
        <v>29</v>
      </c>
      <c r="K12" s="306" t="s">
        <v>30</v>
      </c>
      <c r="L12" s="306" t="s">
        <v>31</v>
      </c>
      <c r="M12" s="306" t="s">
        <v>31</v>
      </c>
      <c r="N12" s="306" t="s">
        <v>31</v>
      </c>
      <c r="O12" s="306" t="s">
        <v>31</v>
      </c>
      <c r="P12" s="306" t="s">
        <v>30</v>
      </c>
      <c r="Q12" s="306" t="s">
        <v>31</v>
      </c>
      <c r="R12" s="306" t="s">
        <v>31</v>
      </c>
      <c r="S12" s="306" t="s">
        <v>32</v>
      </c>
      <c r="T12" s="306" t="s">
        <v>33</v>
      </c>
    </row>
    <row r="13" ht="27" spans="1:20">
      <c r="A13" s="309">
        <v>11</v>
      </c>
      <c r="B13" s="309"/>
      <c r="C13" s="329" t="s">
        <v>74</v>
      </c>
      <c r="D13" s="309" t="s">
        <v>75</v>
      </c>
      <c r="E13" s="311" t="s">
        <v>67</v>
      </c>
      <c r="F13" s="311" t="s">
        <v>68</v>
      </c>
      <c r="G13" s="330" t="s">
        <v>69</v>
      </c>
      <c r="H13" s="330" t="s">
        <v>76</v>
      </c>
      <c r="I13" s="306" t="s">
        <v>28</v>
      </c>
      <c r="J13" s="306" t="s">
        <v>29</v>
      </c>
      <c r="K13" s="306" t="s">
        <v>30</v>
      </c>
      <c r="L13" s="306" t="s">
        <v>31</v>
      </c>
      <c r="M13" s="306" t="s">
        <v>31</v>
      </c>
      <c r="N13" s="306" t="s">
        <v>31</v>
      </c>
      <c r="O13" s="306" t="s">
        <v>31</v>
      </c>
      <c r="P13" s="306" t="s">
        <v>30</v>
      </c>
      <c r="Q13" s="306" t="s">
        <v>31</v>
      </c>
      <c r="R13" s="306" t="s">
        <v>31</v>
      </c>
      <c r="S13" s="306" t="s">
        <v>31</v>
      </c>
      <c r="T13" s="306" t="s">
        <v>33</v>
      </c>
    </row>
    <row r="14" ht="27" spans="1:20">
      <c r="A14" s="309">
        <v>12</v>
      </c>
      <c r="B14" s="309"/>
      <c r="C14" s="329" t="s">
        <v>77</v>
      </c>
      <c r="D14" s="309" t="s">
        <v>78</v>
      </c>
      <c r="E14" s="311" t="s">
        <v>67</v>
      </c>
      <c r="F14" s="311" t="s">
        <v>68</v>
      </c>
      <c r="G14" s="330" t="s">
        <v>69</v>
      </c>
      <c r="H14" s="330" t="s">
        <v>79</v>
      </c>
      <c r="I14" s="306" t="s">
        <v>28</v>
      </c>
      <c r="J14" s="306" t="s">
        <v>29</v>
      </c>
      <c r="K14" s="306" t="s">
        <v>30</v>
      </c>
      <c r="L14" s="306" t="s">
        <v>31</v>
      </c>
      <c r="M14" s="306" t="s">
        <v>31</v>
      </c>
      <c r="N14" s="306" t="s">
        <v>31</v>
      </c>
      <c r="O14" s="306" t="s">
        <v>31</v>
      </c>
      <c r="P14" s="306" t="s">
        <v>30</v>
      </c>
      <c r="Q14" s="306" t="s">
        <v>31</v>
      </c>
      <c r="R14" s="306" t="s">
        <v>31</v>
      </c>
      <c r="S14" s="306" t="s">
        <v>31</v>
      </c>
      <c r="T14" s="306" t="s">
        <v>33</v>
      </c>
    </row>
    <row r="15" s="303" customFormat="1" ht="40.5" spans="1:20">
      <c r="A15" s="309">
        <v>13</v>
      </c>
      <c r="B15" s="336" t="s">
        <v>80</v>
      </c>
      <c r="C15" s="329" t="s">
        <v>81</v>
      </c>
      <c r="D15" s="309" t="s">
        <v>82</v>
      </c>
      <c r="E15" s="309" t="s">
        <v>83</v>
      </c>
      <c r="F15" s="309"/>
      <c r="G15" s="330" t="s">
        <v>84</v>
      </c>
      <c r="H15" s="330" t="s">
        <v>85</v>
      </c>
      <c r="I15" s="309" t="s">
        <v>86</v>
      </c>
      <c r="J15" s="306" t="s">
        <v>29</v>
      </c>
      <c r="K15" s="309" t="s">
        <v>30</v>
      </c>
      <c r="L15" s="309" t="s">
        <v>30</v>
      </c>
      <c r="M15" s="309" t="s">
        <v>30</v>
      </c>
      <c r="N15" s="309" t="s">
        <v>30</v>
      </c>
      <c r="O15" s="309" t="s">
        <v>30</v>
      </c>
      <c r="P15" s="309" t="s">
        <v>30</v>
      </c>
      <c r="Q15" s="309" t="s">
        <v>31</v>
      </c>
      <c r="R15" s="309" t="s">
        <v>31</v>
      </c>
      <c r="S15" s="306" t="s">
        <v>32</v>
      </c>
      <c r="T15" s="306" t="s">
        <v>33</v>
      </c>
    </row>
    <row r="16" s="303" customFormat="1" ht="40.5" spans="1:20">
      <c r="A16" s="309">
        <v>14</v>
      </c>
      <c r="B16" s="337"/>
      <c r="C16" s="329" t="s">
        <v>87</v>
      </c>
      <c r="D16" s="309" t="s">
        <v>88</v>
      </c>
      <c r="E16" s="311" t="s">
        <v>89</v>
      </c>
      <c r="F16" s="311" t="s">
        <v>90</v>
      </c>
      <c r="G16" s="330"/>
      <c r="H16" s="330" t="s">
        <v>91</v>
      </c>
      <c r="I16" s="309" t="s">
        <v>86</v>
      </c>
      <c r="J16" s="306" t="s">
        <v>29</v>
      </c>
      <c r="K16" s="309" t="s">
        <v>30</v>
      </c>
      <c r="L16" s="309" t="s">
        <v>30</v>
      </c>
      <c r="M16" s="309" t="s">
        <v>30</v>
      </c>
      <c r="N16" s="309" t="s">
        <v>30</v>
      </c>
      <c r="O16" s="339" t="s">
        <v>92</v>
      </c>
      <c r="P16" s="309" t="s">
        <v>30</v>
      </c>
      <c r="Q16" s="309" t="s">
        <v>30</v>
      </c>
      <c r="R16" s="309" t="s">
        <v>30</v>
      </c>
      <c r="S16" s="306" t="s">
        <v>60</v>
      </c>
      <c r="T16" s="306" t="s">
        <v>33</v>
      </c>
    </row>
    <row r="17" s="303" customFormat="1" ht="48.75" customHeight="1" spans="1:20">
      <c r="A17" s="309">
        <v>15</v>
      </c>
      <c r="B17" s="337"/>
      <c r="C17" s="329" t="s">
        <v>93</v>
      </c>
      <c r="D17" s="30" t="s">
        <v>94</v>
      </c>
      <c r="E17" s="311" t="s">
        <v>95</v>
      </c>
      <c r="F17" s="311" t="s">
        <v>96</v>
      </c>
      <c r="G17" s="311" t="s">
        <v>96</v>
      </c>
      <c r="H17" s="330" t="s">
        <v>27</v>
      </c>
      <c r="I17" s="309" t="s">
        <v>86</v>
      </c>
      <c r="J17" s="306" t="s">
        <v>29</v>
      </c>
      <c r="K17" s="309" t="s">
        <v>30</v>
      </c>
      <c r="L17" s="309" t="s">
        <v>30</v>
      </c>
      <c r="M17" s="309" t="s">
        <v>30</v>
      </c>
      <c r="N17" s="309" t="s">
        <v>30</v>
      </c>
      <c r="O17" s="309" t="s">
        <v>30</v>
      </c>
      <c r="P17" s="309" t="s">
        <v>30</v>
      </c>
      <c r="Q17" s="309" t="s">
        <v>31</v>
      </c>
      <c r="R17" s="309" t="s">
        <v>31</v>
      </c>
      <c r="S17" s="306" t="s">
        <v>32</v>
      </c>
      <c r="T17" s="306" t="s">
        <v>97</v>
      </c>
    </row>
    <row r="18" s="303" customFormat="1" ht="41.25" customHeight="1" spans="1:20">
      <c r="A18" s="309">
        <v>16</v>
      </c>
      <c r="B18" s="337"/>
      <c r="C18" s="329" t="s">
        <v>98</v>
      </c>
      <c r="D18" s="30" t="s">
        <v>99</v>
      </c>
      <c r="E18" s="311" t="s">
        <v>95</v>
      </c>
      <c r="F18" s="311" t="s">
        <v>96</v>
      </c>
      <c r="G18" s="311" t="s">
        <v>96</v>
      </c>
      <c r="H18" s="330" t="s">
        <v>100</v>
      </c>
      <c r="I18" s="309" t="s">
        <v>86</v>
      </c>
      <c r="J18" s="306" t="s">
        <v>29</v>
      </c>
      <c r="K18" s="309" t="s">
        <v>30</v>
      </c>
      <c r="L18" s="309" t="s">
        <v>30</v>
      </c>
      <c r="M18" s="309" t="s">
        <v>30</v>
      </c>
      <c r="N18" s="309" t="s">
        <v>30</v>
      </c>
      <c r="O18" s="309" t="s">
        <v>30</v>
      </c>
      <c r="P18" s="309" t="s">
        <v>30</v>
      </c>
      <c r="Q18" s="309" t="s">
        <v>30</v>
      </c>
      <c r="R18" s="309" t="s">
        <v>30</v>
      </c>
      <c r="S18" s="306" t="s">
        <v>32</v>
      </c>
      <c r="T18" s="306" t="s">
        <v>97</v>
      </c>
    </row>
    <row r="19" s="303" customFormat="1" ht="45.75" customHeight="1" spans="1:20">
      <c r="A19" s="309">
        <v>17</v>
      </c>
      <c r="B19" s="337"/>
      <c r="C19" s="329" t="s">
        <v>101</v>
      </c>
      <c r="D19" s="30" t="s">
        <v>102</v>
      </c>
      <c r="E19" s="311" t="s">
        <v>95</v>
      </c>
      <c r="F19" s="311" t="s">
        <v>96</v>
      </c>
      <c r="G19" s="311" t="s">
        <v>96</v>
      </c>
      <c r="H19" s="330" t="s">
        <v>103</v>
      </c>
      <c r="I19" s="309" t="s">
        <v>86</v>
      </c>
      <c r="J19" s="306" t="s">
        <v>29</v>
      </c>
      <c r="K19" s="309" t="s">
        <v>30</v>
      </c>
      <c r="L19" s="309" t="s">
        <v>30</v>
      </c>
      <c r="M19" s="309" t="s">
        <v>30</v>
      </c>
      <c r="N19" s="309" t="s">
        <v>30</v>
      </c>
      <c r="O19" s="309" t="s">
        <v>30</v>
      </c>
      <c r="P19" s="309" t="s">
        <v>30</v>
      </c>
      <c r="Q19" s="309" t="s">
        <v>31</v>
      </c>
      <c r="R19" s="309" t="s">
        <v>30</v>
      </c>
      <c r="S19" s="306" t="s">
        <v>32</v>
      </c>
      <c r="T19" s="306" t="s">
        <v>97</v>
      </c>
    </row>
    <row r="20" s="303" customFormat="1" ht="48" customHeight="1" spans="1:20">
      <c r="A20" s="309">
        <v>18</v>
      </c>
      <c r="B20" s="337"/>
      <c r="C20" s="329" t="s">
        <v>104</v>
      </c>
      <c r="D20" s="30" t="s">
        <v>105</v>
      </c>
      <c r="E20" s="311" t="s">
        <v>95</v>
      </c>
      <c r="F20" s="311" t="s">
        <v>96</v>
      </c>
      <c r="G20" s="311" t="s">
        <v>96</v>
      </c>
      <c r="H20" s="330" t="s">
        <v>106</v>
      </c>
      <c r="I20" s="309" t="s">
        <v>86</v>
      </c>
      <c r="J20" s="306" t="s">
        <v>29</v>
      </c>
      <c r="K20" s="309" t="s">
        <v>30</v>
      </c>
      <c r="L20" s="309" t="s">
        <v>30</v>
      </c>
      <c r="M20" s="309" t="s">
        <v>30</v>
      </c>
      <c r="N20" s="309" t="s">
        <v>30</v>
      </c>
      <c r="O20" s="309" t="s">
        <v>30</v>
      </c>
      <c r="P20" s="309" t="s">
        <v>30</v>
      </c>
      <c r="Q20" s="309" t="s">
        <v>30</v>
      </c>
      <c r="R20" s="309" t="s">
        <v>31</v>
      </c>
      <c r="S20" s="306" t="s">
        <v>32</v>
      </c>
      <c r="T20" s="306" t="s">
        <v>97</v>
      </c>
    </row>
    <row r="22" spans="7:7">
      <c r="G22" s="326" t="s">
        <v>107</v>
      </c>
    </row>
  </sheetData>
  <mergeCells count="11">
    <mergeCell ref="I1:T1"/>
    <mergeCell ref="A1:A2"/>
    <mergeCell ref="B1:B2"/>
    <mergeCell ref="B3:B14"/>
    <mergeCell ref="B15:B20"/>
    <mergeCell ref="C1:C2"/>
    <mergeCell ref="D1:D2"/>
    <mergeCell ref="E1:E2"/>
    <mergeCell ref="F1:F2"/>
    <mergeCell ref="G1:G2"/>
    <mergeCell ref="H1:H2"/>
  </mergeCells>
  <conditionalFormatting sqref="C$1:C$1048576">
    <cfRule type="duplicateValues" dxfId="0" priority="2"/>
  </conditionalFormatting>
  <conditionalFormatting sqref="D17:D20">
    <cfRule type="duplicateValues" dxfId="0" priority="3"/>
  </conditionalFormatting>
  <conditionalFormatting sqref="S15:S20">
    <cfRule type="containsText" dxfId="1" priority="4" operator="between" text="×">
      <formula>NOT(ISERROR(SEARCH("×",S15)))</formula>
    </cfRule>
  </conditionalFormatting>
  <conditionalFormatting sqref="B5:T16 E17:T20 A1:T4 B17:C20 A5:A20">
    <cfRule type="cellIs" dxfId="2" priority="5" operator="equal">
      <formula>"×"</formula>
    </cfRule>
    <cfRule type="cellIs" dxfId="3" priority="6" operator="equal">
      <formula>"√"</formula>
    </cfRule>
  </conditionalFormatting>
  <conditionalFormatting sqref="C$1:D$1048576">
    <cfRule type="duplicateValues" dxfId="0" priority="1"/>
  </conditionalFormatting>
  <conditionalFormatting sqref="K3:L14 P3:T14 T4:T20">
    <cfRule type="containsText" dxfId="1" priority="33" operator="between" text="×">
      <formula>NOT(ISERROR(SEARCH("×",K3)))</formula>
    </cfRule>
  </conditionalFormatting>
  <pageMargins left="0.7" right="0.7" top="0.75" bottom="0.75" header="0.3" footer="0.3"/>
  <pageSetup paperSize="9" orientation="portrait" horizontalDpi="150" verticalDpi="15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view="pageBreakPreview" zoomScale="130" zoomScaleNormal="100" workbookViewId="0">
      <selection activeCell="C6" sqref="C6"/>
    </sheetView>
  </sheetViews>
  <sheetFormatPr defaultColWidth="9" defaultRowHeight="13.5"/>
  <cols>
    <col min="1" max="1" width="9" style="304"/>
    <col min="2" max="2" width="17.5" style="304" customWidth="1"/>
    <col min="3" max="3" width="16.625" style="304" customWidth="1"/>
    <col min="4" max="4" width="11.25" style="304" customWidth="1"/>
    <col min="5" max="5" width="13.625" style="304" customWidth="1"/>
    <col min="6" max="6" width="21.5" style="304" customWidth="1"/>
    <col min="7" max="7" width="21.125" style="304" customWidth="1"/>
    <col min="8" max="8" width="26.75" style="305" customWidth="1"/>
    <col min="9" max="16384" width="9" style="304"/>
  </cols>
  <sheetData>
    <row r="1" spans="1:12">
      <c r="A1" s="306" t="s">
        <v>0</v>
      </c>
      <c r="B1" s="306" t="s">
        <v>1</v>
      </c>
      <c r="C1" s="306" t="s">
        <v>2</v>
      </c>
      <c r="D1" s="307" t="s">
        <v>3</v>
      </c>
      <c r="E1" s="306" t="s">
        <v>4</v>
      </c>
      <c r="F1" s="306" t="s">
        <v>5</v>
      </c>
      <c r="G1" s="306" t="s">
        <v>6</v>
      </c>
      <c r="H1" s="306" t="s">
        <v>7</v>
      </c>
      <c r="I1" s="306" t="s">
        <v>8</v>
      </c>
      <c r="J1" s="306"/>
      <c r="K1" s="306"/>
      <c r="L1" s="321"/>
    </row>
    <row r="2" ht="27" spans="1:12">
      <c r="A2" s="306"/>
      <c r="B2" s="306"/>
      <c r="C2" s="306"/>
      <c r="D2" s="308"/>
      <c r="E2" s="306"/>
      <c r="F2" s="306"/>
      <c r="G2" s="306"/>
      <c r="H2" s="306"/>
      <c r="I2" s="306" t="s">
        <v>108</v>
      </c>
      <c r="J2" s="306" t="s">
        <v>11</v>
      </c>
      <c r="K2" s="306" t="s">
        <v>109</v>
      </c>
      <c r="L2" s="321"/>
    </row>
    <row r="3" ht="27" spans="1:12">
      <c r="A3" s="309">
        <v>1</v>
      </c>
      <c r="B3" s="310" t="s">
        <v>110</v>
      </c>
      <c r="C3" s="309" t="s">
        <v>111</v>
      </c>
      <c r="D3" s="309" t="s">
        <v>112</v>
      </c>
      <c r="E3" s="311" t="s">
        <v>24</v>
      </c>
      <c r="F3" s="311" t="s">
        <v>25</v>
      </c>
      <c r="G3" s="311" t="s">
        <v>26</v>
      </c>
      <c r="H3" s="311" t="s">
        <v>27</v>
      </c>
      <c r="I3" s="322" t="s">
        <v>30</v>
      </c>
      <c r="J3" s="322" t="s">
        <v>30</v>
      </c>
      <c r="K3" s="322" t="s">
        <v>31</v>
      </c>
      <c r="L3" s="323"/>
    </row>
    <row r="4" ht="27" spans="1:12">
      <c r="A4" s="309">
        <v>2</v>
      </c>
      <c r="B4" s="312"/>
      <c r="C4" s="309" t="s">
        <v>113</v>
      </c>
      <c r="D4" s="309" t="s">
        <v>114</v>
      </c>
      <c r="E4" s="311" t="s">
        <v>36</v>
      </c>
      <c r="F4" s="311" t="s">
        <v>37</v>
      </c>
      <c r="G4" s="311" t="s">
        <v>38</v>
      </c>
      <c r="H4" s="311" t="s">
        <v>115</v>
      </c>
      <c r="I4" s="322" t="s">
        <v>30</v>
      </c>
      <c r="J4" s="322" t="s">
        <v>30</v>
      </c>
      <c r="K4" s="322" t="s">
        <v>31</v>
      </c>
      <c r="L4" s="323"/>
    </row>
    <row r="5" s="303" customFormat="1" ht="40.5" spans="1:12">
      <c r="A5" s="309">
        <v>3</v>
      </c>
      <c r="B5" s="312"/>
      <c r="C5" s="313" t="s">
        <v>116</v>
      </c>
      <c r="D5" s="313" t="s">
        <v>117</v>
      </c>
      <c r="E5" s="314" t="s">
        <v>56</v>
      </c>
      <c r="F5" s="314" t="s">
        <v>57</v>
      </c>
      <c r="G5" s="314" t="s">
        <v>58</v>
      </c>
      <c r="H5" s="315" t="s">
        <v>118</v>
      </c>
      <c r="I5" s="322" t="s">
        <v>30</v>
      </c>
      <c r="J5" s="322" t="s">
        <v>30</v>
      </c>
      <c r="K5" s="322" t="s">
        <v>31</v>
      </c>
      <c r="L5" s="323"/>
    </row>
    <row r="6" s="303" customFormat="1" ht="54" spans="1:12">
      <c r="A6" s="316">
        <v>4</v>
      </c>
      <c r="B6" s="312"/>
      <c r="C6" s="316" t="s">
        <v>119</v>
      </c>
      <c r="D6" s="316" t="s">
        <v>117</v>
      </c>
      <c r="E6" s="317" t="s">
        <v>62</v>
      </c>
      <c r="F6" s="317" t="s">
        <v>63</v>
      </c>
      <c r="G6" s="317" t="s">
        <v>63</v>
      </c>
      <c r="H6" s="318" t="s">
        <v>120</v>
      </c>
      <c r="I6" s="322" t="s">
        <v>30</v>
      </c>
      <c r="J6" s="322" t="s">
        <v>30</v>
      </c>
      <c r="K6" s="322" t="s">
        <v>31</v>
      </c>
      <c r="L6" s="323"/>
    </row>
    <row r="7" ht="27" spans="1:12">
      <c r="A7" s="309">
        <v>5</v>
      </c>
      <c r="B7" s="312"/>
      <c r="C7" s="309" t="s">
        <v>121</v>
      </c>
      <c r="D7" s="309" t="s">
        <v>122</v>
      </c>
      <c r="E7" s="311" t="s">
        <v>36</v>
      </c>
      <c r="F7" s="311" t="s">
        <v>45</v>
      </c>
      <c r="G7" s="311" t="s">
        <v>46</v>
      </c>
      <c r="H7" s="311" t="s">
        <v>118</v>
      </c>
      <c r="I7" s="322" t="s">
        <v>30</v>
      </c>
      <c r="J7" s="322" t="s">
        <v>30</v>
      </c>
      <c r="K7" s="322" t="s">
        <v>31</v>
      </c>
      <c r="L7" s="323"/>
    </row>
    <row r="8" s="303" customFormat="1" ht="27" spans="1:12">
      <c r="A8" s="309">
        <v>6</v>
      </c>
      <c r="B8" s="312"/>
      <c r="C8" s="309" t="s">
        <v>123</v>
      </c>
      <c r="D8" s="309" t="s">
        <v>124</v>
      </c>
      <c r="E8" s="311" t="s">
        <v>125</v>
      </c>
      <c r="F8" s="311" t="s">
        <v>126</v>
      </c>
      <c r="G8" s="311" t="s">
        <v>84</v>
      </c>
      <c r="H8" s="311" t="s">
        <v>118</v>
      </c>
      <c r="I8" s="322" t="s">
        <v>30</v>
      </c>
      <c r="J8" s="322" t="s">
        <v>30</v>
      </c>
      <c r="K8" s="322" t="s">
        <v>31</v>
      </c>
      <c r="L8" s="323"/>
    </row>
    <row r="9" s="303" customFormat="1" ht="27" spans="1:12">
      <c r="A9" s="309">
        <v>7</v>
      </c>
      <c r="B9" s="312"/>
      <c r="C9" s="309" t="s">
        <v>127</v>
      </c>
      <c r="D9" s="309" t="s">
        <v>128</v>
      </c>
      <c r="E9" s="311" t="s">
        <v>89</v>
      </c>
      <c r="F9" s="311" t="s">
        <v>90</v>
      </c>
      <c r="G9" s="311" t="s">
        <v>126</v>
      </c>
      <c r="H9" s="311" t="s">
        <v>115</v>
      </c>
      <c r="I9" s="322" t="s">
        <v>30</v>
      </c>
      <c r="J9" s="322" t="s">
        <v>30</v>
      </c>
      <c r="K9" s="322" t="s">
        <v>31</v>
      </c>
      <c r="L9" s="323"/>
    </row>
    <row r="10" s="303" customFormat="1" ht="40.5" spans="1:12">
      <c r="A10" s="309">
        <v>8</v>
      </c>
      <c r="B10" s="319"/>
      <c r="C10" s="309" t="s">
        <v>129</v>
      </c>
      <c r="D10" s="309" t="s">
        <v>130</v>
      </c>
      <c r="E10" s="311" t="s">
        <v>95</v>
      </c>
      <c r="F10" s="311" t="s">
        <v>96</v>
      </c>
      <c r="G10" s="311" t="s">
        <v>96</v>
      </c>
      <c r="H10" s="311" t="s">
        <v>115</v>
      </c>
      <c r="I10" s="322" t="s">
        <v>30</v>
      </c>
      <c r="J10" s="322" t="s">
        <v>30</v>
      </c>
      <c r="K10" s="322" t="s">
        <v>31</v>
      </c>
      <c r="L10" s="323"/>
    </row>
    <row r="11" ht="40.5" spans="1:12">
      <c r="A11" s="309">
        <v>9</v>
      </c>
      <c r="B11" s="311" t="s">
        <v>131</v>
      </c>
      <c r="C11" s="309" t="s">
        <v>132</v>
      </c>
      <c r="D11" s="309" t="s">
        <v>133</v>
      </c>
      <c r="E11" s="311" t="s">
        <v>67</v>
      </c>
      <c r="F11" s="311" t="s">
        <v>68</v>
      </c>
      <c r="G11" s="311" t="s">
        <v>69</v>
      </c>
      <c r="H11" s="311" t="s">
        <v>134</v>
      </c>
      <c r="I11" s="322" t="s">
        <v>31</v>
      </c>
      <c r="J11" s="322" t="s">
        <v>31</v>
      </c>
      <c r="K11" s="322" t="s">
        <v>31</v>
      </c>
      <c r="L11" s="323"/>
    </row>
    <row r="12" s="303" customFormat="1" ht="54" spans="1:12">
      <c r="A12" s="316">
        <v>10</v>
      </c>
      <c r="B12" s="320" t="s">
        <v>135</v>
      </c>
      <c r="C12" s="316" t="s">
        <v>136</v>
      </c>
      <c r="D12" s="316" t="s">
        <v>137</v>
      </c>
      <c r="E12" s="317" t="s">
        <v>62</v>
      </c>
      <c r="F12" s="317" t="s">
        <v>63</v>
      </c>
      <c r="G12" s="317" t="s">
        <v>63</v>
      </c>
      <c r="H12" s="318" t="s">
        <v>138</v>
      </c>
      <c r="I12" s="324" t="s">
        <v>31</v>
      </c>
      <c r="J12" s="324" t="s">
        <v>31</v>
      </c>
      <c r="K12" s="324" t="s">
        <v>30</v>
      </c>
      <c r="L12" s="325"/>
    </row>
  </sheetData>
  <mergeCells count="10">
    <mergeCell ref="I1:K1"/>
    <mergeCell ref="A1:A2"/>
    <mergeCell ref="B1:B2"/>
    <mergeCell ref="B3:B10"/>
    <mergeCell ref="C1:C2"/>
    <mergeCell ref="D1:D2"/>
    <mergeCell ref="E1:E2"/>
    <mergeCell ref="F1:F2"/>
    <mergeCell ref="G1:G2"/>
    <mergeCell ref="H1:H2"/>
  </mergeCells>
  <conditionalFormatting sqref="E6:H6">
    <cfRule type="cellIs" dxfId="2" priority="5" operator="equal">
      <formula>"×"</formula>
    </cfRule>
    <cfRule type="cellIs" dxfId="3" priority="6" operator="equal">
      <formula>"√"</formula>
    </cfRule>
  </conditionalFormatting>
  <conditionalFormatting sqref="E12:H12">
    <cfRule type="cellIs" dxfId="2" priority="1" operator="equal">
      <formula>"×"</formula>
    </cfRule>
    <cfRule type="cellIs" dxfId="3" priority="2" operator="equal">
      <formula>"√"</formula>
    </cfRule>
  </conditionalFormatting>
  <conditionalFormatting sqref="C$1:D$1048576">
    <cfRule type="duplicateValues" dxfId="0" priority="7"/>
  </conditionalFormatting>
  <conditionalFormatting sqref="I3:L12">
    <cfRule type="cellIs" dxfId="3" priority="3" operator="equal">
      <formula>"√"</formula>
    </cfRule>
    <cfRule type="cellIs" dxfId="2" priority="4" operator="equal">
      <formula>"×"</formula>
    </cfRule>
  </conditionalFormatting>
  <pageMargins left="0.7" right="0.7" top="0.75" bottom="0.75" header="0.3" footer="0.3"/>
  <pageSetup paperSize="9" orientation="portrait" horizontalDpi="150" verticalDpi="15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B154"/>
  <sheetViews>
    <sheetView view="pageBreakPreview" zoomScale="70" zoomScaleNormal="100" topLeftCell="A101" workbookViewId="0">
      <selection activeCell="E129" sqref="E129"/>
    </sheetView>
  </sheetViews>
  <sheetFormatPr defaultColWidth="4.625" defaultRowHeight="17.25"/>
  <cols>
    <col min="1" max="1" width="4.5" style="275" customWidth="1"/>
    <col min="2" max="2" width="10.875" style="275" customWidth="1"/>
    <col min="3" max="3" width="19.375" style="275" customWidth="1"/>
    <col min="4" max="4" width="22.25" style="275" customWidth="1"/>
    <col min="5" max="5" width="32.875" style="275" customWidth="1"/>
    <col min="6" max="6" width="23.5" style="275" customWidth="1"/>
    <col min="7" max="7" width="12.875" style="275" customWidth="1"/>
    <col min="8" max="8" width="4.625" style="275" customWidth="1"/>
    <col min="9" max="9" width="6.375" style="275" customWidth="1"/>
    <col min="10" max="10" width="0.125" style="275" customWidth="1"/>
    <col min="11" max="11" width="25.625" style="275" customWidth="1"/>
    <col min="12" max="12" width="10.875" style="275" customWidth="1"/>
    <col min="13" max="13" width="5.75" style="275" customWidth="1"/>
    <col min="14" max="14" width="6.375" style="275" customWidth="1"/>
    <col min="15" max="15" width="5" style="275" customWidth="1"/>
    <col min="16" max="16" width="5.875" style="275" customWidth="1"/>
    <col min="17" max="17" width="7.875" style="275" customWidth="1"/>
    <col min="18" max="18" width="6.125" style="275" customWidth="1"/>
    <col min="19" max="19" width="13.125" style="275" customWidth="1"/>
    <col min="20" max="20" width="15.625" style="275" customWidth="1"/>
    <col min="21" max="21" width="4.625" style="275" customWidth="1"/>
    <col min="22" max="22" width="8" style="275" customWidth="1"/>
    <col min="23" max="23" width="11.5" style="275" customWidth="1"/>
    <col min="24" max="24" width="9.5" style="275" customWidth="1"/>
    <col min="25" max="25" width="20.25" style="275" customWidth="1"/>
    <col min="26" max="26" width="28.25" style="275" customWidth="1"/>
    <col min="27" max="27" width="11.25" style="275" customWidth="1"/>
    <col min="28" max="248" width="9" style="275" customWidth="1"/>
    <col min="249" max="249" width="3.125" style="275" customWidth="1"/>
    <col min="250" max="250" width="7.625" style="275" customWidth="1"/>
    <col min="251" max="251" width="4.125" style="275" customWidth="1"/>
    <col min="252" max="252" width="17" style="275" customWidth="1"/>
    <col min="253" max="253" width="3.625" style="275" customWidth="1"/>
    <col min="254" max="254" width="9.125" style="275" customWidth="1"/>
    <col min="255" max="255" width="3.625" style="275" customWidth="1"/>
    <col min="256" max="16384" width="4.625" style="275"/>
  </cols>
  <sheetData>
    <row r="1" s="80" customFormat="1" ht="30.75" customHeight="1" spans="1:28">
      <c r="A1" s="276"/>
      <c r="B1" s="276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91"/>
      <c r="T1" s="291"/>
      <c r="U1" s="291"/>
      <c r="V1" s="291"/>
      <c r="W1" s="72" t="s">
        <v>139</v>
      </c>
      <c r="X1" s="72"/>
      <c r="Y1" s="72"/>
      <c r="Z1" s="72"/>
      <c r="AA1" s="72"/>
      <c r="AB1" s="295"/>
    </row>
    <row r="2" s="80" customFormat="1" ht="34.5" customHeight="1" spans="1:27">
      <c r="A2" s="276" t="s">
        <v>140</v>
      </c>
      <c r="B2" s="276"/>
      <c r="C2" s="278"/>
      <c r="D2" s="278"/>
      <c r="E2" s="278"/>
      <c r="F2" s="279" t="s">
        <v>141</v>
      </c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92"/>
      <c r="T2" s="292"/>
      <c r="U2" s="292"/>
      <c r="V2" s="292"/>
      <c r="W2" s="72"/>
      <c r="X2" s="72"/>
      <c r="Y2" s="72"/>
      <c r="Z2" s="72"/>
      <c r="AA2" s="72"/>
    </row>
    <row r="3" s="80" customFormat="1" ht="28.5" customHeight="1" spans="1:27">
      <c r="A3" s="55" t="s">
        <v>142</v>
      </c>
      <c r="B3" s="55"/>
      <c r="C3" s="277" t="s">
        <v>143</v>
      </c>
      <c r="D3" s="277"/>
      <c r="E3" s="277"/>
      <c r="F3" s="280" t="s">
        <v>144</v>
      </c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93" t="s">
        <v>145</v>
      </c>
      <c r="V3" s="293"/>
      <c r="W3" s="293" t="s">
        <v>146</v>
      </c>
      <c r="X3" s="293" t="s">
        <v>147</v>
      </c>
      <c r="Y3" s="293" t="s">
        <v>148</v>
      </c>
      <c r="Z3" s="296" t="s">
        <v>149</v>
      </c>
      <c r="AA3" s="293" t="s">
        <v>150</v>
      </c>
    </row>
    <row r="4" s="80" customFormat="1" ht="36" customHeight="1" spans="1:27">
      <c r="A4" s="55"/>
      <c r="B4" s="55"/>
      <c r="C4" s="277"/>
      <c r="D4" s="277"/>
      <c r="E4" s="277"/>
      <c r="F4" s="281" t="s">
        <v>151</v>
      </c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3"/>
      <c r="T4" s="283"/>
      <c r="U4" s="294" t="s">
        <v>152</v>
      </c>
      <c r="V4" s="294"/>
      <c r="W4" s="294"/>
      <c r="X4" s="294"/>
      <c r="Y4" s="297"/>
      <c r="Z4" s="298" t="s">
        <v>153</v>
      </c>
      <c r="AA4" s="299" t="s">
        <v>154</v>
      </c>
    </row>
    <row r="5" ht="36.75" customHeight="1" spans="1:27">
      <c r="A5" s="58" t="s">
        <v>155</v>
      </c>
      <c r="B5" s="58"/>
      <c r="C5" s="58"/>
      <c r="D5" s="58" t="s">
        <v>156</v>
      </c>
      <c r="E5" s="58" t="s">
        <v>157</v>
      </c>
      <c r="F5" s="58"/>
      <c r="G5" s="58"/>
      <c r="H5" s="58"/>
      <c r="I5" s="58" t="s">
        <v>158</v>
      </c>
      <c r="J5" s="58"/>
      <c r="K5" s="58"/>
      <c r="L5" s="58"/>
      <c r="M5" s="58"/>
      <c r="N5" s="58" t="s">
        <v>159</v>
      </c>
      <c r="O5" s="58"/>
      <c r="P5" s="58"/>
      <c r="Q5" s="58"/>
      <c r="R5" s="58"/>
      <c r="S5" s="58"/>
      <c r="T5" s="58"/>
      <c r="U5" s="58" t="s">
        <v>160</v>
      </c>
      <c r="V5" s="58"/>
      <c r="W5" s="285" t="s">
        <v>161</v>
      </c>
      <c r="X5" s="285"/>
      <c r="Y5" s="285" t="s">
        <v>162</v>
      </c>
      <c r="Z5" s="285"/>
      <c r="AA5" s="285"/>
    </row>
    <row r="6" ht="66" customHeight="1" spans="1:27">
      <c r="A6" s="58"/>
      <c r="B6" s="58"/>
      <c r="C6" s="58"/>
      <c r="D6" s="282">
        <v>1</v>
      </c>
      <c r="E6" s="282" t="s">
        <v>163</v>
      </c>
      <c r="F6" s="282"/>
      <c r="G6" s="282"/>
      <c r="H6" s="282"/>
      <c r="I6" s="282" t="s">
        <v>164</v>
      </c>
      <c r="J6" s="282"/>
      <c r="K6" s="282"/>
      <c r="L6" s="282"/>
      <c r="M6" s="282"/>
      <c r="N6" s="290"/>
      <c r="O6" s="290"/>
      <c r="P6" s="290"/>
      <c r="Q6" s="290"/>
      <c r="R6" s="290"/>
      <c r="S6" s="290"/>
      <c r="T6" s="290"/>
      <c r="U6" s="282">
        <v>1</v>
      </c>
      <c r="V6" s="282"/>
      <c r="W6" s="283" t="s">
        <v>165</v>
      </c>
      <c r="X6" s="283"/>
      <c r="Y6" s="292" t="s">
        <v>166</v>
      </c>
      <c r="Z6" s="292"/>
      <c r="AA6" s="292"/>
    </row>
    <row r="7" ht="72" customHeight="1" spans="1:27">
      <c r="A7" s="58"/>
      <c r="B7" s="58"/>
      <c r="C7" s="58"/>
      <c r="D7" s="282">
        <v>2</v>
      </c>
      <c r="E7" s="282" t="s">
        <v>167</v>
      </c>
      <c r="F7" s="282"/>
      <c r="G7" s="282"/>
      <c r="H7" s="282"/>
      <c r="I7" s="282" t="s">
        <v>164</v>
      </c>
      <c r="J7" s="282"/>
      <c r="K7" s="282"/>
      <c r="L7" s="282"/>
      <c r="M7" s="282"/>
      <c r="N7" s="290"/>
      <c r="O7" s="290"/>
      <c r="P7" s="290"/>
      <c r="Q7" s="290"/>
      <c r="R7" s="290"/>
      <c r="S7" s="290"/>
      <c r="T7" s="290"/>
      <c r="U7" s="282">
        <v>1</v>
      </c>
      <c r="V7" s="282"/>
      <c r="W7" s="283" t="s">
        <v>165</v>
      </c>
      <c r="X7" s="283"/>
      <c r="Y7" s="292" t="s">
        <v>166</v>
      </c>
      <c r="Z7" s="292"/>
      <c r="AA7" s="292"/>
    </row>
    <row r="8" ht="72" customHeight="1" spans="1:27">
      <c r="A8" s="58"/>
      <c r="B8" s="58"/>
      <c r="C8" s="58"/>
      <c r="D8" s="282">
        <v>3</v>
      </c>
      <c r="E8" s="282" t="s">
        <v>168</v>
      </c>
      <c r="F8" s="282"/>
      <c r="G8" s="282"/>
      <c r="H8" s="282"/>
      <c r="I8" s="282" t="s">
        <v>164</v>
      </c>
      <c r="J8" s="282"/>
      <c r="K8" s="282"/>
      <c r="L8" s="282"/>
      <c r="M8" s="282"/>
      <c r="N8" s="290"/>
      <c r="O8" s="290"/>
      <c r="P8" s="290"/>
      <c r="Q8" s="290"/>
      <c r="R8" s="290"/>
      <c r="S8" s="290"/>
      <c r="T8" s="290"/>
      <c r="U8" s="282">
        <v>1</v>
      </c>
      <c r="V8" s="282"/>
      <c r="W8" s="283" t="s">
        <v>165</v>
      </c>
      <c r="X8" s="283"/>
      <c r="Y8" s="292" t="s">
        <v>166</v>
      </c>
      <c r="Z8" s="292"/>
      <c r="AA8" s="292"/>
    </row>
    <row r="9" ht="57.75" customHeight="1" spans="1:27">
      <c r="A9" s="58"/>
      <c r="B9" s="58"/>
      <c r="C9" s="58"/>
      <c r="D9" s="282">
        <v>4</v>
      </c>
      <c r="E9" s="283" t="s">
        <v>169</v>
      </c>
      <c r="F9" s="283"/>
      <c r="G9" s="283"/>
      <c r="H9" s="283"/>
      <c r="I9" s="282" t="s">
        <v>164</v>
      </c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>
        <v>1</v>
      </c>
      <c r="V9" s="282"/>
      <c r="W9" s="283" t="s">
        <v>165</v>
      </c>
      <c r="X9" s="283"/>
      <c r="Y9" s="292" t="s">
        <v>166</v>
      </c>
      <c r="Z9" s="292"/>
      <c r="AA9" s="292"/>
    </row>
    <row r="10" ht="57.75" customHeight="1" spans="1:27">
      <c r="A10" s="58"/>
      <c r="B10" s="58"/>
      <c r="C10" s="58"/>
      <c r="D10" s="282">
        <v>5</v>
      </c>
      <c r="E10" s="283" t="s">
        <v>170</v>
      </c>
      <c r="F10" s="283"/>
      <c r="G10" s="283"/>
      <c r="H10" s="283"/>
      <c r="I10" s="282" t="s">
        <v>164</v>
      </c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>
        <v>1</v>
      </c>
      <c r="V10" s="282"/>
      <c r="W10" s="283" t="s">
        <v>165</v>
      </c>
      <c r="X10" s="283"/>
      <c r="Y10" s="292" t="s">
        <v>166</v>
      </c>
      <c r="Z10" s="292"/>
      <c r="AA10" s="292"/>
    </row>
    <row r="11" ht="72" customHeight="1" spans="1:27">
      <c r="A11" s="58"/>
      <c r="B11" s="58"/>
      <c r="C11" s="58"/>
      <c r="D11" s="282">
        <v>6</v>
      </c>
      <c r="E11" s="282" t="s">
        <v>171</v>
      </c>
      <c r="F11" s="282"/>
      <c r="G11" s="282"/>
      <c r="H11" s="282"/>
      <c r="I11" s="282" t="s">
        <v>164</v>
      </c>
      <c r="J11" s="282"/>
      <c r="K11" s="282"/>
      <c r="L11" s="282"/>
      <c r="M11" s="282"/>
      <c r="N11" s="290"/>
      <c r="O11" s="290"/>
      <c r="P11" s="290"/>
      <c r="Q11" s="290"/>
      <c r="R11" s="290"/>
      <c r="S11" s="290"/>
      <c r="T11" s="290"/>
      <c r="U11" s="282">
        <v>1</v>
      </c>
      <c r="V11" s="282"/>
      <c r="W11" s="283" t="s">
        <v>165</v>
      </c>
      <c r="X11" s="283"/>
      <c r="Y11" s="292" t="s">
        <v>166</v>
      </c>
      <c r="Z11" s="292"/>
      <c r="AA11" s="292"/>
    </row>
    <row r="12" ht="72" customHeight="1" spans="1:27">
      <c r="A12" s="58"/>
      <c r="B12" s="58"/>
      <c r="C12" s="58"/>
      <c r="D12" s="282">
        <v>7</v>
      </c>
      <c r="E12" s="282" t="s">
        <v>172</v>
      </c>
      <c r="F12" s="282"/>
      <c r="G12" s="282"/>
      <c r="H12" s="282"/>
      <c r="I12" s="282" t="s">
        <v>164</v>
      </c>
      <c r="J12" s="282"/>
      <c r="K12" s="282"/>
      <c r="L12" s="282"/>
      <c r="M12" s="282"/>
      <c r="N12" s="290"/>
      <c r="O12" s="290"/>
      <c r="P12" s="290"/>
      <c r="Q12" s="290"/>
      <c r="R12" s="290"/>
      <c r="S12" s="290"/>
      <c r="T12" s="290"/>
      <c r="U12" s="282">
        <v>1</v>
      </c>
      <c r="V12" s="282"/>
      <c r="W12" s="283" t="s">
        <v>165</v>
      </c>
      <c r="X12" s="283"/>
      <c r="Y12" s="292" t="s">
        <v>166</v>
      </c>
      <c r="Z12" s="292"/>
      <c r="AA12" s="292"/>
    </row>
    <row r="13" ht="72" customHeight="1" spans="1:27">
      <c r="A13" s="58"/>
      <c r="B13" s="58"/>
      <c r="C13" s="58"/>
      <c r="D13" s="282">
        <v>8</v>
      </c>
      <c r="E13" s="282" t="s">
        <v>173</v>
      </c>
      <c r="F13" s="282"/>
      <c r="G13" s="282"/>
      <c r="H13" s="282"/>
      <c r="I13" s="282" t="s">
        <v>164</v>
      </c>
      <c r="J13" s="282"/>
      <c r="K13" s="282"/>
      <c r="L13" s="282"/>
      <c r="M13" s="282"/>
      <c r="N13" s="290"/>
      <c r="O13" s="290"/>
      <c r="P13" s="290"/>
      <c r="Q13" s="290"/>
      <c r="R13" s="290"/>
      <c r="S13" s="290"/>
      <c r="T13" s="290"/>
      <c r="U13" s="282">
        <v>1</v>
      </c>
      <c r="V13" s="282"/>
      <c r="W13" s="283" t="s">
        <v>174</v>
      </c>
      <c r="X13" s="283"/>
      <c r="Y13" s="292" t="s">
        <v>166</v>
      </c>
      <c r="Z13" s="292"/>
      <c r="AA13" s="292"/>
    </row>
    <row r="14" ht="72" customHeight="1" spans="1:27">
      <c r="A14" s="58"/>
      <c r="B14" s="58"/>
      <c r="C14" s="58"/>
      <c r="D14" s="282">
        <v>9</v>
      </c>
      <c r="E14" s="282" t="s">
        <v>175</v>
      </c>
      <c r="F14" s="282"/>
      <c r="G14" s="282"/>
      <c r="H14" s="282"/>
      <c r="I14" s="282" t="s">
        <v>164</v>
      </c>
      <c r="J14" s="282"/>
      <c r="K14" s="282"/>
      <c r="L14" s="282"/>
      <c r="M14" s="282"/>
      <c r="N14" s="290"/>
      <c r="O14" s="290"/>
      <c r="P14" s="290"/>
      <c r="Q14" s="290"/>
      <c r="R14" s="290"/>
      <c r="S14" s="290"/>
      <c r="T14" s="290"/>
      <c r="U14" s="282">
        <v>1</v>
      </c>
      <c r="V14" s="282"/>
      <c r="W14" s="283" t="s">
        <v>174</v>
      </c>
      <c r="X14" s="283"/>
      <c r="Y14" s="292" t="s">
        <v>166</v>
      </c>
      <c r="Z14" s="292"/>
      <c r="AA14" s="292"/>
    </row>
    <row r="15" ht="72" customHeight="1" spans="1:27">
      <c r="A15" s="58"/>
      <c r="B15" s="58"/>
      <c r="C15" s="58"/>
      <c r="D15" s="282">
        <v>10</v>
      </c>
      <c r="E15" s="282" t="s">
        <v>176</v>
      </c>
      <c r="F15" s="282"/>
      <c r="G15" s="282"/>
      <c r="H15" s="282"/>
      <c r="I15" s="282" t="s">
        <v>164</v>
      </c>
      <c r="J15" s="282"/>
      <c r="K15" s="282"/>
      <c r="L15" s="282"/>
      <c r="M15" s="282"/>
      <c r="N15" s="290"/>
      <c r="O15" s="290"/>
      <c r="P15" s="290"/>
      <c r="Q15" s="290"/>
      <c r="R15" s="290"/>
      <c r="S15" s="290"/>
      <c r="T15" s="290"/>
      <c r="U15" s="282">
        <v>1</v>
      </c>
      <c r="V15" s="282"/>
      <c r="W15" s="283" t="s">
        <v>174</v>
      </c>
      <c r="X15" s="283"/>
      <c r="Y15" s="292" t="s">
        <v>166</v>
      </c>
      <c r="Z15" s="292"/>
      <c r="AA15" s="292"/>
    </row>
    <row r="16" ht="72" customHeight="1" spans="1:27">
      <c r="A16" s="58"/>
      <c r="B16" s="58"/>
      <c r="C16" s="58"/>
      <c r="D16" s="282">
        <v>11</v>
      </c>
      <c r="E16" s="282" t="s">
        <v>177</v>
      </c>
      <c r="F16" s="282"/>
      <c r="G16" s="282"/>
      <c r="H16" s="282"/>
      <c r="I16" s="282" t="s">
        <v>164</v>
      </c>
      <c r="J16" s="282"/>
      <c r="K16" s="282"/>
      <c r="L16" s="282"/>
      <c r="M16" s="282"/>
      <c r="N16" s="290"/>
      <c r="O16" s="290"/>
      <c r="P16" s="290"/>
      <c r="Q16" s="290"/>
      <c r="R16" s="290"/>
      <c r="S16" s="290"/>
      <c r="T16" s="290"/>
      <c r="U16" s="282">
        <v>1</v>
      </c>
      <c r="V16" s="282"/>
      <c r="W16" s="283" t="s">
        <v>174</v>
      </c>
      <c r="X16" s="283"/>
      <c r="Y16" s="292" t="s">
        <v>166</v>
      </c>
      <c r="Z16" s="292"/>
      <c r="AA16" s="292"/>
    </row>
    <row r="17" ht="72" customHeight="1" spans="1:27">
      <c r="A17" s="58"/>
      <c r="B17" s="58"/>
      <c r="C17" s="58"/>
      <c r="D17" s="282">
        <v>12</v>
      </c>
      <c r="E17" s="282" t="s">
        <v>178</v>
      </c>
      <c r="F17" s="282"/>
      <c r="G17" s="282"/>
      <c r="H17" s="282"/>
      <c r="I17" s="282" t="s">
        <v>164</v>
      </c>
      <c r="J17" s="282"/>
      <c r="K17" s="282"/>
      <c r="L17" s="282"/>
      <c r="M17" s="282"/>
      <c r="N17" s="290"/>
      <c r="O17" s="290"/>
      <c r="P17" s="290"/>
      <c r="Q17" s="290"/>
      <c r="R17" s="290"/>
      <c r="S17" s="290"/>
      <c r="T17" s="290"/>
      <c r="U17" s="282">
        <v>1</v>
      </c>
      <c r="V17" s="282"/>
      <c r="W17" s="283" t="s">
        <v>179</v>
      </c>
      <c r="X17" s="283"/>
      <c r="Y17" s="292" t="s">
        <v>180</v>
      </c>
      <c r="Z17" s="292"/>
      <c r="AA17" s="292"/>
    </row>
    <row r="18" ht="72" customHeight="1" spans="1:27">
      <c r="A18" s="58"/>
      <c r="B18" s="58"/>
      <c r="C18" s="58"/>
      <c r="D18" s="282">
        <v>13</v>
      </c>
      <c r="E18" s="282" t="s">
        <v>181</v>
      </c>
      <c r="F18" s="282"/>
      <c r="G18" s="282"/>
      <c r="H18" s="282"/>
      <c r="I18" s="282" t="s">
        <v>164</v>
      </c>
      <c r="J18" s="282"/>
      <c r="K18" s="282"/>
      <c r="L18" s="282"/>
      <c r="M18" s="282"/>
      <c r="N18" s="290"/>
      <c r="O18" s="290"/>
      <c r="P18" s="290"/>
      <c r="Q18" s="290"/>
      <c r="R18" s="290"/>
      <c r="S18" s="290"/>
      <c r="T18" s="290"/>
      <c r="U18" s="282">
        <v>1</v>
      </c>
      <c r="V18" s="282"/>
      <c r="W18" s="283" t="s">
        <v>179</v>
      </c>
      <c r="X18" s="283"/>
      <c r="Y18" s="292" t="s">
        <v>180</v>
      </c>
      <c r="Z18" s="292"/>
      <c r="AA18" s="292"/>
    </row>
    <row r="19" ht="72" customHeight="1" spans="1:27">
      <c r="A19" s="58"/>
      <c r="B19" s="58"/>
      <c r="C19" s="58"/>
      <c r="D19" s="282">
        <v>14</v>
      </c>
      <c r="E19" s="282" t="s">
        <v>182</v>
      </c>
      <c r="F19" s="282"/>
      <c r="G19" s="282"/>
      <c r="H19" s="282"/>
      <c r="I19" s="282" t="s">
        <v>164</v>
      </c>
      <c r="J19" s="282"/>
      <c r="K19" s="282"/>
      <c r="L19" s="282"/>
      <c r="M19" s="282"/>
      <c r="N19" s="290"/>
      <c r="O19" s="290"/>
      <c r="P19" s="290"/>
      <c r="Q19" s="290"/>
      <c r="R19" s="290"/>
      <c r="S19" s="290"/>
      <c r="T19" s="290"/>
      <c r="U19" s="282">
        <v>1</v>
      </c>
      <c r="V19" s="282"/>
      <c r="W19" s="283" t="s">
        <v>165</v>
      </c>
      <c r="X19" s="283"/>
      <c r="Y19" s="292" t="s">
        <v>166</v>
      </c>
      <c r="Z19" s="292"/>
      <c r="AA19" s="292"/>
    </row>
    <row r="20" ht="72" customHeight="1" spans="1:27">
      <c r="A20" s="58"/>
      <c r="B20" s="58"/>
      <c r="C20" s="58"/>
      <c r="D20" s="282">
        <v>15</v>
      </c>
      <c r="E20" s="282" t="s">
        <v>183</v>
      </c>
      <c r="F20" s="282"/>
      <c r="G20" s="282"/>
      <c r="H20" s="282"/>
      <c r="I20" s="282" t="s">
        <v>164</v>
      </c>
      <c r="J20" s="282"/>
      <c r="K20" s="282"/>
      <c r="L20" s="282"/>
      <c r="M20" s="282"/>
      <c r="N20" s="290"/>
      <c r="O20" s="290"/>
      <c r="P20" s="290"/>
      <c r="Q20" s="290"/>
      <c r="R20" s="290"/>
      <c r="S20" s="290"/>
      <c r="T20" s="290"/>
      <c r="U20" s="282">
        <v>1</v>
      </c>
      <c r="V20" s="282"/>
      <c r="W20" s="283" t="s">
        <v>165</v>
      </c>
      <c r="X20" s="283"/>
      <c r="Y20" s="292" t="s">
        <v>166</v>
      </c>
      <c r="Z20" s="292"/>
      <c r="AA20" s="292"/>
    </row>
    <row r="21" ht="72" customHeight="1" spans="1:27">
      <c r="A21" s="58"/>
      <c r="B21" s="58"/>
      <c r="C21" s="58"/>
      <c r="D21" s="282">
        <v>16</v>
      </c>
      <c r="E21" s="282" t="s">
        <v>184</v>
      </c>
      <c r="F21" s="282"/>
      <c r="G21" s="282"/>
      <c r="H21" s="282"/>
      <c r="I21" s="282" t="s">
        <v>164</v>
      </c>
      <c r="J21" s="282"/>
      <c r="K21" s="282"/>
      <c r="L21" s="282"/>
      <c r="M21" s="282"/>
      <c r="N21" s="290"/>
      <c r="O21" s="290"/>
      <c r="P21" s="290"/>
      <c r="Q21" s="290"/>
      <c r="R21" s="290"/>
      <c r="S21" s="290"/>
      <c r="T21" s="290"/>
      <c r="U21" s="282">
        <v>1</v>
      </c>
      <c r="V21" s="282"/>
      <c r="W21" s="283" t="s">
        <v>165</v>
      </c>
      <c r="X21" s="283"/>
      <c r="Y21" s="292" t="s">
        <v>166</v>
      </c>
      <c r="Z21" s="292"/>
      <c r="AA21" s="292"/>
    </row>
    <row r="22" ht="72" customHeight="1" spans="1:27">
      <c r="A22" s="58"/>
      <c r="B22" s="58"/>
      <c r="C22" s="58"/>
      <c r="D22" s="282">
        <v>17</v>
      </c>
      <c r="E22" s="282" t="s">
        <v>185</v>
      </c>
      <c r="F22" s="282"/>
      <c r="G22" s="282"/>
      <c r="H22" s="282"/>
      <c r="I22" s="282" t="s">
        <v>164</v>
      </c>
      <c r="J22" s="282"/>
      <c r="K22" s="282"/>
      <c r="L22" s="282"/>
      <c r="M22" s="282"/>
      <c r="N22" s="290"/>
      <c r="O22" s="290"/>
      <c r="P22" s="290"/>
      <c r="Q22" s="290"/>
      <c r="R22" s="290"/>
      <c r="S22" s="290"/>
      <c r="T22" s="290"/>
      <c r="U22" s="282">
        <v>1</v>
      </c>
      <c r="V22" s="282"/>
      <c r="W22" s="283" t="s">
        <v>165</v>
      </c>
      <c r="X22" s="283"/>
      <c r="Y22" s="292" t="s">
        <v>166</v>
      </c>
      <c r="Z22" s="292"/>
      <c r="AA22" s="292"/>
    </row>
    <row r="23" ht="72" customHeight="1" spans="1:27">
      <c r="A23" s="58"/>
      <c r="B23" s="58"/>
      <c r="C23" s="58"/>
      <c r="D23" s="282">
        <v>18</v>
      </c>
      <c r="E23" s="282" t="s">
        <v>186</v>
      </c>
      <c r="F23" s="282"/>
      <c r="G23" s="282"/>
      <c r="H23" s="282"/>
      <c r="I23" s="282" t="s">
        <v>164</v>
      </c>
      <c r="J23" s="282"/>
      <c r="K23" s="282"/>
      <c r="L23" s="282"/>
      <c r="M23" s="282"/>
      <c r="N23" s="290"/>
      <c r="O23" s="290"/>
      <c r="P23" s="290"/>
      <c r="Q23" s="290"/>
      <c r="R23" s="290"/>
      <c r="S23" s="290"/>
      <c r="T23" s="290"/>
      <c r="U23" s="282">
        <v>1</v>
      </c>
      <c r="V23" s="282"/>
      <c r="W23" s="283" t="s">
        <v>165</v>
      </c>
      <c r="X23" s="283"/>
      <c r="Y23" s="292" t="s">
        <v>166</v>
      </c>
      <c r="Z23" s="292"/>
      <c r="AA23" s="292"/>
    </row>
    <row r="24" ht="72" customHeight="1" spans="1:27">
      <c r="A24" s="58"/>
      <c r="B24" s="58"/>
      <c r="C24" s="58"/>
      <c r="D24" s="282"/>
      <c r="E24" s="282"/>
      <c r="F24" s="282"/>
      <c r="G24" s="282"/>
      <c r="H24" s="282"/>
      <c r="I24" s="282" t="s">
        <v>187</v>
      </c>
      <c r="J24" s="282"/>
      <c r="K24" s="282"/>
      <c r="L24" s="282"/>
      <c r="M24" s="282"/>
      <c r="N24" s="290"/>
      <c r="O24" s="290"/>
      <c r="P24" s="290"/>
      <c r="Q24" s="290"/>
      <c r="R24" s="290"/>
      <c r="S24" s="290"/>
      <c r="T24" s="290"/>
      <c r="U24" s="282"/>
      <c r="V24" s="282"/>
      <c r="W24" s="283"/>
      <c r="X24" s="283"/>
      <c r="Y24" s="292"/>
      <c r="Z24" s="292"/>
      <c r="AA24" s="292"/>
    </row>
    <row r="25" ht="51.75" customHeight="1" spans="1:27">
      <c r="A25" s="284" t="s">
        <v>188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</row>
    <row r="26" ht="33.75" customHeight="1" spans="1:27">
      <c r="A26" s="203" t="s">
        <v>189</v>
      </c>
      <c r="B26" s="203" t="s">
        <v>190</v>
      </c>
      <c r="C26" s="203" t="s">
        <v>191</v>
      </c>
      <c r="D26" s="203" t="s">
        <v>192</v>
      </c>
      <c r="E26" s="203" t="s">
        <v>193</v>
      </c>
      <c r="F26" s="285" t="s">
        <v>194</v>
      </c>
      <c r="G26" s="203" t="s">
        <v>195</v>
      </c>
      <c r="H26" s="203"/>
      <c r="I26" s="203"/>
      <c r="J26" s="203"/>
      <c r="K26" s="203"/>
      <c r="L26" s="203"/>
      <c r="M26" s="285"/>
      <c r="N26" s="203"/>
      <c r="O26" s="285"/>
      <c r="P26" s="203"/>
      <c r="Q26" s="203"/>
      <c r="R26" s="203"/>
      <c r="S26" s="203"/>
      <c r="T26" s="285"/>
      <c r="U26" s="203"/>
      <c r="V26" s="203"/>
      <c r="W26" s="203"/>
      <c r="X26" s="203"/>
      <c r="Y26" s="203"/>
      <c r="Z26" s="203"/>
      <c r="AA26" s="203"/>
    </row>
    <row r="27" ht="18.75" spans="1:27">
      <c r="A27" s="203">
        <v>1</v>
      </c>
      <c r="B27" s="203">
        <v>20230601</v>
      </c>
      <c r="C27" s="47" t="s">
        <v>126</v>
      </c>
      <c r="D27" s="47" t="s">
        <v>126</v>
      </c>
      <c r="E27" s="203" t="s">
        <v>196</v>
      </c>
      <c r="F27" s="203" t="s">
        <v>197</v>
      </c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</row>
    <row r="28" ht="18.75" spans="1:27">
      <c r="A28" s="203">
        <v>2</v>
      </c>
      <c r="B28" s="203">
        <v>20230711</v>
      </c>
      <c r="C28" s="130" t="s">
        <v>198</v>
      </c>
      <c r="D28" s="228" t="s">
        <v>199</v>
      </c>
      <c r="E28" s="203" t="s">
        <v>200</v>
      </c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</row>
    <row r="29" ht="18.75" spans="1:27">
      <c r="A29" s="203">
        <v>3</v>
      </c>
      <c r="B29" s="203">
        <v>20230711</v>
      </c>
      <c r="C29" s="29" t="s">
        <v>201</v>
      </c>
      <c r="D29" s="30" t="s">
        <v>202</v>
      </c>
      <c r="E29" s="203" t="s">
        <v>203</v>
      </c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</row>
    <row r="30" ht="18.75" spans="1:27">
      <c r="A30" s="203">
        <v>4</v>
      </c>
      <c r="B30" s="203">
        <v>20230711</v>
      </c>
      <c r="C30" s="130" t="s">
        <v>204</v>
      </c>
      <c r="D30" s="228" t="s">
        <v>205</v>
      </c>
      <c r="E30" s="203" t="s">
        <v>200</v>
      </c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</row>
    <row r="31" ht="18.75" spans="1:27">
      <c r="A31" s="203">
        <v>5</v>
      </c>
      <c r="B31" s="203">
        <v>20230711</v>
      </c>
      <c r="C31" s="29" t="s">
        <v>206</v>
      </c>
      <c r="D31" s="30" t="s">
        <v>205</v>
      </c>
      <c r="E31" s="203" t="s">
        <v>203</v>
      </c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</row>
    <row r="32" ht="37.5" spans="1:27">
      <c r="A32" s="203">
        <v>6</v>
      </c>
      <c r="B32" s="203">
        <v>20230711</v>
      </c>
      <c r="C32" s="130" t="s">
        <v>207</v>
      </c>
      <c r="D32" s="228" t="s">
        <v>208</v>
      </c>
      <c r="E32" s="203" t="s">
        <v>200</v>
      </c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</row>
    <row r="33" ht="37.5" spans="1:27">
      <c r="A33" s="203">
        <v>7</v>
      </c>
      <c r="B33" s="203">
        <v>20230711</v>
      </c>
      <c r="C33" s="29" t="s">
        <v>209</v>
      </c>
      <c r="D33" s="30" t="s">
        <v>208</v>
      </c>
      <c r="E33" s="203" t="s">
        <v>203</v>
      </c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</row>
    <row r="34" ht="37.5" spans="1:27">
      <c r="A34" s="203">
        <v>8</v>
      </c>
      <c r="B34" s="203">
        <v>20230904</v>
      </c>
      <c r="C34" s="29" t="s">
        <v>210</v>
      </c>
      <c r="D34" s="30" t="s">
        <v>164</v>
      </c>
      <c r="E34" s="203" t="s">
        <v>211</v>
      </c>
      <c r="F34" s="203" t="s">
        <v>197</v>
      </c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</row>
    <row r="35" ht="18.75" spans="1:27">
      <c r="A35" s="203">
        <v>9</v>
      </c>
      <c r="B35" s="203">
        <v>20230921</v>
      </c>
      <c r="C35" s="130" t="s">
        <v>206</v>
      </c>
      <c r="D35" s="228" t="s">
        <v>205</v>
      </c>
      <c r="E35" s="203" t="s">
        <v>200</v>
      </c>
      <c r="F35" s="286" t="s">
        <v>212</v>
      </c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</row>
    <row r="36" ht="18.75" spans="1:27">
      <c r="A36" s="203">
        <v>10</v>
      </c>
      <c r="B36" s="203">
        <v>20230921</v>
      </c>
      <c r="C36" s="29" t="s">
        <v>213</v>
      </c>
      <c r="D36" s="30" t="s">
        <v>205</v>
      </c>
      <c r="E36" s="203" t="s">
        <v>203</v>
      </c>
      <c r="F36" s="287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</row>
    <row r="37" ht="37.5" spans="1:27">
      <c r="A37" s="203">
        <v>11</v>
      </c>
      <c r="B37" s="203">
        <v>20230921</v>
      </c>
      <c r="C37" s="130" t="s">
        <v>214</v>
      </c>
      <c r="D37" s="228" t="s">
        <v>215</v>
      </c>
      <c r="E37" s="203" t="s">
        <v>200</v>
      </c>
      <c r="F37" s="287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</row>
    <row r="38" ht="18.75" spans="1:27">
      <c r="A38" s="203">
        <v>12</v>
      </c>
      <c r="B38" s="203">
        <v>20230921</v>
      </c>
      <c r="C38" s="29" t="s">
        <v>216</v>
      </c>
      <c r="D38" s="30" t="s">
        <v>215</v>
      </c>
      <c r="E38" s="203" t="s">
        <v>203</v>
      </c>
      <c r="F38" s="287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</row>
    <row r="39" ht="18.75" spans="1:27">
      <c r="A39" s="203">
        <v>13</v>
      </c>
      <c r="B39" s="203">
        <v>20230921</v>
      </c>
      <c r="C39" s="130" t="s">
        <v>217</v>
      </c>
      <c r="D39" s="228" t="s">
        <v>218</v>
      </c>
      <c r="E39" s="203" t="s">
        <v>200</v>
      </c>
      <c r="F39" s="287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</row>
    <row r="40" ht="18.75" spans="1:27">
      <c r="A40" s="203">
        <v>14</v>
      </c>
      <c r="B40" s="203">
        <v>20230921</v>
      </c>
      <c r="C40" s="29" t="s">
        <v>219</v>
      </c>
      <c r="D40" s="30" t="s">
        <v>218</v>
      </c>
      <c r="E40" s="203" t="s">
        <v>203</v>
      </c>
      <c r="F40" s="288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</row>
    <row r="41" ht="18.75" spans="1:27">
      <c r="A41" s="203">
        <v>15</v>
      </c>
      <c r="B41" s="203">
        <v>20231108</v>
      </c>
      <c r="C41" s="29" t="s">
        <v>41</v>
      </c>
      <c r="D41" s="30" t="s">
        <v>164</v>
      </c>
      <c r="E41" s="203" t="s">
        <v>203</v>
      </c>
      <c r="F41" s="203" t="s">
        <v>197</v>
      </c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</row>
    <row r="42" ht="34.5" spans="1:27">
      <c r="A42" s="203">
        <v>16</v>
      </c>
      <c r="B42" s="203">
        <v>20231117</v>
      </c>
      <c r="C42" s="29" t="s">
        <v>220</v>
      </c>
      <c r="D42" s="30" t="s">
        <v>218</v>
      </c>
      <c r="E42" s="203" t="s">
        <v>221</v>
      </c>
      <c r="F42" s="203" t="s">
        <v>222</v>
      </c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</row>
    <row r="43" ht="34.5" spans="1:27">
      <c r="A43" s="203">
        <v>17</v>
      </c>
      <c r="B43" s="203">
        <v>20231117</v>
      </c>
      <c r="C43" s="47" t="s">
        <v>223</v>
      </c>
      <c r="D43" s="47" t="s">
        <v>224</v>
      </c>
      <c r="E43" s="203" t="s">
        <v>225</v>
      </c>
      <c r="F43" s="203" t="s">
        <v>222</v>
      </c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</row>
    <row r="44" ht="18.75" spans="1:27">
      <c r="A44" s="203">
        <v>18</v>
      </c>
      <c r="B44" s="203">
        <v>20231123</v>
      </c>
      <c r="C44" s="29" t="s">
        <v>44</v>
      </c>
      <c r="D44" s="30" t="s">
        <v>164</v>
      </c>
      <c r="E44" s="203" t="s">
        <v>211</v>
      </c>
      <c r="F44" s="203" t="s">
        <v>197</v>
      </c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</row>
    <row r="45" ht="18.75" spans="1:27">
      <c r="A45" s="203">
        <v>19</v>
      </c>
      <c r="B45" s="203">
        <v>20231205</v>
      </c>
      <c r="C45" s="29" t="s">
        <v>226</v>
      </c>
      <c r="D45" s="30" t="s">
        <v>202</v>
      </c>
      <c r="E45" s="203" t="s">
        <v>227</v>
      </c>
      <c r="F45" s="203" t="s">
        <v>228</v>
      </c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</row>
    <row r="46" ht="18.75" spans="1:27">
      <c r="A46" s="203">
        <v>20</v>
      </c>
      <c r="B46" s="203">
        <v>20231205</v>
      </c>
      <c r="C46" s="29" t="s">
        <v>229</v>
      </c>
      <c r="D46" s="30" t="s">
        <v>224</v>
      </c>
      <c r="E46" s="203" t="s">
        <v>227</v>
      </c>
      <c r="F46" s="203" t="s">
        <v>228</v>
      </c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</row>
    <row r="47" ht="18.75" spans="1:27">
      <c r="A47" s="203">
        <v>21</v>
      </c>
      <c r="B47" s="203">
        <v>20231205</v>
      </c>
      <c r="C47" s="29" t="s">
        <v>230</v>
      </c>
      <c r="D47" s="30" t="s">
        <v>224</v>
      </c>
      <c r="E47" s="203" t="s">
        <v>227</v>
      </c>
      <c r="F47" s="203" t="s">
        <v>228</v>
      </c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</row>
    <row r="48" ht="18.75" spans="1:27">
      <c r="A48" s="203">
        <v>22</v>
      </c>
      <c r="B48" s="203">
        <v>20231205</v>
      </c>
      <c r="C48" s="29" t="s">
        <v>231</v>
      </c>
      <c r="D48" s="30" t="s">
        <v>232</v>
      </c>
      <c r="E48" s="203" t="s">
        <v>227</v>
      </c>
      <c r="F48" s="203" t="s">
        <v>228</v>
      </c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</row>
    <row r="49" ht="18.75" spans="1:27">
      <c r="A49" s="203">
        <v>23</v>
      </c>
      <c r="B49" s="203">
        <v>20240110</v>
      </c>
      <c r="C49" s="29" t="s">
        <v>213</v>
      </c>
      <c r="D49" s="30" t="s">
        <v>205</v>
      </c>
      <c r="E49" s="203" t="s">
        <v>233</v>
      </c>
      <c r="F49" s="203" t="s">
        <v>234</v>
      </c>
      <c r="G49" s="203" t="s">
        <v>235</v>
      </c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</row>
    <row r="50" ht="18.75" spans="1:27">
      <c r="A50" s="203">
        <v>24</v>
      </c>
      <c r="B50" s="203">
        <v>20240110</v>
      </c>
      <c r="C50" s="47" t="s">
        <v>236</v>
      </c>
      <c r="D50" s="204" t="s">
        <v>237</v>
      </c>
      <c r="E50" s="203" t="s">
        <v>203</v>
      </c>
      <c r="F50" s="203" t="s">
        <v>234</v>
      </c>
      <c r="G50" s="203" t="s">
        <v>235</v>
      </c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</row>
    <row r="51" ht="18.75" spans="1:27">
      <c r="A51" s="203">
        <v>25</v>
      </c>
      <c r="B51" s="203">
        <v>20240126</v>
      </c>
      <c r="C51" s="29" t="s">
        <v>52</v>
      </c>
      <c r="D51" s="30" t="s">
        <v>164</v>
      </c>
      <c r="E51" s="286" t="s">
        <v>211</v>
      </c>
      <c r="F51" s="286" t="s">
        <v>197</v>
      </c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</row>
    <row r="52" ht="18.75" spans="1:27">
      <c r="A52" s="203">
        <v>26</v>
      </c>
      <c r="B52" s="203">
        <v>20240126</v>
      </c>
      <c r="C52" s="29" t="s">
        <v>66</v>
      </c>
      <c r="D52" s="30" t="s">
        <v>164</v>
      </c>
      <c r="E52" s="287"/>
      <c r="F52" s="287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</row>
    <row r="53" ht="18.75" spans="1:27">
      <c r="A53" s="203">
        <v>27</v>
      </c>
      <c r="B53" s="203">
        <v>20240126</v>
      </c>
      <c r="C53" s="29" t="s">
        <v>72</v>
      </c>
      <c r="D53" s="30" t="s">
        <v>164</v>
      </c>
      <c r="E53" s="287"/>
      <c r="F53" s="287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</row>
    <row r="54" ht="18.75" spans="1:27">
      <c r="A54" s="203">
        <v>28</v>
      </c>
      <c r="B54" s="203">
        <v>20240126</v>
      </c>
      <c r="C54" s="29" t="s">
        <v>75</v>
      </c>
      <c r="D54" s="30" t="s">
        <v>164</v>
      </c>
      <c r="E54" s="287"/>
      <c r="F54" s="287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</row>
    <row r="55" ht="18.75" spans="1:27">
      <c r="A55" s="203">
        <v>29</v>
      </c>
      <c r="B55" s="203">
        <v>20240126</v>
      </c>
      <c r="C55" s="29" t="s">
        <v>78</v>
      </c>
      <c r="D55" s="30" t="s">
        <v>164</v>
      </c>
      <c r="E55" s="288"/>
      <c r="F55" s="288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</row>
    <row r="56" ht="37.5" spans="1:27">
      <c r="A56" s="203">
        <v>30</v>
      </c>
      <c r="B56" s="203">
        <v>20240202</v>
      </c>
      <c r="C56" s="130" t="s">
        <v>238</v>
      </c>
      <c r="D56" s="228" t="s">
        <v>239</v>
      </c>
      <c r="E56" s="203" t="s">
        <v>200</v>
      </c>
      <c r="F56" s="286" t="s">
        <v>240</v>
      </c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</row>
    <row r="57" ht="37.5" spans="1:27">
      <c r="A57" s="203">
        <v>31</v>
      </c>
      <c r="B57" s="203">
        <v>20240202</v>
      </c>
      <c r="C57" s="29" t="s">
        <v>241</v>
      </c>
      <c r="D57" s="30" t="s">
        <v>239</v>
      </c>
      <c r="E57" s="203" t="s">
        <v>203</v>
      </c>
      <c r="F57" s="287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</row>
    <row r="58" ht="18.75" spans="1:27">
      <c r="A58" s="203">
        <v>32</v>
      </c>
      <c r="B58" s="203">
        <v>20240202</v>
      </c>
      <c r="C58" s="130" t="s">
        <v>242</v>
      </c>
      <c r="D58" s="289" t="s">
        <v>243</v>
      </c>
      <c r="E58" s="203" t="s">
        <v>200</v>
      </c>
      <c r="F58" s="287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</row>
    <row r="59" ht="18.75" spans="1:27">
      <c r="A59" s="203">
        <v>33</v>
      </c>
      <c r="B59" s="203">
        <v>20240202</v>
      </c>
      <c r="C59" s="29" t="s">
        <v>244</v>
      </c>
      <c r="D59" s="271" t="s">
        <v>243</v>
      </c>
      <c r="E59" s="203" t="s">
        <v>203</v>
      </c>
      <c r="F59" s="288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</row>
    <row r="60" ht="18.75" spans="1:27">
      <c r="A60" s="203">
        <v>34</v>
      </c>
      <c r="B60" s="203">
        <v>20240227</v>
      </c>
      <c r="C60" s="29" t="s">
        <v>245</v>
      </c>
      <c r="D60" s="30" t="s">
        <v>246</v>
      </c>
      <c r="E60" s="286" t="s">
        <v>247</v>
      </c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</row>
    <row r="61" ht="18.75" spans="1:27">
      <c r="A61" s="203">
        <v>35</v>
      </c>
      <c r="B61" s="203">
        <v>20240227</v>
      </c>
      <c r="C61" s="29" t="s">
        <v>248</v>
      </c>
      <c r="D61" s="30" t="s">
        <v>249</v>
      </c>
      <c r="E61" s="287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</row>
    <row r="62" ht="18.75" spans="1:27">
      <c r="A62" s="203">
        <v>36</v>
      </c>
      <c r="B62" s="203">
        <v>20240227</v>
      </c>
      <c r="C62" s="29" t="s">
        <v>250</v>
      </c>
      <c r="D62" s="30" t="s">
        <v>251</v>
      </c>
      <c r="E62" s="287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</row>
    <row r="63" ht="18.75" spans="1:27">
      <c r="A63" s="203">
        <v>37</v>
      </c>
      <c r="B63" s="203">
        <v>20240227</v>
      </c>
      <c r="C63" s="29" t="s">
        <v>252</v>
      </c>
      <c r="D63" s="271" t="s">
        <v>253</v>
      </c>
      <c r="E63" s="287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</row>
    <row r="64" ht="18.75" spans="1:27">
      <c r="A64" s="203">
        <v>38</v>
      </c>
      <c r="B64" s="203">
        <v>20240227</v>
      </c>
      <c r="C64" s="29" t="s">
        <v>254</v>
      </c>
      <c r="D64" s="271" t="s">
        <v>255</v>
      </c>
      <c r="E64" s="288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</row>
    <row r="65" ht="18.75" spans="1:27">
      <c r="A65" s="203">
        <v>39</v>
      </c>
      <c r="B65" s="203">
        <v>20240227</v>
      </c>
      <c r="C65" s="29" t="s">
        <v>256</v>
      </c>
      <c r="D65" s="30" t="s">
        <v>202</v>
      </c>
      <c r="E65" s="203" t="s">
        <v>257</v>
      </c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</row>
    <row r="66" ht="18.75" spans="1:27">
      <c r="A66" s="203">
        <v>40</v>
      </c>
      <c r="B66" s="203">
        <v>20240326</v>
      </c>
      <c r="C66" s="130" t="s">
        <v>258</v>
      </c>
      <c r="D66" s="228" t="s">
        <v>251</v>
      </c>
      <c r="E66" s="286" t="s">
        <v>259</v>
      </c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</row>
    <row r="67" ht="18.75" spans="1:27">
      <c r="A67" s="203">
        <v>41</v>
      </c>
      <c r="B67" s="203">
        <v>20240326</v>
      </c>
      <c r="C67" s="29" t="s">
        <v>260</v>
      </c>
      <c r="D67" s="30" t="s">
        <v>251</v>
      </c>
      <c r="E67" s="288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</row>
    <row r="68" ht="37.5" spans="1:27">
      <c r="A68" s="203">
        <v>42</v>
      </c>
      <c r="B68" s="203">
        <v>20240327</v>
      </c>
      <c r="C68" s="130" t="s">
        <v>261</v>
      </c>
      <c r="D68" s="228" t="s">
        <v>262</v>
      </c>
      <c r="E68" s="286" t="s">
        <v>263</v>
      </c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</row>
    <row r="69" ht="18.75" spans="1:27">
      <c r="A69" s="203">
        <v>43</v>
      </c>
      <c r="B69" s="203">
        <v>20240327</v>
      </c>
      <c r="C69" s="29" t="s">
        <v>264</v>
      </c>
      <c r="D69" s="30" t="s">
        <v>265</v>
      </c>
      <c r="E69" s="288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</row>
    <row r="70" ht="18.75" spans="1:27">
      <c r="A70" s="203">
        <v>44</v>
      </c>
      <c r="B70" s="203">
        <v>20240328</v>
      </c>
      <c r="C70" s="130" t="s">
        <v>266</v>
      </c>
      <c r="D70" s="228" t="s">
        <v>267</v>
      </c>
      <c r="E70" s="203" t="s">
        <v>200</v>
      </c>
      <c r="F70" s="286" t="s">
        <v>268</v>
      </c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</row>
    <row r="71" ht="18.75" spans="1:27">
      <c r="A71" s="203">
        <v>45</v>
      </c>
      <c r="B71" s="203">
        <v>20240328</v>
      </c>
      <c r="C71" s="133" t="s">
        <v>269</v>
      </c>
      <c r="D71" s="266" t="s">
        <v>270</v>
      </c>
      <c r="E71" s="203" t="s">
        <v>200</v>
      </c>
      <c r="F71" s="287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</row>
    <row r="72" ht="18.75" spans="1:27">
      <c r="A72" s="203">
        <v>46</v>
      </c>
      <c r="B72" s="203">
        <v>20240328</v>
      </c>
      <c r="C72" s="29" t="s">
        <v>271</v>
      </c>
      <c r="D72" s="30" t="s">
        <v>267</v>
      </c>
      <c r="E72" s="203" t="s">
        <v>203</v>
      </c>
      <c r="F72" s="287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</row>
    <row r="73" ht="37.5" spans="1:27">
      <c r="A73" s="203">
        <v>47</v>
      </c>
      <c r="B73" s="203">
        <v>20240328</v>
      </c>
      <c r="C73" s="28" t="s">
        <v>272</v>
      </c>
      <c r="D73" s="97" t="s">
        <v>273</v>
      </c>
      <c r="E73" s="203" t="s">
        <v>203</v>
      </c>
      <c r="F73" s="288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</row>
    <row r="74" ht="18.75" spans="1:27">
      <c r="A74" s="203">
        <v>48</v>
      </c>
      <c r="B74" s="203">
        <v>20240513</v>
      </c>
      <c r="C74" s="29" t="s">
        <v>82</v>
      </c>
      <c r="D74" s="30" t="s">
        <v>164</v>
      </c>
      <c r="E74" s="203" t="s">
        <v>211</v>
      </c>
      <c r="F74" s="203" t="s">
        <v>274</v>
      </c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</row>
    <row r="75" ht="18.75" spans="1:27">
      <c r="A75" s="203">
        <v>49</v>
      </c>
      <c r="B75" s="203">
        <v>20240513</v>
      </c>
      <c r="C75" s="29" t="s">
        <v>275</v>
      </c>
      <c r="D75" s="30" t="s">
        <v>276</v>
      </c>
      <c r="E75" s="203" t="s">
        <v>203</v>
      </c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</row>
    <row r="76" ht="18.75" spans="1:27">
      <c r="A76" s="203">
        <v>50</v>
      </c>
      <c r="B76" s="203">
        <v>20240513</v>
      </c>
      <c r="C76" s="29" t="s">
        <v>277</v>
      </c>
      <c r="D76" s="30" t="s">
        <v>278</v>
      </c>
      <c r="E76" s="203" t="s">
        <v>203</v>
      </c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</row>
    <row r="77" ht="18.75" spans="1:27">
      <c r="A77" s="203">
        <v>51</v>
      </c>
      <c r="B77" s="203">
        <v>20240513</v>
      </c>
      <c r="C77" s="29" t="s">
        <v>279</v>
      </c>
      <c r="D77" s="30" t="s">
        <v>215</v>
      </c>
      <c r="E77" s="203" t="s">
        <v>203</v>
      </c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</row>
    <row r="78" ht="18.75" spans="1:27">
      <c r="A78" s="203">
        <v>52</v>
      </c>
      <c r="B78" s="203">
        <v>20240513</v>
      </c>
      <c r="C78" s="29" t="s">
        <v>280</v>
      </c>
      <c r="D78" s="30" t="s">
        <v>281</v>
      </c>
      <c r="E78" s="203" t="s">
        <v>203</v>
      </c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</row>
    <row r="79" ht="18.75" spans="1:27">
      <c r="A79" s="203">
        <v>53</v>
      </c>
      <c r="B79" s="203">
        <v>20240513</v>
      </c>
      <c r="C79" s="29" t="s">
        <v>282</v>
      </c>
      <c r="D79" s="30" t="s">
        <v>283</v>
      </c>
      <c r="E79" s="203" t="s">
        <v>203</v>
      </c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</row>
    <row r="80" ht="18.75" spans="1:27">
      <c r="A80" s="203">
        <v>54</v>
      </c>
      <c r="B80" s="203">
        <v>20240514</v>
      </c>
      <c r="C80" s="130" t="s">
        <v>284</v>
      </c>
      <c r="D80" s="228" t="s">
        <v>246</v>
      </c>
      <c r="E80" s="203" t="s">
        <v>200</v>
      </c>
      <c r="F80" s="286" t="s">
        <v>285</v>
      </c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</row>
    <row r="81" ht="18.75" spans="1:27">
      <c r="A81" s="203">
        <v>55</v>
      </c>
      <c r="B81" s="203">
        <v>20240514</v>
      </c>
      <c r="C81" s="29" t="s">
        <v>286</v>
      </c>
      <c r="D81" s="30" t="s">
        <v>246</v>
      </c>
      <c r="E81" s="203" t="s">
        <v>203</v>
      </c>
      <c r="F81" s="288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</row>
    <row r="82" ht="18.75" spans="1:27">
      <c r="A82" s="203">
        <v>56</v>
      </c>
      <c r="B82" s="203">
        <v>20240527</v>
      </c>
      <c r="C82" s="130" t="s">
        <v>287</v>
      </c>
      <c r="D82" s="228" t="s">
        <v>246</v>
      </c>
      <c r="E82" s="203" t="s">
        <v>200</v>
      </c>
      <c r="F82" s="286" t="s">
        <v>288</v>
      </c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</row>
    <row r="83" ht="18.75" spans="1:27">
      <c r="A83" s="203">
        <v>57</v>
      </c>
      <c r="B83" s="203">
        <v>20240527</v>
      </c>
      <c r="C83" s="29" t="s">
        <v>289</v>
      </c>
      <c r="D83" s="30" t="s">
        <v>246</v>
      </c>
      <c r="E83" s="203" t="s">
        <v>203</v>
      </c>
      <c r="F83" s="287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</row>
    <row r="84" ht="18.75" spans="1:27">
      <c r="A84" s="203">
        <v>58</v>
      </c>
      <c r="B84" s="203">
        <v>20240527</v>
      </c>
      <c r="C84" s="130" t="s">
        <v>290</v>
      </c>
      <c r="D84" s="228" t="s">
        <v>246</v>
      </c>
      <c r="E84" s="203" t="s">
        <v>291</v>
      </c>
      <c r="F84" s="287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</row>
    <row r="85" ht="18.75" spans="1:27">
      <c r="A85" s="203">
        <v>59</v>
      </c>
      <c r="B85" s="203">
        <v>20240527</v>
      </c>
      <c r="C85" s="29" t="s">
        <v>292</v>
      </c>
      <c r="D85" s="30" t="s">
        <v>246</v>
      </c>
      <c r="E85" s="203" t="s">
        <v>293</v>
      </c>
      <c r="F85" s="287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</row>
    <row r="86" ht="18.75" spans="1:27">
      <c r="A86" s="203">
        <v>60</v>
      </c>
      <c r="B86" s="203">
        <v>20240527</v>
      </c>
      <c r="C86" s="29" t="s">
        <v>294</v>
      </c>
      <c r="D86" s="30" t="s">
        <v>295</v>
      </c>
      <c r="E86" s="203" t="s">
        <v>296</v>
      </c>
      <c r="F86" s="287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</row>
    <row r="87" ht="18.75" spans="1:27">
      <c r="A87" s="203">
        <v>61</v>
      </c>
      <c r="B87" s="203">
        <v>20240527</v>
      </c>
      <c r="C87" s="130" t="s">
        <v>297</v>
      </c>
      <c r="D87" s="228" t="s">
        <v>298</v>
      </c>
      <c r="E87" s="286" t="s">
        <v>299</v>
      </c>
      <c r="F87" s="287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</row>
    <row r="88" ht="30" customHeight="1" spans="1:27">
      <c r="A88" s="203">
        <v>62</v>
      </c>
      <c r="B88" s="203">
        <v>20240527</v>
      </c>
      <c r="C88" s="130" t="s">
        <v>300</v>
      </c>
      <c r="D88" s="228" t="s">
        <v>301</v>
      </c>
      <c r="E88" s="287"/>
      <c r="F88" s="287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</row>
    <row r="89" ht="18.75" spans="1:27">
      <c r="A89" s="203">
        <v>63</v>
      </c>
      <c r="B89" s="203">
        <v>20240527</v>
      </c>
      <c r="C89" s="130" t="s">
        <v>302</v>
      </c>
      <c r="D89" s="228" t="s">
        <v>298</v>
      </c>
      <c r="E89" s="288"/>
      <c r="F89" s="287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</row>
    <row r="90" ht="18.75" spans="1:27">
      <c r="A90" s="203">
        <v>64</v>
      </c>
      <c r="B90" s="203">
        <v>20240527</v>
      </c>
      <c r="C90" s="29" t="s">
        <v>260</v>
      </c>
      <c r="D90" s="30" t="s">
        <v>251</v>
      </c>
      <c r="E90" s="286" t="s">
        <v>303</v>
      </c>
      <c r="F90" s="287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</row>
    <row r="91" ht="18.75" spans="1:27">
      <c r="A91" s="203">
        <v>65</v>
      </c>
      <c r="B91" s="203">
        <v>20240527</v>
      </c>
      <c r="C91" s="29" t="s">
        <v>304</v>
      </c>
      <c r="D91" s="30" t="s">
        <v>305</v>
      </c>
      <c r="E91" s="287"/>
      <c r="F91" s="287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</row>
    <row r="92" ht="18.75" spans="1:27">
      <c r="A92" s="203">
        <v>66</v>
      </c>
      <c r="B92" s="203">
        <v>20240527</v>
      </c>
      <c r="C92" s="29" t="s">
        <v>252</v>
      </c>
      <c r="D92" s="271" t="s">
        <v>253</v>
      </c>
      <c r="E92" s="287"/>
      <c r="F92" s="287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</row>
    <row r="93" ht="18.75" spans="1:27">
      <c r="A93" s="203">
        <v>67</v>
      </c>
      <c r="B93" s="203">
        <v>20240527</v>
      </c>
      <c r="C93" s="29" t="s">
        <v>254</v>
      </c>
      <c r="D93" s="271" t="s">
        <v>255</v>
      </c>
      <c r="E93" s="287"/>
      <c r="F93" s="287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</row>
    <row r="94" ht="18.75" spans="1:27">
      <c r="A94" s="203">
        <v>68</v>
      </c>
      <c r="B94" s="203">
        <v>20240527</v>
      </c>
      <c r="C94" s="29" t="s">
        <v>306</v>
      </c>
      <c r="D94" s="30" t="s">
        <v>307</v>
      </c>
      <c r="E94" s="288"/>
      <c r="F94" s="288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</row>
    <row r="95" ht="18.75" spans="1:27">
      <c r="A95" s="203">
        <v>69</v>
      </c>
      <c r="B95" s="203">
        <v>20240902</v>
      </c>
      <c r="C95" s="130" t="s">
        <v>308</v>
      </c>
      <c r="D95" s="228" t="s">
        <v>309</v>
      </c>
      <c r="E95" s="203" t="s">
        <v>200</v>
      </c>
      <c r="F95" s="286" t="s">
        <v>310</v>
      </c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</row>
    <row r="96" ht="18.75" spans="1:27">
      <c r="A96" s="203">
        <v>70</v>
      </c>
      <c r="B96" s="203">
        <v>20240902</v>
      </c>
      <c r="C96" s="29" t="s">
        <v>311</v>
      </c>
      <c r="D96" s="30" t="s">
        <v>312</v>
      </c>
      <c r="E96" s="203" t="s">
        <v>203</v>
      </c>
      <c r="F96" s="287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</row>
    <row r="97" ht="18.75" spans="1:27">
      <c r="A97" s="203">
        <v>71</v>
      </c>
      <c r="B97" s="203">
        <v>20240902</v>
      </c>
      <c r="C97" s="29" t="s">
        <v>313</v>
      </c>
      <c r="D97" s="30" t="s">
        <v>20</v>
      </c>
      <c r="E97" s="203" t="s">
        <v>203</v>
      </c>
      <c r="F97" s="287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</row>
    <row r="98" ht="18.75" spans="1:27">
      <c r="A98" s="203">
        <v>72</v>
      </c>
      <c r="B98" s="203">
        <v>20240902</v>
      </c>
      <c r="C98" s="29" t="s">
        <v>314</v>
      </c>
      <c r="D98" s="30" t="s">
        <v>315</v>
      </c>
      <c r="E98" s="203" t="s">
        <v>203</v>
      </c>
      <c r="F98" s="288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</row>
    <row r="99" ht="18.75" spans="1:27">
      <c r="A99" s="203">
        <v>73</v>
      </c>
      <c r="B99" s="203">
        <v>20240905</v>
      </c>
      <c r="C99" s="29" t="s">
        <v>88</v>
      </c>
      <c r="D99" s="30" t="s">
        <v>164</v>
      </c>
      <c r="E99" s="203" t="s">
        <v>203</v>
      </c>
      <c r="F99" s="203" t="s">
        <v>316</v>
      </c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</row>
    <row r="100" ht="18.75" spans="1:27">
      <c r="A100" s="203">
        <v>74</v>
      </c>
      <c r="B100" s="203">
        <v>20240905</v>
      </c>
      <c r="C100" s="130" t="s">
        <v>226</v>
      </c>
      <c r="D100" s="228" t="s">
        <v>202</v>
      </c>
      <c r="E100" s="203" t="s">
        <v>200</v>
      </c>
      <c r="F100" s="286" t="s">
        <v>317</v>
      </c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</row>
    <row r="101" ht="18.75" spans="1:27">
      <c r="A101" s="203">
        <v>75</v>
      </c>
      <c r="B101" s="203">
        <v>20240905</v>
      </c>
      <c r="C101" s="130" t="s">
        <v>256</v>
      </c>
      <c r="D101" s="228" t="s">
        <v>202</v>
      </c>
      <c r="E101" s="203" t="s">
        <v>200</v>
      </c>
      <c r="F101" s="287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</row>
    <row r="102" ht="18.75" spans="1:27">
      <c r="A102" s="203">
        <v>76</v>
      </c>
      <c r="B102" s="203">
        <v>20240905</v>
      </c>
      <c r="C102" s="29" t="s">
        <v>318</v>
      </c>
      <c r="D102" s="30" t="s">
        <v>202</v>
      </c>
      <c r="E102" s="203" t="s">
        <v>203</v>
      </c>
      <c r="F102" s="287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</row>
    <row r="103" ht="18.75" spans="1:27">
      <c r="A103" s="203">
        <v>77</v>
      </c>
      <c r="B103" s="203">
        <v>20240905</v>
      </c>
      <c r="C103" s="29" t="s">
        <v>319</v>
      </c>
      <c r="D103" s="30" t="s">
        <v>202</v>
      </c>
      <c r="E103" s="203" t="s">
        <v>203</v>
      </c>
      <c r="F103" s="288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</row>
    <row r="104" ht="18.75" spans="1:27">
      <c r="A104" s="203">
        <v>78</v>
      </c>
      <c r="B104" s="203">
        <v>20240919</v>
      </c>
      <c r="C104" s="130" t="s">
        <v>320</v>
      </c>
      <c r="D104" s="228" t="s">
        <v>321</v>
      </c>
      <c r="E104" s="203" t="s">
        <v>203</v>
      </c>
      <c r="F104" s="203" t="s">
        <v>322</v>
      </c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</row>
    <row r="105" ht="18.75" spans="1:27">
      <c r="A105" s="203">
        <v>79</v>
      </c>
      <c r="B105" s="203">
        <v>20240923</v>
      </c>
      <c r="C105" s="151" t="s">
        <v>323</v>
      </c>
      <c r="D105" s="257" t="s">
        <v>324</v>
      </c>
      <c r="E105" s="203" t="s">
        <v>200</v>
      </c>
      <c r="F105" s="286" t="s">
        <v>325</v>
      </c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</row>
    <row r="106" ht="18.75" spans="1:27">
      <c r="A106" s="203">
        <v>80</v>
      </c>
      <c r="B106" s="203">
        <v>20240923</v>
      </c>
      <c r="C106" s="47" t="s">
        <v>326</v>
      </c>
      <c r="D106" s="204" t="s">
        <v>324</v>
      </c>
      <c r="E106" s="203" t="s">
        <v>203</v>
      </c>
      <c r="F106" s="288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</row>
    <row r="107" ht="18.75" spans="1:27">
      <c r="A107" s="203">
        <v>81</v>
      </c>
      <c r="B107" s="203">
        <v>20241111</v>
      </c>
      <c r="C107" s="29" t="s">
        <v>55</v>
      </c>
      <c r="D107" s="30" t="s">
        <v>164</v>
      </c>
      <c r="E107" s="203" t="s">
        <v>211</v>
      </c>
      <c r="F107" s="203" t="s">
        <v>316</v>
      </c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</row>
    <row r="108" ht="34.5" spans="1:27">
      <c r="A108" s="203">
        <v>82</v>
      </c>
      <c r="B108" s="203">
        <v>20241220</v>
      </c>
      <c r="C108" s="29" t="s">
        <v>88</v>
      </c>
      <c r="D108" s="30" t="s">
        <v>164</v>
      </c>
      <c r="E108" s="203" t="s">
        <v>327</v>
      </c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</row>
    <row r="109" ht="18.75" spans="1:27">
      <c r="A109" s="203">
        <v>83</v>
      </c>
      <c r="B109" s="203">
        <v>20240108</v>
      </c>
      <c r="C109" s="29" t="s">
        <v>328</v>
      </c>
      <c r="D109" s="30" t="s">
        <v>329</v>
      </c>
      <c r="E109" s="203" t="s">
        <v>203</v>
      </c>
      <c r="F109" s="203" t="s">
        <v>330</v>
      </c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</row>
    <row r="110" ht="18.75" spans="1:27">
      <c r="A110" s="203">
        <v>84</v>
      </c>
      <c r="B110" s="203">
        <v>20250122</v>
      </c>
      <c r="C110" s="130" t="s">
        <v>331</v>
      </c>
      <c r="D110" s="228" t="s">
        <v>332</v>
      </c>
      <c r="E110" s="203" t="s">
        <v>200</v>
      </c>
      <c r="F110" s="203" t="s">
        <v>333</v>
      </c>
      <c r="G110" s="203" t="s">
        <v>334</v>
      </c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</row>
    <row r="111" ht="18.75" spans="1:27">
      <c r="A111" s="203">
        <v>85</v>
      </c>
      <c r="B111" s="203">
        <v>20250122</v>
      </c>
      <c r="C111" s="130" t="s">
        <v>335</v>
      </c>
      <c r="D111" s="228" t="s">
        <v>336</v>
      </c>
      <c r="E111" s="203" t="s">
        <v>200</v>
      </c>
      <c r="F111" s="203" t="s">
        <v>333</v>
      </c>
      <c r="G111" s="203" t="s">
        <v>334</v>
      </c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</row>
    <row r="112" ht="18.75" spans="1:27">
      <c r="A112" s="203">
        <v>86</v>
      </c>
      <c r="B112" s="203">
        <v>20250122</v>
      </c>
      <c r="C112" s="29" t="s">
        <v>337</v>
      </c>
      <c r="D112" s="30" t="s">
        <v>332</v>
      </c>
      <c r="E112" s="203" t="s">
        <v>203</v>
      </c>
      <c r="F112" s="203" t="s">
        <v>333</v>
      </c>
      <c r="G112" s="203" t="s">
        <v>334</v>
      </c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</row>
    <row r="113" ht="18.75" spans="1:27">
      <c r="A113" s="203">
        <v>87</v>
      </c>
      <c r="B113" s="203">
        <v>20250122</v>
      </c>
      <c r="C113" s="29" t="s">
        <v>338</v>
      </c>
      <c r="D113" s="30" t="s">
        <v>336</v>
      </c>
      <c r="E113" s="203" t="s">
        <v>203</v>
      </c>
      <c r="F113" s="203" t="s">
        <v>333</v>
      </c>
      <c r="G113" s="203" t="s">
        <v>334</v>
      </c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</row>
    <row r="114" ht="18.75" spans="1:27">
      <c r="A114" s="203">
        <v>88</v>
      </c>
      <c r="B114" s="203">
        <v>20250210</v>
      </c>
      <c r="C114" s="130" t="s">
        <v>339</v>
      </c>
      <c r="D114" s="228" t="s">
        <v>321</v>
      </c>
      <c r="E114" s="203" t="s">
        <v>200</v>
      </c>
      <c r="F114" s="286" t="s">
        <v>340</v>
      </c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</row>
    <row r="115" ht="18.75" spans="1:27">
      <c r="A115" s="203">
        <v>89</v>
      </c>
      <c r="B115" s="203">
        <v>20250210</v>
      </c>
      <c r="C115" s="29" t="s">
        <v>341</v>
      </c>
      <c r="D115" s="30" t="s">
        <v>321</v>
      </c>
      <c r="E115" s="203" t="s">
        <v>203</v>
      </c>
      <c r="F115" s="288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</row>
    <row r="116" ht="18.75" spans="1:27">
      <c r="A116" s="203">
        <v>90</v>
      </c>
      <c r="B116" s="203">
        <v>20250326</v>
      </c>
      <c r="C116" s="30" t="s">
        <v>94</v>
      </c>
      <c r="D116" s="30" t="s">
        <v>164</v>
      </c>
      <c r="E116" s="203" t="s">
        <v>342</v>
      </c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</row>
    <row r="117" ht="18.75" spans="1:27">
      <c r="A117" s="203">
        <v>91</v>
      </c>
      <c r="B117" s="203">
        <v>20250326</v>
      </c>
      <c r="C117" s="30" t="s">
        <v>99</v>
      </c>
      <c r="D117" s="30" t="s">
        <v>164</v>
      </c>
      <c r="E117" s="203" t="s">
        <v>342</v>
      </c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</row>
    <row r="118" ht="18.75" spans="1:27">
      <c r="A118" s="203">
        <v>92</v>
      </c>
      <c r="B118" s="203">
        <v>20250326</v>
      </c>
      <c r="C118" s="30" t="s">
        <v>102</v>
      </c>
      <c r="D118" s="30" t="s">
        <v>164</v>
      </c>
      <c r="E118" s="203" t="s">
        <v>342</v>
      </c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</row>
    <row r="119" ht="18.75" spans="1:27">
      <c r="A119" s="203">
        <v>93</v>
      </c>
      <c r="B119" s="203">
        <v>20250326</v>
      </c>
      <c r="C119" s="30" t="s">
        <v>105</v>
      </c>
      <c r="D119" s="30" t="s">
        <v>164</v>
      </c>
      <c r="E119" s="203" t="s">
        <v>342</v>
      </c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</row>
    <row r="120" ht="18.75" spans="1:27">
      <c r="A120" s="203">
        <v>94</v>
      </c>
      <c r="B120" s="203">
        <v>20250402</v>
      </c>
      <c r="C120" s="30" t="s">
        <v>343</v>
      </c>
      <c r="D120" s="30" t="s">
        <v>267</v>
      </c>
      <c r="E120" s="286" t="s">
        <v>344</v>
      </c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</row>
    <row r="121" ht="37.5" spans="1:27">
      <c r="A121" s="203">
        <v>95</v>
      </c>
      <c r="B121" s="203">
        <v>20250402</v>
      </c>
      <c r="C121" s="30" t="s">
        <v>345</v>
      </c>
      <c r="D121" s="97" t="s">
        <v>273</v>
      </c>
      <c r="E121" s="287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</row>
    <row r="122" ht="37.5" spans="1:27">
      <c r="A122" s="203">
        <v>96</v>
      </c>
      <c r="B122" s="203">
        <v>20250402</v>
      </c>
      <c r="C122" s="30" t="s">
        <v>346</v>
      </c>
      <c r="D122" s="30" t="s">
        <v>347</v>
      </c>
      <c r="E122" s="287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</row>
    <row r="123" ht="18.75" spans="1:27">
      <c r="A123" s="203">
        <v>97</v>
      </c>
      <c r="B123" s="203">
        <v>20250402</v>
      </c>
      <c r="C123" s="47" t="s">
        <v>348</v>
      </c>
      <c r="D123" s="30" t="s">
        <v>349</v>
      </c>
      <c r="E123" s="287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</row>
    <row r="124" ht="18.75" spans="1:27">
      <c r="A124" s="203">
        <v>98</v>
      </c>
      <c r="B124" s="203">
        <v>20250402</v>
      </c>
      <c r="C124" s="47" t="s">
        <v>350</v>
      </c>
      <c r="D124" s="30" t="s">
        <v>351</v>
      </c>
      <c r="E124" s="288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</row>
    <row r="125" ht="18.75" spans="1:27">
      <c r="A125" s="206">
        <v>99</v>
      </c>
      <c r="B125" s="206">
        <v>20250728</v>
      </c>
      <c r="C125" s="230" t="s">
        <v>213</v>
      </c>
      <c r="D125" s="230" t="s">
        <v>205</v>
      </c>
      <c r="E125" s="206" t="s">
        <v>200</v>
      </c>
      <c r="F125" s="300" t="s">
        <v>352</v>
      </c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</row>
    <row r="126" ht="18.75" spans="1:27">
      <c r="A126" s="206">
        <v>100</v>
      </c>
      <c r="B126" s="206">
        <v>20250728</v>
      </c>
      <c r="C126" s="100" t="s">
        <v>353</v>
      </c>
      <c r="D126" s="100" t="s">
        <v>205</v>
      </c>
      <c r="E126" s="206" t="s">
        <v>203</v>
      </c>
      <c r="F126" s="301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</row>
    <row r="127" ht="18.75" spans="1:27">
      <c r="A127" s="206">
        <v>101</v>
      </c>
      <c r="B127" s="206">
        <v>20250728</v>
      </c>
      <c r="C127" s="230" t="s">
        <v>354</v>
      </c>
      <c r="D127" s="230" t="s">
        <v>205</v>
      </c>
      <c r="E127" s="206" t="s">
        <v>200</v>
      </c>
      <c r="F127" s="301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</row>
    <row r="128" ht="18.75" spans="1:27">
      <c r="A128" s="206">
        <v>102</v>
      </c>
      <c r="B128" s="206">
        <v>20250728</v>
      </c>
      <c r="C128" s="100" t="s">
        <v>355</v>
      </c>
      <c r="D128" s="100" t="s">
        <v>205</v>
      </c>
      <c r="E128" s="206" t="s">
        <v>203</v>
      </c>
      <c r="F128" s="301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</row>
    <row r="129" ht="18.75" spans="1:27">
      <c r="A129" s="206">
        <v>103</v>
      </c>
      <c r="B129" s="206">
        <v>20250728</v>
      </c>
      <c r="C129" s="230" t="s">
        <v>236</v>
      </c>
      <c r="D129" s="230" t="s">
        <v>237</v>
      </c>
      <c r="E129" s="206" t="s">
        <v>200</v>
      </c>
      <c r="F129" s="302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</row>
    <row r="130" ht="18.75" spans="1:27">
      <c r="A130" s="206">
        <v>104</v>
      </c>
      <c r="B130" s="206">
        <v>20250728</v>
      </c>
      <c r="C130" s="100" t="s">
        <v>356</v>
      </c>
      <c r="D130" s="100" t="s">
        <v>278</v>
      </c>
      <c r="E130" s="206" t="s">
        <v>357</v>
      </c>
      <c r="F130" s="300" t="s">
        <v>358</v>
      </c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</row>
    <row r="131" ht="18.75" spans="1:27">
      <c r="A131" s="206">
        <v>105</v>
      </c>
      <c r="B131" s="206">
        <v>20250728</v>
      </c>
      <c r="C131" s="100" t="s">
        <v>359</v>
      </c>
      <c r="D131" s="100" t="s">
        <v>283</v>
      </c>
      <c r="E131" s="206" t="s">
        <v>360</v>
      </c>
      <c r="F131" s="302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</row>
    <row r="132" ht="18.75" spans="1:27">
      <c r="A132" s="206">
        <v>106</v>
      </c>
      <c r="B132" s="206">
        <v>20250729</v>
      </c>
      <c r="C132" s="268" t="s">
        <v>361</v>
      </c>
      <c r="D132" s="268" t="s">
        <v>362</v>
      </c>
      <c r="E132" s="206" t="s">
        <v>200</v>
      </c>
      <c r="F132" s="300" t="s">
        <v>363</v>
      </c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</row>
    <row r="133" ht="18.75" spans="1:27">
      <c r="A133" s="206">
        <v>107</v>
      </c>
      <c r="B133" s="206">
        <v>20250729</v>
      </c>
      <c r="C133" s="100" t="s">
        <v>364</v>
      </c>
      <c r="D133" s="100" t="s">
        <v>362</v>
      </c>
      <c r="E133" s="206" t="s">
        <v>203</v>
      </c>
      <c r="F133" s="301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</row>
    <row r="134" ht="18.75" spans="1:27">
      <c r="A134" s="206">
        <v>108</v>
      </c>
      <c r="B134" s="206">
        <v>20250729</v>
      </c>
      <c r="C134" s="150" t="s">
        <v>365</v>
      </c>
      <c r="D134" s="269" t="s">
        <v>366</v>
      </c>
      <c r="E134" s="206" t="s">
        <v>203</v>
      </c>
      <c r="F134" s="302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</row>
    <row r="135" ht="18.75" spans="1:27">
      <c r="A135" s="203">
        <v>109</v>
      </c>
      <c r="B135" s="203"/>
      <c r="C135" s="29"/>
      <c r="D135" s="30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</row>
    <row r="136" ht="18.75" spans="1:27">
      <c r="A136" s="203">
        <v>110</v>
      </c>
      <c r="B136" s="203"/>
      <c r="C136" s="29"/>
      <c r="D136" s="30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</row>
    <row r="137" ht="18.75" spans="1:27">
      <c r="A137" s="203">
        <v>111</v>
      </c>
      <c r="B137" s="203"/>
      <c r="C137" s="29"/>
      <c r="D137" s="30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</row>
    <row r="138" ht="18.75" spans="1:27">
      <c r="A138" s="203">
        <v>112</v>
      </c>
      <c r="B138" s="203"/>
      <c r="C138" s="47"/>
      <c r="D138" s="47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</row>
    <row r="139" ht="18.75" spans="1:27">
      <c r="A139" s="203">
        <v>113</v>
      </c>
      <c r="B139" s="203"/>
      <c r="C139" s="47"/>
      <c r="D139" s="47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</row>
    <row r="140" ht="18.75" spans="1:27">
      <c r="A140" s="203">
        <v>114</v>
      </c>
      <c r="B140" s="203"/>
      <c r="C140" s="29"/>
      <c r="D140" s="30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</row>
    <row r="141" ht="18.75" spans="1:27">
      <c r="A141" s="203">
        <v>115</v>
      </c>
      <c r="B141" s="203"/>
      <c r="C141" s="29"/>
      <c r="D141" s="30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</row>
    <row r="142" ht="18.75" spans="1:27">
      <c r="A142" s="203">
        <v>116</v>
      </c>
      <c r="B142" s="203"/>
      <c r="C142" s="29"/>
      <c r="D142" s="30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</row>
    <row r="143" ht="18.75" spans="1:27">
      <c r="A143" s="203">
        <v>117</v>
      </c>
      <c r="B143" s="203"/>
      <c r="C143" s="29"/>
      <c r="D143" s="30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</row>
    <row r="144" ht="18.75" spans="1:27">
      <c r="A144" s="203">
        <v>118</v>
      </c>
      <c r="B144" s="203"/>
      <c r="C144" s="29"/>
      <c r="D144" s="30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</row>
    <row r="145" ht="18.75" spans="1:27">
      <c r="A145" s="203">
        <v>119</v>
      </c>
      <c r="B145" s="203"/>
      <c r="C145" s="29"/>
      <c r="D145" s="30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</row>
    <row r="146" ht="18.75" spans="1:27">
      <c r="A146" s="203">
        <v>120</v>
      </c>
      <c r="B146" s="203"/>
      <c r="C146" s="29"/>
      <c r="D146" s="30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</row>
    <row r="147" ht="18.75" spans="1:27">
      <c r="A147" s="203">
        <v>121</v>
      </c>
      <c r="B147" s="203"/>
      <c r="C147" s="29"/>
      <c r="D147" s="30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</row>
    <row r="148" ht="18.75" spans="1:27">
      <c r="A148" s="203">
        <v>122</v>
      </c>
      <c r="B148" s="203"/>
      <c r="C148" s="29"/>
      <c r="D148" s="30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</row>
    <row r="149" ht="18.75" spans="1:27">
      <c r="A149" s="203">
        <v>123</v>
      </c>
      <c r="B149" s="203"/>
      <c r="C149" s="29"/>
      <c r="D149" s="30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</row>
    <row r="150" ht="18.75" spans="1:27">
      <c r="A150" s="203">
        <v>124</v>
      </c>
      <c r="B150" s="203"/>
      <c r="C150" s="29"/>
      <c r="D150" s="30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</row>
    <row r="151" ht="18.75" spans="1:27">
      <c r="A151" s="203">
        <v>125</v>
      </c>
      <c r="B151" s="203"/>
      <c r="C151" s="29"/>
      <c r="D151" s="30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</row>
    <row r="152" ht="18.75" spans="1:27">
      <c r="A152" s="203">
        <v>126</v>
      </c>
      <c r="B152" s="203"/>
      <c r="C152" s="29"/>
      <c r="D152" s="30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</row>
    <row r="153" ht="18.75" spans="1:27">
      <c r="A153" s="203">
        <v>127</v>
      </c>
      <c r="B153" s="203"/>
      <c r="C153" s="29"/>
      <c r="D153" s="30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</row>
    <row r="154" spans="1:1">
      <c r="A154" s="203">
        <v>128</v>
      </c>
    </row>
  </sheetData>
  <mergeCells count="136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E7:H7"/>
    <mergeCell ref="I7:M7"/>
    <mergeCell ref="N7:T7"/>
    <mergeCell ref="U7:V7"/>
    <mergeCell ref="W7:X7"/>
    <mergeCell ref="E8:H8"/>
    <mergeCell ref="I8:M8"/>
    <mergeCell ref="N8:T8"/>
    <mergeCell ref="U8:V8"/>
    <mergeCell ref="W8:X8"/>
    <mergeCell ref="E9:H9"/>
    <mergeCell ref="I9:M9"/>
    <mergeCell ref="N9:T9"/>
    <mergeCell ref="U9:V9"/>
    <mergeCell ref="W9:X9"/>
    <mergeCell ref="E10:H10"/>
    <mergeCell ref="I10:M10"/>
    <mergeCell ref="N10:T10"/>
    <mergeCell ref="U10:V10"/>
    <mergeCell ref="W10:X10"/>
    <mergeCell ref="E11:H11"/>
    <mergeCell ref="I11:M11"/>
    <mergeCell ref="N11:T11"/>
    <mergeCell ref="U11:V11"/>
    <mergeCell ref="W11:X11"/>
    <mergeCell ref="E12:H12"/>
    <mergeCell ref="I12:M12"/>
    <mergeCell ref="N12:T12"/>
    <mergeCell ref="U12:V12"/>
    <mergeCell ref="W12:X12"/>
    <mergeCell ref="E13:H13"/>
    <mergeCell ref="I13:M13"/>
    <mergeCell ref="N13:T13"/>
    <mergeCell ref="U13:V13"/>
    <mergeCell ref="W13:X13"/>
    <mergeCell ref="E14:H14"/>
    <mergeCell ref="I14:M14"/>
    <mergeCell ref="N14:T14"/>
    <mergeCell ref="U14:V14"/>
    <mergeCell ref="W14:X14"/>
    <mergeCell ref="E15:H15"/>
    <mergeCell ref="I15:M15"/>
    <mergeCell ref="N15:T15"/>
    <mergeCell ref="U15:V15"/>
    <mergeCell ref="W15:X15"/>
    <mergeCell ref="E16:H16"/>
    <mergeCell ref="I16:M16"/>
    <mergeCell ref="N16:T16"/>
    <mergeCell ref="U16:V16"/>
    <mergeCell ref="W16:X16"/>
    <mergeCell ref="E17:H17"/>
    <mergeCell ref="I17:M17"/>
    <mergeCell ref="N17:T17"/>
    <mergeCell ref="U17:V17"/>
    <mergeCell ref="W17:X17"/>
    <mergeCell ref="E18:H18"/>
    <mergeCell ref="I18:M18"/>
    <mergeCell ref="N18:T18"/>
    <mergeCell ref="U18:V18"/>
    <mergeCell ref="W18:X18"/>
    <mergeCell ref="E19:H19"/>
    <mergeCell ref="I19:M19"/>
    <mergeCell ref="N19:T19"/>
    <mergeCell ref="U19:V19"/>
    <mergeCell ref="W19:X19"/>
    <mergeCell ref="E20:H20"/>
    <mergeCell ref="I20:M20"/>
    <mergeCell ref="N20:T20"/>
    <mergeCell ref="U20:V20"/>
    <mergeCell ref="W20:X20"/>
    <mergeCell ref="E21:H21"/>
    <mergeCell ref="I21:M21"/>
    <mergeCell ref="N21:T21"/>
    <mergeCell ref="U21:V21"/>
    <mergeCell ref="W21:X21"/>
    <mergeCell ref="E22:H22"/>
    <mergeCell ref="I22:M22"/>
    <mergeCell ref="N22:T22"/>
    <mergeCell ref="U22:V22"/>
    <mergeCell ref="W22:X22"/>
    <mergeCell ref="E23:H23"/>
    <mergeCell ref="I23:M23"/>
    <mergeCell ref="N23:T23"/>
    <mergeCell ref="U23:V23"/>
    <mergeCell ref="W23:X23"/>
    <mergeCell ref="E24:H24"/>
    <mergeCell ref="I24:M24"/>
    <mergeCell ref="N24:T24"/>
    <mergeCell ref="U24:V24"/>
    <mergeCell ref="W24:X24"/>
    <mergeCell ref="A25:AA25"/>
    <mergeCell ref="E51:E55"/>
    <mergeCell ref="E60:E64"/>
    <mergeCell ref="E66:E67"/>
    <mergeCell ref="E68:E69"/>
    <mergeCell ref="E87:E89"/>
    <mergeCell ref="E90:E94"/>
    <mergeCell ref="E120:E124"/>
    <mergeCell ref="F35:F40"/>
    <mergeCell ref="F51:F55"/>
    <mergeCell ref="F56:F59"/>
    <mergeCell ref="F70:F73"/>
    <mergeCell ref="F80:F81"/>
    <mergeCell ref="F82:F94"/>
    <mergeCell ref="F95:F98"/>
    <mergeCell ref="F100:F103"/>
    <mergeCell ref="F105:F106"/>
    <mergeCell ref="F114:F115"/>
    <mergeCell ref="F125:F129"/>
    <mergeCell ref="F130:F131"/>
    <mergeCell ref="F132:F134"/>
    <mergeCell ref="A3:B4"/>
    <mergeCell ref="C3:D4"/>
    <mergeCell ref="A6:C24"/>
    <mergeCell ref="W1:AA2"/>
  </mergeCells>
  <conditionalFormatting sqref="C27">
    <cfRule type="duplicateValues" dxfId="0" priority="179"/>
  </conditionalFormatting>
  <conditionalFormatting sqref="C27:D27">
    <cfRule type="duplicateValues" dxfId="0" priority="180"/>
  </conditionalFormatting>
  <conditionalFormatting sqref="C28">
    <cfRule type="cellIs" dxfId="2" priority="140" operator="equal">
      <formula>"J6P经典版"</formula>
    </cfRule>
  </conditionalFormatting>
  <conditionalFormatting sqref="C29">
    <cfRule type="duplicateValues" dxfId="0" priority="139"/>
  </conditionalFormatting>
  <conditionalFormatting sqref="C34">
    <cfRule type="duplicateValues" dxfId="0" priority="177"/>
    <cfRule type="duplicateValues" dxfId="0" priority="178"/>
  </conditionalFormatting>
  <conditionalFormatting sqref="C43">
    <cfRule type="duplicateValues" dxfId="0" priority="175"/>
  </conditionalFormatting>
  <conditionalFormatting sqref="C43:D43">
    <cfRule type="duplicateValues" dxfId="0" priority="176"/>
  </conditionalFormatting>
  <conditionalFormatting sqref="C44">
    <cfRule type="duplicateValues" dxfId="0" priority="127"/>
  </conditionalFormatting>
  <conditionalFormatting sqref="C45">
    <cfRule type="duplicateValues" dxfId="0" priority="124"/>
    <cfRule type="duplicateValues" dxfId="0" priority="125"/>
  </conditionalFormatting>
  <conditionalFormatting sqref="C56">
    <cfRule type="duplicateValues" dxfId="0" priority="118"/>
  </conditionalFormatting>
  <conditionalFormatting sqref="C56:D56">
    <cfRule type="duplicateValues" dxfId="0" priority="116"/>
    <cfRule type="duplicateValues" dxfId="0" priority="117"/>
  </conditionalFormatting>
  <conditionalFormatting sqref="C57">
    <cfRule type="duplicateValues" dxfId="0" priority="114"/>
    <cfRule type="duplicateValues" dxfId="0" priority="115"/>
  </conditionalFormatting>
  <conditionalFormatting sqref="C60">
    <cfRule type="duplicateValues" dxfId="0" priority="112"/>
  </conditionalFormatting>
  <conditionalFormatting sqref="C63">
    <cfRule type="duplicateValues" dxfId="0" priority="108"/>
  </conditionalFormatting>
  <conditionalFormatting sqref="C64">
    <cfRule type="duplicateValues" dxfId="0" priority="105"/>
  </conditionalFormatting>
  <conditionalFormatting sqref="C65">
    <cfRule type="duplicateValues" dxfId="0" priority="248"/>
    <cfRule type="duplicateValues" dxfId="0" priority="249"/>
  </conditionalFormatting>
  <conditionalFormatting sqref="C74">
    <cfRule type="duplicateValues" dxfId="0" priority="92"/>
  </conditionalFormatting>
  <conditionalFormatting sqref="C75">
    <cfRule type="duplicateValues" dxfId="0" priority="87"/>
  </conditionalFormatting>
  <conditionalFormatting sqref="C76">
    <cfRule type="duplicateValues" dxfId="0" priority="91"/>
  </conditionalFormatting>
  <conditionalFormatting sqref="C77">
    <cfRule type="duplicateValues" dxfId="0" priority="90"/>
  </conditionalFormatting>
  <conditionalFormatting sqref="C78">
    <cfRule type="duplicateValues" dxfId="0" priority="83"/>
  </conditionalFormatting>
  <conditionalFormatting sqref="C79">
    <cfRule type="duplicateValues" dxfId="0" priority="89"/>
  </conditionalFormatting>
  <conditionalFormatting sqref="C82">
    <cfRule type="duplicateValues" dxfId="0" priority="79"/>
  </conditionalFormatting>
  <conditionalFormatting sqref="C83">
    <cfRule type="duplicateValues" dxfId="0" priority="78"/>
  </conditionalFormatting>
  <conditionalFormatting sqref="C84">
    <cfRule type="duplicateValues" dxfId="0" priority="77"/>
  </conditionalFormatting>
  <conditionalFormatting sqref="C85">
    <cfRule type="duplicateValues" dxfId="0" priority="76"/>
  </conditionalFormatting>
  <conditionalFormatting sqref="C86">
    <cfRule type="duplicateValues" dxfId="0" priority="74"/>
    <cfRule type="duplicateValues" dxfId="0" priority="75"/>
  </conditionalFormatting>
  <conditionalFormatting sqref="C90">
    <cfRule type="duplicateValues" dxfId="0" priority="69"/>
    <cfRule type="duplicateValues" dxfId="0" priority="70"/>
    <cfRule type="duplicateValues" dxfId="0" priority="71"/>
  </conditionalFormatting>
  <conditionalFormatting sqref="C91">
    <cfRule type="duplicateValues" dxfId="0" priority="68"/>
  </conditionalFormatting>
  <conditionalFormatting sqref="C92">
    <cfRule type="duplicateValues" dxfId="0" priority="67"/>
  </conditionalFormatting>
  <conditionalFormatting sqref="C93">
    <cfRule type="duplicateValues" dxfId="0" priority="66"/>
  </conditionalFormatting>
  <conditionalFormatting sqref="C94">
    <cfRule type="duplicateValues" dxfId="0" priority="64"/>
    <cfRule type="duplicateValues" dxfId="0" priority="65"/>
  </conditionalFormatting>
  <conditionalFormatting sqref="C99">
    <cfRule type="duplicateValues" dxfId="0" priority="60"/>
  </conditionalFormatting>
  <conditionalFormatting sqref="C104">
    <cfRule type="duplicateValues" dxfId="0" priority="55"/>
    <cfRule type="duplicateValues" dxfId="0" priority="56"/>
    <cfRule type="duplicateValues" dxfId="0" priority="57"/>
  </conditionalFormatting>
  <conditionalFormatting sqref="C107">
    <cfRule type="duplicateValues" dxfId="0" priority="53"/>
  </conditionalFormatting>
  <conditionalFormatting sqref="C108">
    <cfRule type="duplicateValues" dxfId="0" priority="52"/>
  </conditionalFormatting>
  <conditionalFormatting sqref="C109">
    <cfRule type="duplicateValues" dxfId="0" priority="49"/>
    <cfRule type="duplicateValues" dxfId="0" priority="50"/>
    <cfRule type="duplicateValues" dxfId="0" priority="51"/>
  </conditionalFormatting>
  <conditionalFormatting sqref="C122">
    <cfRule type="duplicateValues" dxfId="0" priority="26"/>
    <cfRule type="duplicateValues" dxfId="4" priority="27"/>
    <cfRule type="duplicateValues" dxfId="4" priority="28"/>
    <cfRule type="duplicateValues" dxfId="4" priority="29"/>
    <cfRule type="duplicateValues" dxfId="4" priority="30"/>
    <cfRule type="duplicateValues" dxfId="4" priority="31" stopIfTrue="1"/>
    <cfRule type="duplicateValues" dxfId="4" priority="32"/>
    <cfRule type="duplicateValues" dxfId="4" priority="33"/>
    <cfRule type="duplicateValues" dxfId="4" priority="34"/>
    <cfRule type="duplicateValues" dxfId="4" priority="35"/>
    <cfRule type="duplicateValues" dxfId="4" priority="36" stopIfTrue="1"/>
    <cfRule type="duplicateValues" dxfId="0" priority="37"/>
  </conditionalFormatting>
  <conditionalFormatting sqref="D122">
    <cfRule type="duplicateValues" dxfId="0" priority="15"/>
    <cfRule type="duplicateValues" dxfId="4" priority="16"/>
    <cfRule type="duplicateValues" dxfId="4" priority="17"/>
    <cfRule type="duplicateValues" dxfId="4" priority="18"/>
    <cfRule type="duplicateValues" dxfId="4" priority="19"/>
    <cfRule type="duplicateValues" dxfId="4" priority="20" stopIfTrue="1"/>
    <cfRule type="duplicateValues" dxfId="4" priority="21"/>
    <cfRule type="duplicateValues" dxfId="4" priority="22"/>
    <cfRule type="duplicateValues" dxfId="4" priority="23"/>
    <cfRule type="duplicateValues" dxfId="4" priority="24"/>
    <cfRule type="duplicateValues" dxfId="4" priority="25" stopIfTrue="1"/>
  </conditionalFormatting>
  <conditionalFormatting sqref="C129">
    <cfRule type="duplicateValues" dxfId="5" priority="6"/>
    <cfRule type="duplicateValues" dxfId="5" priority="7"/>
    <cfRule type="duplicateValues" dxfId="5" priority="8"/>
    <cfRule type="duplicateValues" dxfId="0" priority="9"/>
  </conditionalFormatting>
  <conditionalFormatting sqref="C130">
    <cfRule type="duplicateValues" dxfId="0" priority="5"/>
  </conditionalFormatting>
  <conditionalFormatting sqref="C131">
    <cfRule type="duplicateValues" dxfId="0" priority="4"/>
  </conditionalFormatting>
  <conditionalFormatting sqref="C140">
    <cfRule type="duplicateValues" dxfId="0" priority="193"/>
    <cfRule type="duplicateValues" dxfId="0" priority="194"/>
  </conditionalFormatting>
  <conditionalFormatting sqref="C141">
    <cfRule type="duplicateValues" dxfId="0" priority="191"/>
    <cfRule type="duplicateValues" dxfId="0" priority="192"/>
  </conditionalFormatting>
  <conditionalFormatting sqref="C147">
    <cfRule type="duplicateValues" dxfId="0" priority="185"/>
    <cfRule type="duplicateValues" dxfId="0" priority="186"/>
  </conditionalFormatting>
  <conditionalFormatting sqref="C148:D148">
    <cfRule type="duplicateValues" dxfId="0" priority="182"/>
  </conditionalFormatting>
  <conditionalFormatting sqref="C28:C31">
    <cfRule type="duplicateValues" dxfId="0" priority="144"/>
  </conditionalFormatting>
  <conditionalFormatting sqref="C30:C31">
    <cfRule type="duplicateValues" dxfId="5" priority="141"/>
    <cfRule type="duplicateValues" dxfId="5" priority="142"/>
    <cfRule type="duplicateValues" dxfId="5" priority="143"/>
  </conditionalFormatting>
  <conditionalFormatting sqref="C32:C33">
    <cfRule type="duplicateValues" dxfId="5" priority="135"/>
    <cfRule type="duplicateValues" dxfId="5" priority="136"/>
    <cfRule type="duplicateValues" dxfId="5" priority="137"/>
    <cfRule type="duplicateValues" dxfId="0" priority="138"/>
  </conditionalFormatting>
  <conditionalFormatting sqref="C35:C36">
    <cfRule type="duplicateValues" dxfId="5" priority="131"/>
    <cfRule type="duplicateValues" dxfId="5" priority="132"/>
    <cfRule type="duplicateValues" dxfId="5" priority="133"/>
    <cfRule type="duplicateValues" dxfId="0" priority="134"/>
  </conditionalFormatting>
  <conditionalFormatting sqref="C37:C38">
    <cfRule type="duplicateValues" dxfId="0" priority="130"/>
  </conditionalFormatting>
  <conditionalFormatting sqref="C39:C40">
    <cfRule type="duplicateValues" dxfId="0" priority="128"/>
    <cfRule type="duplicateValues" dxfId="0" priority="129"/>
  </conditionalFormatting>
  <conditionalFormatting sqref="C41:C42">
    <cfRule type="duplicateValues" dxfId="0" priority="181"/>
  </conditionalFormatting>
  <conditionalFormatting sqref="C46:C48">
    <cfRule type="duplicateValues" dxfId="0" priority="126"/>
  </conditionalFormatting>
  <conditionalFormatting sqref="C49:C50">
    <cfRule type="duplicateValues" dxfId="5" priority="120"/>
    <cfRule type="duplicateValues" dxfId="5" priority="121"/>
    <cfRule type="duplicateValues" dxfId="5" priority="122"/>
    <cfRule type="duplicateValues" dxfId="0" priority="123"/>
  </conditionalFormatting>
  <conditionalFormatting sqref="C51:C55">
    <cfRule type="duplicateValues" dxfId="0" priority="119"/>
  </conditionalFormatting>
  <conditionalFormatting sqref="C58:C59">
    <cfRule type="duplicateValues" dxfId="0" priority="113"/>
  </conditionalFormatting>
  <conditionalFormatting sqref="C61:C62">
    <cfRule type="duplicateValues" dxfId="0" priority="109"/>
    <cfRule type="duplicateValues" dxfId="0" priority="110"/>
    <cfRule type="duplicateValues" dxfId="0" priority="111"/>
  </conditionalFormatting>
  <conditionalFormatting sqref="C66:C67">
    <cfRule type="duplicateValues" dxfId="0" priority="100"/>
    <cfRule type="duplicateValues" dxfId="0" priority="101"/>
    <cfRule type="duplicateValues" dxfId="0" priority="102"/>
  </conditionalFormatting>
  <conditionalFormatting sqref="C68:C69">
    <cfRule type="duplicateValues" dxfId="0" priority="99"/>
  </conditionalFormatting>
  <conditionalFormatting sqref="C70:C73">
    <cfRule type="duplicateValues" dxfId="5" priority="93"/>
    <cfRule type="duplicateValues" dxfId="5" priority="94"/>
    <cfRule type="duplicateValues" dxfId="5" priority="95"/>
    <cfRule type="duplicateValues" dxfId="0" priority="96"/>
  </conditionalFormatting>
  <conditionalFormatting sqref="C80:C81">
    <cfRule type="duplicateValues" dxfId="0" priority="80"/>
  </conditionalFormatting>
  <conditionalFormatting sqref="C87:C89">
    <cfRule type="duplicateValues" dxfId="0" priority="72"/>
    <cfRule type="duplicateValues" dxfId="0" priority="73"/>
  </conditionalFormatting>
  <conditionalFormatting sqref="C95:C98">
    <cfRule type="duplicateValues" dxfId="0" priority="61"/>
  </conditionalFormatting>
  <conditionalFormatting sqref="C100:C103">
    <cfRule type="duplicateValues" dxfId="0" priority="58"/>
    <cfRule type="duplicateValues" dxfId="0" priority="59"/>
  </conditionalFormatting>
  <conditionalFormatting sqref="C105:C106">
    <cfRule type="duplicateValues" dxfId="0" priority="54"/>
  </conditionalFormatting>
  <conditionalFormatting sqref="C110:C113">
    <cfRule type="duplicateValues" dxfId="0" priority="46"/>
    <cfRule type="duplicateValues" dxfId="0" priority="47"/>
    <cfRule type="duplicateValues" dxfId="0" priority="48"/>
  </conditionalFormatting>
  <conditionalFormatting sqref="C114:C115">
    <cfRule type="duplicateValues" dxfId="0" priority="43"/>
    <cfRule type="duplicateValues" dxfId="0" priority="44"/>
    <cfRule type="duplicateValues" dxfId="0" priority="45"/>
  </conditionalFormatting>
  <conditionalFormatting sqref="C116:C119">
    <cfRule type="duplicateValues" dxfId="0" priority="42"/>
  </conditionalFormatting>
  <conditionalFormatting sqref="C120:C121">
    <cfRule type="duplicateValues" dxfId="5" priority="38"/>
    <cfRule type="duplicateValues" dxfId="5" priority="39"/>
    <cfRule type="duplicateValues" dxfId="5" priority="40"/>
    <cfRule type="duplicateValues" dxfId="0" priority="41"/>
  </conditionalFormatting>
  <conditionalFormatting sqref="C123:C124">
    <cfRule type="duplicateValues" dxfId="0" priority="14"/>
  </conditionalFormatting>
  <conditionalFormatting sqref="C125:C128">
    <cfRule type="duplicateValues" dxfId="5" priority="10"/>
    <cfRule type="duplicateValues" dxfId="5" priority="11"/>
    <cfRule type="duplicateValues" dxfId="5" priority="12"/>
    <cfRule type="duplicateValues" dxfId="0" priority="13"/>
  </conditionalFormatting>
  <conditionalFormatting sqref="C132:C134">
    <cfRule type="duplicateValues" dxfId="0" priority="1"/>
    <cfRule type="duplicateValues" dxfId="0" priority="2"/>
    <cfRule type="duplicateValues" dxfId="0" priority="3"/>
  </conditionalFormatting>
  <conditionalFormatting sqref="C138:C139">
    <cfRule type="duplicateValues" dxfId="0" priority="195"/>
  </conditionalFormatting>
  <conditionalFormatting sqref="C142:C144">
    <cfRule type="duplicateValues" dxfId="0" priority="189"/>
    <cfRule type="duplicateValues" dxfId="0" priority="190"/>
  </conditionalFormatting>
  <conditionalFormatting sqref="C145:C146">
    <cfRule type="duplicateValues" dxfId="0" priority="187"/>
    <cfRule type="duplicateValues" dxfId="0" priority="188"/>
  </conditionalFormatting>
  <conditionalFormatting sqref="C148:C150">
    <cfRule type="duplicateValues" dxfId="0" priority="183"/>
  </conditionalFormatting>
  <conditionalFormatting sqref="C68:D69">
    <cfRule type="duplicateValues" dxfId="0" priority="97"/>
    <cfRule type="duplicateValues" dxfId="0" priority="98"/>
  </conditionalFormatting>
  <conditionalFormatting sqref="C95:D98">
    <cfRule type="duplicateValues" dxfId="0" priority="62"/>
    <cfRule type="duplicateValues" dxfId="0" priority="63"/>
  </conditionalFormatting>
  <conditionalFormatting sqref="C135:C137 C151:C153">
    <cfRule type="duplicateValues" dxfId="0" priority="242"/>
  </conditionalFormatting>
  <conditionalFormatting sqref="C138:D139">
    <cfRule type="duplicateValues" dxfId="0" priority="196"/>
  </conditionalFormatting>
  <conditionalFormatting sqref="C149:D150">
    <cfRule type="duplicateValues" dxfId="0" priority="184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rowBreaks count="1" manualBreakCount="1">
    <brk id="68" max="26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57"/>
  <sheetViews>
    <sheetView view="pageBreakPreview" zoomScale="85" zoomScaleNormal="100" workbookViewId="0">
      <pane xSplit="10" ySplit="7" topLeftCell="AP137" activePane="bottomRight" state="frozen"/>
      <selection/>
      <selection pane="topRight"/>
      <selection pane="bottomLeft"/>
      <selection pane="bottomRight" activeCell="G140" sqref="G140"/>
    </sheetView>
  </sheetViews>
  <sheetFormatPr defaultColWidth="9" defaultRowHeight="14.25"/>
  <cols>
    <col min="1" max="1" width="5.875" style="8" customWidth="1"/>
    <col min="2" max="2" width="6.25" style="8" customWidth="1"/>
    <col min="3" max="3" width="9.625" style="8" customWidth="1"/>
    <col min="4" max="4" width="15.25" style="10" customWidth="1"/>
    <col min="5" max="5" width="31.75" style="10" customWidth="1"/>
    <col min="6" max="6" width="20.375" style="10" customWidth="1"/>
    <col min="7" max="7" width="11.875" style="8" customWidth="1"/>
    <col min="8" max="8" width="5.25" style="8" customWidth="1"/>
    <col min="9" max="9" width="10.5" style="8" customWidth="1"/>
    <col min="10" max="10" width="6.125" style="8" customWidth="1"/>
    <col min="11" max="11" width="21.25" style="8" customWidth="1"/>
    <col min="12" max="12" width="8.125" style="11" customWidth="1"/>
    <col min="13" max="13" width="12.375" style="8" customWidth="1"/>
    <col min="14" max="14" width="11.875" style="8" customWidth="1"/>
    <col min="15" max="15" width="13.25" style="8" customWidth="1"/>
    <col min="16" max="16" width="24.25" style="8" customWidth="1"/>
    <col min="17" max="17" width="17.875" style="8" customWidth="1"/>
    <col min="18" max="18" width="11.875" style="8" customWidth="1"/>
    <col min="19" max="19" width="14.125" style="8" customWidth="1"/>
    <col min="20" max="20" width="10.375" style="8" customWidth="1"/>
    <col min="21" max="21" width="12.5" style="213" customWidth="1"/>
    <col min="22" max="24" width="14.625" style="13" customWidth="1"/>
    <col min="25" max="25" width="12.5" style="8" customWidth="1"/>
    <col min="26" max="26" width="11.125" style="8" customWidth="1"/>
    <col min="27" max="28" width="12" style="8" customWidth="1"/>
    <col min="29" max="29" width="12" style="122" customWidth="1"/>
    <col min="30" max="30" width="11.125" style="214" customWidth="1"/>
    <col min="31" max="31" width="12" style="214" customWidth="1"/>
    <col min="32" max="32" width="12" style="122" customWidth="1"/>
    <col min="33" max="33" width="12" style="214" customWidth="1"/>
    <col min="34" max="37" width="12" style="8" customWidth="1"/>
    <col min="38" max="44" width="12" style="122" customWidth="1"/>
    <col min="45" max="45" width="12" style="125" customWidth="1"/>
    <col min="46" max="16384" width="9" style="8"/>
  </cols>
  <sheetData>
    <row r="1" s="210" customFormat="1" ht="42" customHeight="1" spans="1:45">
      <c r="A1" s="215" t="s">
        <v>367</v>
      </c>
      <c r="B1" s="215"/>
      <c r="C1" s="216" t="s">
        <v>368</v>
      </c>
      <c r="D1" s="216"/>
      <c r="E1" s="216"/>
      <c r="F1" s="217" t="s">
        <v>369</v>
      </c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42" t="s">
        <v>191</v>
      </c>
      <c r="AA1" s="243"/>
      <c r="AB1" s="40" t="s">
        <v>22</v>
      </c>
      <c r="AC1" s="40" t="s">
        <v>34</v>
      </c>
      <c r="AD1" s="40" t="s">
        <v>370</v>
      </c>
      <c r="AE1" s="40" t="s">
        <v>43</v>
      </c>
      <c r="AF1" s="40" t="s">
        <v>48</v>
      </c>
      <c r="AG1" s="40" t="s">
        <v>51</v>
      </c>
      <c r="AH1" s="40" t="s">
        <v>65</v>
      </c>
      <c r="AI1" s="40" t="s">
        <v>71</v>
      </c>
      <c r="AJ1" s="40" t="s">
        <v>74</v>
      </c>
      <c r="AK1" s="40" t="s">
        <v>77</v>
      </c>
      <c r="AL1" s="40" t="s">
        <v>81</v>
      </c>
      <c r="AM1" s="40" t="s">
        <v>87</v>
      </c>
      <c r="AN1" s="248" t="s">
        <v>371</v>
      </c>
      <c r="AO1" s="40" t="s">
        <v>93</v>
      </c>
      <c r="AP1" s="40" t="s">
        <v>98</v>
      </c>
      <c r="AQ1" s="40" t="s">
        <v>101</v>
      </c>
      <c r="AR1" s="40" t="s">
        <v>104</v>
      </c>
      <c r="AS1" s="251" t="s">
        <v>372</v>
      </c>
    </row>
    <row r="2" s="210" customFormat="1" ht="45" customHeight="1" spans="1:45">
      <c r="A2" s="215"/>
      <c r="B2" s="215"/>
      <c r="C2" s="216"/>
      <c r="D2" s="216"/>
      <c r="E2" s="216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42" t="s">
        <v>373</v>
      </c>
      <c r="AA2" s="243"/>
      <c r="AB2" s="244" t="s">
        <v>23</v>
      </c>
      <c r="AC2" s="244" t="s">
        <v>35</v>
      </c>
      <c r="AD2" s="244" t="s">
        <v>41</v>
      </c>
      <c r="AE2" s="244" t="s">
        <v>44</v>
      </c>
      <c r="AF2" s="244" t="s">
        <v>49</v>
      </c>
      <c r="AG2" s="29" t="s">
        <v>52</v>
      </c>
      <c r="AH2" s="29" t="s">
        <v>66</v>
      </c>
      <c r="AI2" s="29" t="s">
        <v>72</v>
      </c>
      <c r="AJ2" s="29" t="s">
        <v>75</v>
      </c>
      <c r="AK2" s="29" t="s">
        <v>78</v>
      </c>
      <c r="AL2" s="244" t="s">
        <v>82</v>
      </c>
      <c r="AM2" s="244" t="s">
        <v>88</v>
      </c>
      <c r="AN2" s="102" t="s">
        <v>55</v>
      </c>
      <c r="AO2" s="30" t="s">
        <v>94</v>
      </c>
      <c r="AP2" s="30" t="s">
        <v>99</v>
      </c>
      <c r="AQ2" s="30" t="s">
        <v>102</v>
      </c>
      <c r="AR2" s="30" t="s">
        <v>105</v>
      </c>
      <c r="AS2" s="252" t="s">
        <v>94</v>
      </c>
    </row>
    <row r="3" s="210" customFormat="1" ht="45.75" customHeight="1" spans="1:45">
      <c r="A3" s="218" t="s">
        <v>374</v>
      </c>
      <c r="B3" s="218"/>
      <c r="C3" s="218"/>
      <c r="D3" s="218"/>
      <c r="E3" s="218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42" t="s">
        <v>375</v>
      </c>
      <c r="AA3" s="245" t="s">
        <v>164</v>
      </c>
      <c r="AB3" s="244" t="s">
        <v>164</v>
      </c>
      <c r="AC3" s="244" t="s">
        <v>164</v>
      </c>
      <c r="AD3" s="244" t="s">
        <v>164</v>
      </c>
      <c r="AE3" s="244" t="s">
        <v>164</v>
      </c>
      <c r="AF3" s="244" t="s">
        <v>164</v>
      </c>
      <c r="AG3" s="244" t="s">
        <v>164</v>
      </c>
      <c r="AH3" s="244" t="s">
        <v>164</v>
      </c>
      <c r="AI3" s="244" t="s">
        <v>164</v>
      </c>
      <c r="AJ3" s="244" t="s">
        <v>164</v>
      </c>
      <c r="AK3" s="244" t="s">
        <v>164</v>
      </c>
      <c r="AL3" s="244" t="s">
        <v>164</v>
      </c>
      <c r="AM3" s="244" t="s">
        <v>164</v>
      </c>
      <c r="AN3" s="249" t="s">
        <v>164</v>
      </c>
      <c r="AO3" s="244" t="s">
        <v>164</v>
      </c>
      <c r="AP3" s="244" t="s">
        <v>164</v>
      </c>
      <c r="AQ3" s="244" t="s">
        <v>164</v>
      </c>
      <c r="AR3" s="244" t="s">
        <v>164</v>
      </c>
      <c r="AS3" s="253" t="s">
        <v>164</v>
      </c>
    </row>
    <row r="4" s="210" customFormat="1" ht="31.5" customHeight="1" spans="1:45">
      <c r="A4" s="219" t="s">
        <v>376</v>
      </c>
      <c r="B4" s="219"/>
      <c r="C4" s="219"/>
      <c r="D4" s="219" t="s">
        <v>377</v>
      </c>
      <c r="E4" s="220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42" t="s">
        <v>378</v>
      </c>
      <c r="AA4" s="245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9"/>
      <c r="AO4" s="244"/>
      <c r="AP4" s="244" t="s">
        <v>379</v>
      </c>
      <c r="AQ4" s="244" t="s">
        <v>18</v>
      </c>
      <c r="AR4" s="244" t="s">
        <v>17</v>
      </c>
      <c r="AS4" s="253"/>
    </row>
    <row r="5" s="210" customFormat="1" ht="33.75" customHeight="1" spans="1:45">
      <c r="A5" s="217" t="s">
        <v>380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42" t="s">
        <v>161</v>
      </c>
      <c r="AA5" s="245" t="s">
        <v>165</v>
      </c>
      <c r="AB5" s="244" t="s">
        <v>165</v>
      </c>
      <c r="AC5" s="244" t="s">
        <v>165</v>
      </c>
      <c r="AD5" s="244" t="s">
        <v>165</v>
      </c>
      <c r="AE5" s="244" t="s">
        <v>165</v>
      </c>
      <c r="AF5" s="244" t="s">
        <v>165</v>
      </c>
      <c r="AG5" s="244" t="s">
        <v>165</v>
      </c>
      <c r="AH5" s="244" t="s">
        <v>174</v>
      </c>
      <c r="AI5" s="244" t="s">
        <v>174</v>
      </c>
      <c r="AJ5" s="244" t="s">
        <v>174</v>
      </c>
      <c r="AK5" s="244" t="s">
        <v>174</v>
      </c>
      <c r="AL5" s="244" t="s">
        <v>179</v>
      </c>
      <c r="AM5" s="244" t="s">
        <v>179</v>
      </c>
      <c r="AN5" s="249" t="s">
        <v>165</v>
      </c>
      <c r="AO5" s="244"/>
      <c r="AP5" s="244"/>
      <c r="AQ5" s="244"/>
      <c r="AR5" s="244"/>
      <c r="AS5" s="253"/>
    </row>
    <row r="6" s="210" customFormat="1" ht="32.25" customHeight="1" spans="1:45">
      <c r="A6" s="221" t="s">
        <v>381</v>
      </c>
      <c r="B6" s="221"/>
      <c r="C6" s="221"/>
      <c r="D6" s="221"/>
      <c r="E6" s="221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42" t="s">
        <v>382</v>
      </c>
      <c r="AA6" s="245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9"/>
      <c r="AO6" s="244"/>
      <c r="AP6" s="244"/>
      <c r="AQ6" s="244"/>
      <c r="AR6" s="244"/>
      <c r="AS6" s="253"/>
    </row>
    <row r="7" s="211" customFormat="1" ht="44.25" customHeight="1" spans="1:45">
      <c r="A7" s="222" t="s">
        <v>0</v>
      </c>
      <c r="B7" s="223" t="s">
        <v>383</v>
      </c>
      <c r="C7" s="223" t="s">
        <v>384</v>
      </c>
      <c r="D7" s="224" t="s">
        <v>191</v>
      </c>
      <c r="E7" s="225" t="s">
        <v>375</v>
      </c>
      <c r="F7" s="226" t="s">
        <v>385</v>
      </c>
      <c r="G7" s="223" t="s">
        <v>386</v>
      </c>
      <c r="H7" s="227" t="s">
        <v>387</v>
      </c>
      <c r="I7" s="227" t="s">
        <v>155</v>
      </c>
      <c r="J7" s="232" t="s">
        <v>388</v>
      </c>
      <c r="K7" s="233" t="s">
        <v>389</v>
      </c>
      <c r="L7" s="234" t="s">
        <v>390</v>
      </c>
      <c r="M7" s="232" t="s">
        <v>391</v>
      </c>
      <c r="N7" s="235" t="s">
        <v>392</v>
      </c>
      <c r="O7" s="235" t="s">
        <v>393</v>
      </c>
      <c r="P7" s="236" t="s">
        <v>394</v>
      </c>
      <c r="Q7" s="236" t="s">
        <v>395</v>
      </c>
      <c r="R7" s="236" t="s">
        <v>396</v>
      </c>
      <c r="S7" s="227" t="s">
        <v>397</v>
      </c>
      <c r="T7" s="227" t="s">
        <v>398</v>
      </c>
      <c r="U7" s="237" t="s">
        <v>399</v>
      </c>
      <c r="V7" s="238" t="s">
        <v>400</v>
      </c>
      <c r="W7" s="239" t="s">
        <v>401</v>
      </c>
      <c r="X7" s="239" t="s">
        <v>402</v>
      </c>
      <c r="Y7" s="227" t="s">
        <v>403</v>
      </c>
      <c r="Z7" s="246" t="s">
        <v>404</v>
      </c>
      <c r="AA7" s="247" t="s">
        <v>405</v>
      </c>
      <c r="AB7" s="227" t="s">
        <v>405</v>
      </c>
      <c r="AC7" s="227" t="s">
        <v>405</v>
      </c>
      <c r="AD7" s="227" t="s">
        <v>405</v>
      </c>
      <c r="AE7" s="227" t="s">
        <v>405</v>
      </c>
      <c r="AF7" s="227" t="s">
        <v>405</v>
      </c>
      <c r="AG7" s="227" t="s">
        <v>405</v>
      </c>
      <c r="AH7" s="227" t="s">
        <v>405</v>
      </c>
      <c r="AI7" s="227" t="s">
        <v>405</v>
      </c>
      <c r="AJ7" s="227" t="s">
        <v>405</v>
      </c>
      <c r="AK7" s="227" t="s">
        <v>405</v>
      </c>
      <c r="AL7" s="227" t="s">
        <v>405</v>
      </c>
      <c r="AM7" s="227" t="s">
        <v>405</v>
      </c>
      <c r="AN7" s="250" t="s">
        <v>405</v>
      </c>
      <c r="AO7" s="227" t="s">
        <v>405</v>
      </c>
      <c r="AP7" s="227" t="s">
        <v>405</v>
      </c>
      <c r="AQ7" s="227" t="s">
        <v>405</v>
      </c>
      <c r="AR7" s="227" t="s">
        <v>405</v>
      </c>
      <c r="AS7" s="254" t="s">
        <v>405</v>
      </c>
    </row>
    <row r="8" s="7" customFormat="1" ht="45" customHeight="1" spans="1:45">
      <c r="A8" s="29">
        <v>1</v>
      </c>
      <c r="B8" s="130">
        <v>0</v>
      </c>
      <c r="C8" s="130" t="s">
        <v>165</v>
      </c>
      <c r="D8" s="228" t="s">
        <v>126</v>
      </c>
      <c r="E8" s="228" t="s">
        <v>164</v>
      </c>
      <c r="F8" s="130"/>
      <c r="G8" s="130" t="s">
        <v>406</v>
      </c>
      <c r="H8" s="130" t="s">
        <v>407</v>
      </c>
      <c r="I8" s="130"/>
      <c r="J8" s="130" t="s">
        <v>406</v>
      </c>
      <c r="K8" s="130" t="s">
        <v>23</v>
      </c>
      <c r="L8" s="130" t="s">
        <v>406</v>
      </c>
      <c r="M8" s="130" t="s">
        <v>408</v>
      </c>
      <c r="N8" s="130" t="s">
        <v>409</v>
      </c>
      <c r="O8" s="130" t="s">
        <v>410</v>
      </c>
      <c r="P8" s="130" t="s">
        <v>411</v>
      </c>
      <c r="Q8" s="130" t="s">
        <v>126</v>
      </c>
      <c r="R8" s="130" t="s">
        <v>126</v>
      </c>
      <c r="S8" s="130" t="s">
        <v>412</v>
      </c>
      <c r="T8" s="130" t="s">
        <v>126</v>
      </c>
      <c r="U8" s="240">
        <v>38</v>
      </c>
      <c r="V8" s="130" t="s">
        <v>126</v>
      </c>
      <c r="W8" s="130" t="s">
        <v>126</v>
      </c>
      <c r="X8" s="130" t="s">
        <v>126</v>
      </c>
      <c r="Y8" s="130" t="s">
        <v>126</v>
      </c>
      <c r="Z8" s="130" t="s">
        <v>126</v>
      </c>
      <c r="AA8" s="130">
        <v>1</v>
      </c>
      <c r="AB8" s="130">
        <v>0</v>
      </c>
      <c r="AC8" s="130">
        <v>0</v>
      </c>
      <c r="AD8" s="130">
        <v>0</v>
      </c>
      <c r="AE8" s="130">
        <v>0</v>
      </c>
      <c r="AF8" s="130">
        <v>0</v>
      </c>
      <c r="AG8" s="130">
        <v>0</v>
      </c>
      <c r="AH8" s="130">
        <v>0</v>
      </c>
      <c r="AI8" s="130">
        <v>0</v>
      </c>
      <c r="AJ8" s="130">
        <v>0</v>
      </c>
      <c r="AK8" s="130">
        <v>0</v>
      </c>
      <c r="AL8" s="130">
        <v>0</v>
      </c>
      <c r="AM8" s="130">
        <v>0</v>
      </c>
      <c r="AN8" s="134">
        <v>0</v>
      </c>
      <c r="AO8" s="130">
        <v>0</v>
      </c>
      <c r="AP8" s="130">
        <v>0</v>
      </c>
      <c r="AQ8" s="130">
        <v>0</v>
      </c>
      <c r="AR8" s="130">
        <v>0</v>
      </c>
      <c r="AS8" s="189">
        <v>0</v>
      </c>
    </row>
    <row r="9" s="7" customFormat="1" ht="45" customHeight="1" spans="1:45">
      <c r="A9" s="29">
        <v>2</v>
      </c>
      <c r="B9" s="29">
        <v>0</v>
      </c>
      <c r="C9" s="29" t="s">
        <v>165</v>
      </c>
      <c r="D9" s="30" t="s">
        <v>23</v>
      </c>
      <c r="E9" s="30" t="s">
        <v>164</v>
      </c>
      <c r="F9" s="29"/>
      <c r="G9" s="29" t="s">
        <v>406</v>
      </c>
      <c r="H9" s="29" t="s">
        <v>407</v>
      </c>
      <c r="I9" s="29"/>
      <c r="J9" s="29" t="s">
        <v>406</v>
      </c>
      <c r="K9" s="29" t="s">
        <v>23</v>
      </c>
      <c r="L9" s="29" t="s">
        <v>406</v>
      </c>
      <c r="M9" s="29" t="s">
        <v>408</v>
      </c>
      <c r="N9" s="29" t="s">
        <v>409</v>
      </c>
      <c r="O9" s="29" t="s">
        <v>410</v>
      </c>
      <c r="P9" s="29" t="s">
        <v>411</v>
      </c>
      <c r="Q9" s="29" t="s">
        <v>126</v>
      </c>
      <c r="R9" s="29" t="s">
        <v>126</v>
      </c>
      <c r="S9" s="29" t="s">
        <v>412</v>
      </c>
      <c r="T9" s="29" t="s">
        <v>126</v>
      </c>
      <c r="U9" s="45">
        <v>38</v>
      </c>
      <c r="V9" s="29" t="s">
        <v>126</v>
      </c>
      <c r="W9" s="29" t="s">
        <v>126</v>
      </c>
      <c r="X9" s="29" t="s">
        <v>126</v>
      </c>
      <c r="Y9" s="29" t="s">
        <v>126</v>
      </c>
      <c r="Z9" s="29" t="s">
        <v>126</v>
      </c>
      <c r="AA9" s="130">
        <v>0</v>
      </c>
      <c r="AB9" s="29">
        <v>1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102">
        <v>0</v>
      </c>
      <c r="AO9" s="29">
        <v>0</v>
      </c>
      <c r="AP9" s="29">
        <v>0</v>
      </c>
      <c r="AQ9" s="29">
        <v>0</v>
      </c>
      <c r="AR9" s="29">
        <v>0</v>
      </c>
      <c r="AS9" s="156">
        <v>0</v>
      </c>
    </row>
    <row r="10" s="3" customFormat="1" ht="45" customHeight="1" spans="1:45">
      <c r="A10" s="29">
        <v>3</v>
      </c>
      <c r="B10" s="29">
        <v>0</v>
      </c>
      <c r="C10" s="29" t="s">
        <v>165</v>
      </c>
      <c r="D10" s="30" t="s">
        <v>35</v>
      </c>
      <c r="E10" s="30" t="s">
        <v>164</v>
      </c>
      <c r="F10" s="29"/>
      <c r="G10" s="29" t="s">
        <v>406</v>
      </c>
      <c r="H10" s="29" t="s">
        <v>407</v>
      </c>
      <c r="I10" s="29"/>
      <c r="J10" s="29" t="s">
        <v>406</v>
      </c>
      <c r="K10" s="29" t="s">
        <v>23</v>
      </c>
      <c r="L10" s="29" t="s">
        <v>406</v>
      </c>
      <c r="M10" s="29" t="s">
        <v>408</v>
      </c>
      <c r="N10" s="29" t="s">
        <v>409</v>
      </c>
      <c r="O10" s="29" t="s">
        <v>410</v>
      </c>
      <c r="P10" s="29" t="s">
        <v>411</v>
      </c>
      <c r="Q10" s="29" t="s">
        <v>126</v>
      </c>
      <c r="R10" s="29" t="s">
        <v>126</v>
      </c>
      <c r="S10" s="29" t="s">
        <v>412</v>
      </c>
      <c r="T10" s="29" t="s">
        <v>126</v>
      </c>
      <c r="U10" s="45">
        <v>38</v>
      </c>
      <c r="V10" s="29" t="s">
        <v>126</v>
      </c>
      <c r="W10" s="29" t="s">
        <v>126</v>
      </c>
      <c r="X10" s="29" t="s">
        <v>126</v>
      </c>
      <c r="Y10" s="29" t="s">
        <v>126</v>
      </c>
      <c r="Z10" s="29" t="s">
        <v>126</v>
      </c>
      <c r="AA10" s="130">
        <v>0</v>
      </c>
      <c r="AB10" s="29">
        <v>0</v>
      </c>
      <c r="AC10" s="29">
        <v>1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102">
        <v>0</v>
      </c>
      <c r="AO10" s="29">
        <v>0</v>
      </c>
      <c r="AP10" s="29">
        <v>0</v>
      </c>
      <c r="AQ10" s="29">
        <v>0</v>
      </c>
      <c r="AR10" s="29">
        <v>0</v>
      </c>
      <c r="AS10" s="156">
        <v>0</v>
      </c>
    </row>
    <row r="11" s="3" customFormat="1" ht="45" customHeight="1" spans="1:45">
      <c r="A11" s="29">
        <v>4</v>
      </c>
      <c r="B11" s="29">
        <v>0</v>
      </c>
      <c r="C11" s="29" t="s">
        <v>165</v>
      </c>
      <c r="D11" s="30" t="s">
        <v>41</v>
      </c>
      <c r="E11" s="30" t="s">
        <v>164</v>
      </c>
      <c r="F11" s="29"/>
      <c r="G11" s="29" t="s">
        <v>406</v>
      </c>
      <c r="H11" s="29" t="s">
        <v>407</v>
      </c>
      <c r="I11" s="29"/>
      <c r="J11" s="29" t="s">
        <v>406</v>
      </c>
      <c r="K11" s="29" t="s">
        <v>23</v>
      </c>
      <c r="L11" s="29" t="s">
        <v>406</v>
      </c>
      <c r="M11" s="29" t="s">
        <v>408</v>
      </c>
      <c r="N11" s="29" t="s">
        <v>409</v>
      </c>
      <c r="O11" s="29" t="s">
        <v>410</v>
      </c>
      <c r="P11" s="29" t="s">
        <v>411</v>
      </c>
      <c r="Q11" s="29" t="s">
        <v>126</v>
      </c>
      <c r="R11" s="29" t="s">
        <v>126</v>
      </c>
      <c r="S11" s="29" t="s">
        <v>412</v>
      </c>
      <c r="T11" s="29" t="s">
        <v>126</v>
      </c>
      <c r="U11" s="45">
        <v>38</v>
      </c>
      <c r="V11" s="29" t="s">
        <v>126</v>
      </c>
      <c r="W11" s="29" t="s">
        <v>126</v>
      </c>
      <c r="X11" s="29" t="s">
        <v>126</v>
      </c>
      <c r="Y11" s="29" t="s">
        <v>126</v>
      </c>
      <c r="Z11" s="29" t="s">
        <v>126</v>
      </c>
      <c r="AA11" s="130">
        <v>0</v>
      </c>
      <c r="AB11" s="29">
        <v>0</v>
      </c>
      <c r="AC11" s="29">
        <v>0</v>
      </c>
      <c r="AD11" s="29">
        <v>1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102">
        <v>0</v>
      </c>
      <c r="AO11" s="29">
        <v>0</v>
      </c>
      <c r="AP11" s="29">
        <v>0</v>
      </c>
      <c r="AQ11" s="29">
        <v>0</v>
      </c>
      <c r="AR11" s="29">
        <v>0</v>
      </c>
      <c r="AS11" s="156">
        <v>0</v>
      </c>
    </row>
    <row r="12" s="3" customFormat="1" ht="45" customHeight="1" spans="1:45">
      <c r="A12" s="29">
        <v>5</v>
      </c>
      <c r="B12" s="29">
        <v>0</v>
      </c>
      <c r="C12" s="29" t="s">
        <v>165</v>
      </c>
      <c r="D12" s="30" t="s">
        <v>44</v>
      </c>
      <c r="E12" s="30" t="s">
        <v>164</v>
      </c>
      <c r="F12" s="29"/>
      <c r="G12" s="29" t="s">
        <v>406</v>
      </c>
      <c r="H12" s="29" t="s">
        <v>407</v>
      </c>
      <c r="I12" s="29"/>
      <c r="J12" s="29" t="s">
        <v>406</v>
      </c>
      <c r="K12" s="29" t="s">
        <v>23</v>
      </c>
      <c r="L12" s="29" t="s">
        <v>406</v>
      </c>
      <c r="M12" s="29" t="s">
        <v>408</v>
      </c>
      <c r="N12" s="29" t="s">
        <v>409</v>
      </c>
      <c r="O12" s="29" t="s">
        <v>410</v>
      </c>
      <c r="P12" s="29" t="s">
        <v>411</v>
      </c>
      <c r="Q12" s="29" t="s">
        <v>126</v>
      </c>
      <c r="R12" s="29" t="s">
        <v>126</v>
      </c>
      <c r="S12" s="29" t="s">
        <v>412</v>
      </c>
      <c r="T12" s="29" t="s">
        <v>126</v>
      </c>
      <c r="U12" s="45">
        <v>38</v>
      </c>
      <c r="V12" s="29" t="s">
        <v>126</v>
      </c>
      <c r="W12" s="29" t="s">
        <v>126</v>
      </c>
      <c r="X12" s="29" t="s">
        <v>126</v>
      </c>
      <c r="Y12" s="29" t="s">
        <v>126</v>
      </c>
      <c r="Z12" s="29" t="s">
        <v>126</v>
      </c>
      <c r="AA12" s="130">
        <v>0</v>
      </c>
      <c r="AB12" s="29">
        <v>0</v>
      </c>
      <c r="AC12" s="29">
        <v>0</v>
      </c>
      <c r="AD12" s="29">
        <v>0</v>
      </c>
      <c r="AE12" s="29">
        <v>1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102">
        <v>0</v>
      </c>
      <c r="AO12" s="29">
        <v>0</v>
      </c>
      <c r="AP12" s="29">
        <v>0</v>
      </c>
      <c r="AQ12" s="29">
        <v>0</v>
      </c>
      <c r="AR12" s="29">
        <v>0</v>
      </c>
      <c r="AS12" s="156">
        <v>0</v>
      </c>
    </row>
    <row r="13" s="3" customFormat="1" ht="45" customHeight="1" spans="1:45">
      <c r="A13" s="29">
        <v>6</v>
      </c>
      <c r="B13" s="29">
        <v>0</v>
      </c>
      <c r="C13" s="29" t="s">
        <v>165</v>
      </c>
      <c r="D13" s="30" t="s">
        <v>49</v>
      </c>
      <c r="E13" s="30" t="s">
        <v>164</v>
      </c>
      <c r="F13" s="29"/>
      <c r="G13" s="29" t="s">
        <v>406</v>
      </c>
      <c r="H13" s="29" t="s">
        <v>407</v>
      </c>
      <c r="I13" s="29"/>
      <c r="J13" s="29" t="s">
        <v>406</v>
      </c>
      <c r="K13" s="29" t="s">
        <v>23</v>
      </c>
      <c r="L13" s="29" t="s">
        <v>406</v>
      </c>
      <c r="M13" s="29" t="s">
        <v>408</v>
      </c>
      <c r="N13" s="29" t="s">
        <v>409</v>
      </c>
      <c r="O13" s="29" t="s">
        <v>410</v>
      </c>
      <c r="P13" s="29" t="s">
        <v>411</v>
      </c>
      <c r="Q13" s="29" t="s">
        <v>126</v>
      </c>
      <c r="R13" s="29" t="s">
        <v>126</v>
      </c>
      <c r="S13" s="29" t="s">
        <v>412</v>
      </c>
      <c r="T13" s="29" t="s">
        <v>126</v>
      </c>
      <c r="U13" s="45">
        <v>38</v>
      </c>
      <c r="V13" s="29" t="s">
        <v>126</v>
      </c>
      <c r="W13" s="29" t="s">
        <v>126</v>
      </c>
      <c r="X13" s="29" t="s">
        <v>126</v>
      </c>
      <c r="Y13" s="29" t="s">
        <v>126</v>
      </c>
      <c r="Z13" s="29" t="s">
        <v>126</v>
      </c>
      <c r="AA13" s="130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1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102">
        <v>0</v>
      </c>
      <c r="AO13" s="29">
        <v>0</v>
      </c>
      <c r="AP13" s="29">
        <v>0</v>
      </c>
      <c r="AQ13" s="29">
        <v>0</v>
      </c>
      <c r="AR13" s="29">
        <v>0</v>
      </c>
      <c r="AS13" s="156">
        <v>0</v>
      </c>
    </row>
    <row r="14" s="3" customFormat="1" ht="45" customHeight="1" spans="1:45">
      <c r="A14" s="29">
        <v>7</v>
      </c>
      <c r="B14" s="29">
        <v>0</v>
      </c>
      <c r="C14" s="29" t="s">
        <v>165</v>
      </c>
      <c r="D14" s="30" t="s">
        <v>52</v>
      </c>
      <c r="E14" s="30" t="s">
        <v>164</v>
      </c>
      <c r="F14" s="29"/>
      <c r="G14" s="29" t="s">
        <v>406</v>
      </c>
      <c r="H14" s="29" t="s">
        <v>407</v>
      </c>
      <c r="I14" s="29"/>
      <c r="J14" s="29" t="s">
        <v>406</v>
      </c>
      <c r="K14" s="29" t="s">
        <v>23</v>
      </c>
      <c r="L14" s="29" t="s">
        <v>406</v>
      </c>
      <c r="M14" s="29" t="s">
        <v>408</v>
      </c>
      <c r="N14" s="29" t="s">
        <v>409</v>
      </c>
      <c r="O14" s="29" t="s">
        <v>410</v>
      </c>
      <c r="P14" s="29" t="s">
        <v>411</v>
      </c>
      <c r="Q14" s="29" t="s">
        <v>126</v>
      </c>
      <c r="R14" s="29" t="s">
        <v>126</v>
      </c>
      <c r="S14" s="29" t="s">
        <v>412</v>
      </c>
      <c r="T14" s="29" t="s">
        <v>126</v>
      </c>
      <c r="U14" s="45">
        <v>38</v>
      </c>
      <c r="V14" s="29" t="s">
        <v>126</v>
      </c>
      <c r="W14" s="29" t="s">
        <v>126</v>
      </c>
      <c r="X14" s="29" t="s">
        <v>126</v>
      </c>
      <c r="Y14" s="29" t="s">
        <v>126</v>
      </c>
      <c r="Z14" s="29" t="s">
        <v>126</v>
      </c>
      <c r="AA14" s="130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1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102"/>
      <c r="AO14" s="29">
        <v>0</v>
      </c>
      <c r="AP14" s="29">
        <v>0</v>
      </c>
      <c r="AQ14" s="29">
        <v>0</v>
      </c>
      <c r="AR14" s="29">
        <v>0</v>
      </c>
      <c r="AS14" s="156">
        <v>0</v>
      </c>
    </row>
    <row r="15" s="3" customFormat="1" ht="45" customHeight="1" spans="1:45">
      <c r="A15" s="29">
        <v>8</v>
      </c>
      <c r="B15" s="29">
        <v>0</v>
      </c>
      <c r="C15" s="29" t="s">
        <v>174</v>
      </c>
      <c r="D15" s="30" t="s">
        <v>66</v>
      </c>
      <c r="E15" s="30" t="s">
        <v>164</v>
      </c>
      <c r="F15" s="29"/>
      <c r="G15" s="29" t="s">
        <v>406</v>
      </c>
      <c r="H15" s="29" t="s">
        <v>407</v>
      </c>
      <c r="I15" s="29"/>
      <c r="J15" s="29" t="s">
        <v>406</v>
      </c>
      <c r="K15" s="29" t="s">
        <v>23</v>
      </c>
      <c r="L15" s="29" t="s">
        <v>406</v>
      </c>
      <c r="M15" s="29" t="s">
        <v>408</v>
      </c>
      <c r="N15" s="29" t="s">
        <v>409</v>
      </c>
      <c r="O15" s="29" t="s">
        <v>410</v>
      </c>
      <c r="P15" s="29" t="s">
        <v>411</v>
      </c>
      <c r="Q15" s="29" t="s">
        <v>126</v>
      </c>
      <c r="R15" s="29" t="s">
        <v>126</v>
      </c>
      <c r="S15" s="29" t="s">
        <v>412</v>
      </c>
      <c r="T15" s="29" t="s">
        <v>126</v>
      </c>
      <c r="U15" s="45">
        <v>38</v>
      </c>
      <c r="V15" s="29" t="s">
        <v>126</v>
      </c>
      <c r="W15" s="29" t="s">
        <v>126</v>
      </c>
      <c r="X15" s="29" t="s">
        <v>126</v>
      </c>
      <c r="Y15" s="29" t="s">
        <v>126</v>
      </c>
      <c r="Z15" s="29" t="s">
        <v>126</v>
      </c>
      <c r="AA15" s="130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1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102">
        <v>0</v>
      </c>
      <c r="AO15" s="29">
        <v>0</v>
      </c>
      <c r="AP15" s="29">
        <v>0</v>
      </c>
      <c r="AQ15" s="29">
        <v>0</v>
      </c>
      <c r="AR15" s="29">
        <v>0</v>
      </c>
      <c r="AS15" s="156">
        <v>0</v>
      </c>
    </row>
    <row r="16" s="3" customFormat="1" ht="45" customHeight="1" spans="1:45">
      <c r="A16" s="29">
        <v>9</v>
      </c>
      <c r="B16" s="29">
        <v>0</v>
      </c>
      <c r="C16" s="29" t="s">
        <v>174</v>
      </c>
      <c r="D16" s="30" t="s">
        <v>72</v>
      </c>
      <c r="E16" s="30" t="s">
        <v>164</v>
      </c>
      <c r="F16" s="29"/>
      <c r="G16" s="29" t="s">
        <v>406</v>
      </c>
      <c r="H16" s="29" t="s">
        <v>407</v>
      </c>
      <c r="I16" s="29"/>
      <c r="J16" s="29" t="s">
        <v>406</v>
      </c>
      <c r="K16" s="29" t="s">
        <v>23</v>
      </c>
      <c r="L16" s="29" t="s">
        <v>406</v>
      </c>
      <c r="M16" s="29" t="s">
        <v>408</v>
      </c>
      <c r="N16" s="29" t="s">
        <v>409</v>
      </c>
      <c r="O16" s="29" t="s">
        <v>410</v>
      </c>
      <c r="P16" s="29" t="s">
        <v>411</v>
      </c>
      <c r="Q16" s="29" t="s">
        <v>126</v>
      </c>
      <c r="R16" s="29" t="s">
        <v>126</v>
      </c>
      <c r="S16" s="29" t="s">
        <v>412</v>
      </c>
      <c r="T16" s="29" t="s">
        <v>126</v>
      </c>
      <c r="U16" s="45">
        <v>38</v>
      </c>
      <c r="V16" s="29" t="s">
        <v>126</v>
      </c>
      <c r="W16" s="29" t="s">
        <v>126</v>
      </c>
      <c r="X16" s="29" t="s">
        <v>126</v>
      </c>
      <c r="Y16" s="29" t="s">
        <v>126</v>
      </c>
      <c r="Z16" s="29" t="s">
        <v>126</v>
      </c>
      <c r="AA16" s="130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1</v>
      </c>
      <c r="AJ16" s="29">
        <v>0</v>
      </c>
      <c r="AK16" s="29">
        <v>0</v>
      </c>
      <c r="AL16" s="29">
        <v>0</v>
      </c>
      <c r="AM16" s="29">
        <v>0</v>
      </c>
      <c r="AN16" s="102">
        <v>0</v>
      </c>
      <c r="AO16" s="29">
        <v>0</v>
      </c>
      <c r="AP16" s="29">
        <v>0</v>
      </c>
      <c r="AQ16" s="29">
        <v>0</v>
      </c>
      <c r="AR16" s="29">
        <v>0</v>
      </c>
      <c r="AS16" s="156">
        <v>0</v>
      </c>
    </row>
    <row r="17" s="3" customFormat="1" ht="45" customHeight="1" spans="1:45">
      <c r="A17" s="29">
        <v>10</v>
      </c>
      <c r="B17" s="29">
        <v>0</v>
      </c>
      <c r="C17" s="29" t="s">
        <v>174</v>
      </c>
      <c r="D17" s="30" t="s">
        <v>75</v>
      </c>
      <c r="E17" s="30" t="s">
        <v>164</v>
      </c>
      <c r="F17" s="29"/>
      <c r="G17" s="29" t="s">
        <v>406</v>
      </c>
      <c r="H17" s="29" t="s">
        <v>407</v>
      </c>
      <c r="I17" s="29"/>
      <c r="J17" s="29" t="s">
        <v>406</v>
      </c>
      <c r="K17" s="29" t="s">
        <v>23</v>
      </c>
      <c r="L17" s="29" t="s">
        <v>406</v>
      </c>
      <c r="M17" s="29" t="s">
        <v>408</v>
      </c>
      <c r="N17" s="29" t="s">
        <v>409</v>
      </c>
      <c r="O17" s="29" t="s">
        <v>410</v>
      </c>
      <c r="P17" s="29" t="s">
        <v>411</v>
      </c>
      <c r="Q17" s="29" t="s">
        <v>126</v>
      </c>
      <c r="R17" s="29" t="s">
        <v>126</v>
      </c>
      <c r="S17" s="29" t="s">
        <v>412</v>
      </c>
      <c r="T17" s="29" t="s">
        <v>126</v>
      </c>
      <c r="U17" s="45">
        <v>38</v>
      </c>
      <c r="V17" s="29" t="s">
        <v>126</v>
      </c>
      <c r="W17" s="29" t="s">
        <v>126</v>
      </c>
      <c r="X17" s="29" t="s">
        <v>126</v>
      </c>
      <c r="Y17" s="29" t="s">
        <v>126</v>
      </c>
      <c r="Z17" s="29" t="s">
        <v>126</v>
      </c>
      <c r="AA17" s="130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1</v>
      </c>
      <c r="AK17" s="29">
        <v>0</v>
      </c>
      <c r="AL17" s="29">
        <v>0</v>
      </c>
      <c r="AM17" s="29">
        <v>0</v>
      </c>
      <c r="AN17" s="102">
        <v>0</v>
      </c>
      <c r="AO17" s="29">
        <v>0</v>
      </c>
      <c r="AP17" s="29">
        <v>0</v>
      </c>
      <c r="AQ17" s="29">
        <v>0</v>
      </c>
      <c r="AR17" s="29">
        <v>0</v>
      </c>
      <c r="AS17" s="156">
        <v>0</v>
      </c>
    </row>
    <row r="18" s="3" customFormat="1" ht="45" customHeight="1" spans="1:45">
      <c r="A18" s="29">
        <v>11</v>
      </c>
      <c r="B18" s="29">
        <v>0</v>
      </c>
      <c r="C18" s="29" t="s">
        <v>174</v>
      </c>
      <c r="D18" s="30" t="s">
        <v>78</v>
      </c>
      <c r="E18" s="30" t="s">
        <v>164</v>
      </c>
      <c r="F18" s="29"/>
      <c r="G18" s="29" t="s">
        <v>406</v>
      </c>
      <c r="H18" s="29" t="s">
        <v>407</v>
      </c>
      <c r="I18" s="29"/>
      <c r="J18" s="29" t="s">
        <v>406</v>
      </c>
      <c r="K18" s="29" t="s">
        <v>23</v>
      </c>
      <c r="L18" s="29" t="s">
        <v>406</v>
      </c>
      <c r="M18" s="29" t="s">
        <v>408</v>
      </c>
      <c r="N18" s="29" t="s">
        <v>409</v>
      </c>
      <c r="O18" s="29" t="s">
        <v>410</v>
      </c>
      <c r="P18" s="29" t="s">
        <v>411</v>
      </c>
      <c r="Q18" s="29" t="s">
        <v>126</v>
      </c>
      <c r="R18" s="29" t="s">
        <v>126</v>
      </c>
      <c r="S18" s="29" t="s">
        <v>412</v>
      </c>
      <c r="T18" s="29" t="s">
        <v>126</v>
      </c>
      <c r="U18" s="45">
        <v>38</v>
      </c>
      <c r="V18" s="29" t="s">
        <v>126</v>
      </c>
      <c r="W18" s="29" t="s">
        <v>126</v>
      </c>
      <c r="X18" s="29" t="s">
        <v>126</v>
      </c>
      <c r="Y18" s="29" t="s">
        <v>126</v>
      </c>
      <c r="Z18" s="29" t="s">
        <v>126</v>
      </c>
      <c r="AA18" s="130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1</v>
      </c>
      <c r="AL18" s="29">
        <v>0</v>
      </c>
      <c r="AM18" s="29">
        <v>0</v>
      </c>
      <c r="AN18" s="102">
        <v>0</v>
      </c>
      <c r="AO18" s="29">
        <v>0</v>
      </c>
      <c r="AP18" s="29">
        <v>0</v>
      </c>
      <c r="AQ18" s="29">
        <v>0</v>
      </c>
      <c r="AR18" s="29">
        <v>0</v>
      </c>
      <c r="AS18" s="156">
        <v>0</v>
      </c>
    </row>
    <row r="19" s="3" customFormat="1" ht="45" customHeight="1" spans="1:45">
      <c r="A19" s="29">
        <v>12</v>
      </c>
      <c r="B19" s="29">
        <v>0</v>
      </c>
      <c r="C19" s="29" t="s">
        <v>179</v>
      </c>
      <c r="D19" s="30" t="s">
        <v>82</v>
      </c>
      <c r="E19" s="30" t="s">
        <v>164</v>
      </c>
      <c r="F19" s="29"/>
      <c r="G19" s="29" t="s">
        <v>406</v>
      </c>
      <c r="H19" s="29" t="s">
        <v>407</v>
      </c>
      <c r="I19" s="29"/>
      <c r="J19" s="29" t="s">
        <v>406</v>
      </c>
      <c r="K19" s="29" t="s">
        <v>23</v>
      </c>
      <c r="L19" s="29" t="s">
        <v>406</v>
      </c>
      <c r="M19" s="29" t="s">
        <v>408</v>
      </c>
      <c r="N19" s="29" t="s">
        <v>409</v>
      </c>
      <c r="O19" s="29" t="s">
        <v>410</v>
      </c>
      <c r="P19" s="29" t="s">
        <v>411</v>
      </c>
      <c r="Q19" s="29" t="s">
        <v>126</v>
      </c>
      <c r="R19" s="29" t="s">
        <v>126</v>
      </c>
      <c r="S19" s="29" t="s">
        <v>412</v>
      </c>
      <c r="T19" s="29" t="s">
        <v>126</v>
      </c>
      <c r="U19" s="45">
        <v>38</v>
      </c>
      <c r="V19" s="29" t="s">
        <v>126</v>
      </c>
      <c r="W19" s="29" t="s">
        <v>126</v>
      </c>
      <c r="X19" s="29" t="s">
        <v>126</v>
      </c>
      <c r="Y19" s="29" t="s">
        <v>126</v>
      </c>
      <c r="Z19" s="29" t="s">
        <v>126</v>
      </c>
      <c r="AA19" s="130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1</v>
      </c>
      <c r="AM19" s="29">
        <v>0</v>
      </c>
      <c r="AN19" s="102">
        <v>0</v>
      </c>
      <c r="AO19" s="29">
        <v>0</v>
      </c>
      <c r="AP19" s="29">
        <v>0</v>
      </c>
      <c r="AQ19" s="29">
        <v>0</v>
      </c>
      <c r="AR19" s="29">
        <v>0</v>
      </c>
      <c r="AS19" s="156">
        <v>0</v>
      </c>
    </row>
    <row r="20" s="3" customFormat="1" ht="45" customHeight="1" spans="1:45">
      <c r="A20" s="29">
        <v>13</v>
      </c>
      <c r="B20" s="29">
        <v>0</v>
      </c>
      <c r="C20" s="29" t="s">
        <v>413</v>
      </c>
      <c r="D20" s="30" t="s">
        <v>88</v>
      </c>
      <c r="E20" s="30" t="s">
        <v>164</v>
      </c>
      <c r="F20" s="29"/>
      <c r="G20" s="29" t="s">
        <v>406</v>
      </c>
      <c r="H20" s="29" t="s">
        <v>407</v>
      </c>
      <c r="I20" s="29"/>
      <c r="J20" s="29" t="s">
        <v>406</v>
      </c>
      <c r="K20" s="29" t="s">
        <v>23</v>
      </c>
      <c r="L20" s="29" t="s">
        <v>406</v>
      </c>
      <c r="M20" s="29" t="s">
        <v>408</v>
      </c>
      <c r="N20" s="29" t="s">
        <v>409</v>
      </c>
      <c r="O20" s="29" t="s">
        <v>410</v>
      </c>
      <c r="P20" s="29" t="s">
        <v>411</v>
      </c>
      <c r="Q20" s="29" t="s">
        <v>126</v>
      </c>
      <c r="R20" s="29" t="s">
        <v>126</v>
      </c>
      <c r="S20" s="29" t="s">
        <v>412</v>
      </c>
      <c r="T20" s="29" t="s">
        <v>126</v>
      </c>
      <c r="U20" s="45">
        <v>38</v>
      </c>
      <c r="V20" s="29" t="s">
        <v>126</v>
      </c>
      <c r="W20" s="29" t="s">
        <v>126</v>
      </c>
      <c r="X20" s="29" t="s">
        <v>126</v>
      </c>
      <c r="Y20" s="29" t="s">
        <v>126</v>
      </c>
      <c r="Z20" s="29" t="s">
        <v>126</v>
      </c>
      <c r="AA20" s="130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1</v>
      </c>
      <c r="AN20" s="102">
        <v>0</v>
      </c>
      <c r="AO20" s="29">
        <v>0</v>
      </c>
      <c r="AP20" s="29">
        <v>0</v>
      </c>
      <c r="AQ20" s="29">
        <v>0</v>
      </c>
      <c r="AR20" s="29">
        <v>0</v>
      </c>
      <c r="AS20" s="156">
        <v>0</v>
      </c>
    </row>
    <row r="21" s="3" customFormat="1" ht="45" customHeight="1" spans="1:45">
      <c r="A21" s="29">
        <v>14</v>
      </c>
      <c r="B21" s="29">
        <v>0</v>
      </c>
      <c r="C21" s="29" t="s">
        <v>413</v>
      </c>
      <c r="D21" s="30" t="s">
        <v>55</v>
      </c>
      <c r="E21" s="30" t="s">
        <v>164</v>
      </c>
      <c r="F21" s="29"/>
      <c r="G21" s="29" t="s">
        <v>406</v>
      </c>
      <c r="H21" s="29" t="s">
        <v>407</v>
      </c>
      <c r="I21" s="29"/>
      <c r="J21" s="29" t="s">
        <v>406</v>
      </c>
      <c r="K21" s="29" t="s">
        <v>23</v>
      </c>
      <c r="L21" s="29" t="s">
        <v>406</v>
      </c>
      <c r="M21" s="29" t="s">
        <v>408</v>
      </c>
      <c r="N21" s="29" t="s">
        <v>409</v>
      </c>
      <c r="O21" s="29" t="s">
        <v>410</v>
      </c>
      <c r="P21" s="29" t="s">
        <v>411</v>
      </c>
      <c r="Q21" s="29" t="s">
        <v>126</v>
      </c>
      <c r="R21" s="29" t="s">
        <v>126</v>
      </c>
      <c r="S21" s="29" t="s">
        <v>412</v>
      </c>
      <c r="T21" s="29" t="s">
        <v>126</v>
      </c>
      <c r="U21" s="45">
        <v>38</v>
      </c>
      <c r="V21" s="29" t="s">
        <v>126</v>
      </c>
      <c r="W21" s="29" t="s">
        <v>126</v>
      </c>
      <c r="X21" s="29" t="s">
        <v>126</v>
      </c>
      <c r="Y21" s="29" t="s">
        <v>126</v>
      </c>
      <c r="Z21" s="29" t="s">
        <v>126</v>
      </c>
      <c r="AA21" s="130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102">
        <v>1</v>
      </c>
      <c r="AO21" s="29">
        <v>0</v>
      </c>
      <c r="AP21" s="29">
        <v>0</v>
      </c>
      <c r="AQ21" s="29">
        <v>0</v>
      </c>
      <c r="AR21" s="29">
        <v>0</v>
      </c>
      <c r="AS21" s="156">
        <v>0</v>
      </c>
    </row>
    <row r="22" s="3" customFormat="1" ht="45" customHeight="1" spans="1:45">
      <c r="A22" s="29">
        <v>15</v>
      </c>
      <c r="B22" s="29">
        <v>0</v>
      </c>
      <c r="C22" s="29" t="s">
        <v>414</v>
      </c>
      <c r="D22" s="30" t="s">
        <v>94</v>
      </c>
      <c r="E22" s="30" t="s">
        <v>164</v>
      </c>
      <c r="F22" s="29"/>
      <c r="G22" s="29" t="s">
        <v>406</v>
      </c>
      <c r="H22" s="29" t="s">
        <v>407</v>
      </c>
      <c r="I22" s="29"/>
      <c r="J22" s="29" t="s">
        <v>406</v>
      </c>
      <c r="K22" s="29" t="s">
        <v>23</v>
      </c>
      <c r="L22" s="29" t="s">
        <v>406</v>
      </c>
      <c r="M22" s="29" t="s">
        <v>408</v>
      </c>
      <c r="N22" s="29" t="s">
        <v>409</v>
      </c>
      <c r="O22" s="29" t="s">
        <v>410</v>
      </c>
      <c r="P22" s="29" t="s">
        <v>411</v>
      </c>
      <c r="Q22" s="29" t="s">
        <v>126</v>
      </c>
      <c r="R22" s="29" t="s">
        <v>126</v>
      </c>
      <c r="S22" s="29" t="s">
        <v>412</v>
      </c>
      <c r="T22" s="29" t="s">
        <v>126</v>
      </c>
      <c r="U22" s="45">
        <v>38</v>
      </c>
      <c r="V22" s="29" t="s">
        <v>126</v>
      </c>
      <c r="W22" s="29" t="s">
        <v>126</v>
      </c>
      <c r="X22" s="29" t="s">
        <v>126</v>
      </c>
      <c r="Y22" s="29" t="s">
        <v>126</v>
      </c>
      <c r="Z22" s="29" t="s">
        <v>126</v>
      </c>
      <c r="AA22" s="130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102">
        <v>0</v>
      </c>
      <c r="AO22" s="29">
        <v>1</v>
      </c>
      <c r="AP22" s="29">
        <v>0</v>
      </c>
      <c r="AQ22" s="29">
        <v>0</v>
      </c>
      <c r="AR22" s="29">
        <v>0</v>
      </c>
      <c r="AS22" s="156">
        <v>1</v>
      </c>
    </row>
    <row r="23" s="3" customFormat="1" ht="45" customHeight="1" spans="1:45">
      <c r="A23" s="29">
        <v>16</v>
      </c>
      <c r="B23" s="29">
        <v>0</v>
      </c>
      <c r="C23" s="29" t="s">
        <v>414</v>
      </c>
      <c r="D23" s="30" t="s">
        <v>99</v>
      </c>
      <c r="E23" s="30" t="s">
        <v>164</v>
      </c>
      <c r="F23" s="29"/>
      <c r="G23" s="29" t="s">
        <v>406</v>
      </c>
      <c r="H23" s="29" t="s">
        <v>407</v>
      </c>
      <c r="I23" s="29"/>
      <c r="J23" s="29" t="s">
        <v>406</v>
      </c>
      <c r="K23" s="29" t="s">
        <v>23</v>
      </c>
      <c r="L23" s="29" t="s">
        <v>406</v>
      </c>
      <c r="M23" s="29" t="s">
        <v>408</v>
      </c>
      <c r="N23" s="29" t="s">
        <v>409</v>
      </c>
      <c r="O23" s="29" t="s">
        <v>410</v>
      </c>
      <c r="P23" s="29" t="s">
        <v>411</v>
      </c>
      <c r="Q23" s="29" t="s">
        <v>126</v>
      </c>
      <c r="R23" s="29" t="s">
        <v>126</v>
      </c>
      <c r="S23" s="29" t="s">
        <v>412</v>
      </c>
      <c r="T23" s="29" t="s">
        <v>126</v>
      </c>
      <c r="U23" s="45">
        <v>38</v>
      </c>
      <c r="V23" s="29" t="s">
        <v>126</v>
      </c>
      <c r="W23" s="29" t="s">
        <v>126</v>
      </c>
      <c r="X23" s="29" t="s">
        <v>126</v>
      </c>
      <c r="Y23" s="29" t="s">
        <v>126</v>
      </c>
      <c r="Z23" s="29" t="s">
        <v>126</v>
      </c>
      <c r="AA23" s="130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102">
        <v>0</v>
      </c>
      <c r="AO23" s="29">
        <v>0</v>
      </c>
      <c r="AP23" s="29">
        <v>1</v>
      </c>
      <c r="AQ23" s="29">
        <v>0</v>
      </c>
      <c r="AR23" s="29">
        <v>0</v>
      </c>
      <c r="AS23" s="156">
        <v>0</v>
      </c>
    </row>
    <row r="24" s="3" customFormat="1" ht="45" customHeight="1" spans="1:45">
      <c r="A24" s="29">
        <v>17</v>
      </c>
      <c r="B24" s="29">
        <v>0</v>
      </c>
      <c r="C24" s="29" t="s">
        <v>414</v>
      </c>
      <c r="D24" s="30" t="s">
        <v>102</v>
      </c>
      <c r="E24" s="30" t="s">
        <v>164</v>
      </c>
      <c r="F24" s="29"/>
      <c r="G24" s="29" t="s">
        <v>406</v>
      </c>
      <c r="H24" s="29" t="s">
        <v>407</v>
      </c>
      <c r="I24" s="29"/>
      <c r="J24" s="29" t="s">
        <v>406</v>
      </c>
      <c r="K24" s="29" t="s">
        <v>23</v>
      </c>
      <c r="L24" s="29" t="s">
        <v>406</v>
      </c>
      <c r="M24" s="29" t="s">
        <v>408</v>
      </c>
      <c r="N24" s="29" t="s">
        <v>409</v>
      </c>
      <c r="O24" s="29" t="s">
        <v>410</v>
      </c>
      <c r="P24" s="29" t="s">
        <v>411</v>
      </c>
      <c r="Q24" s="29" t="s">
        <v>126</v>
      </c>
      <c r="R24" s="29" t="s">
        <v>126</v>
      </c>
      <c r="S24" s="29" t="s">
        <v>412</v>
      </c>
      <c r="T24" s="29" t="s">
        <v>126</v>
      </c>
      <c r="U24" s="45">
        <v>38</v>
      </c>
      <c r="V24" s="29" t="s">
        <v>126</v>
      </c>
      <c r="W24" s="29" t="s">
        <v>126</v>
      </c>
      <c r="X24" s="29" t="s">
        <v>126</v>
      </c>
      <c r="Y24" s="29" t="s">
        <v>126</v>
      </c>
      <c r="Z24" s="29" t="s">
        <v>126</v>
      </c>
      <c r="AA24" s="130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102">
        <v>0</v>
      </c>
      <c r="AO24" s="29">
        <v>0</v>
      </c>
      <c r="AP24" s="29">
        <v>0</v>
      </c>
      <c r="AQ24" s="29">
        <v>1</v>
      </c>
      <c r="AR24" s="29">
        <v>0</v>
      </c>
      <c r="AS24" s="156">
        <v>0</v>
      </c>
    </row>
    <row r="25" s="3" customFormat="1" ht="45" customHeight="1" spans="1:45">
      <c r="A25" s="29">
        <v>18</v>
      </c>
      <c r="B25" s="29">
        <v>0</v>
      </c>
      <c r="C25" s="29" t="s">
        <v>414</v>
      </c>
      <c r="D25" s="30" t="s">
        <v>105</v>
      </c>
      <c r="E25" s="30" t="s">
        <v>164</v>
      </c>
      <c r="F25" s="29"/>
      <c r="G25" s="29" t="s">
        <v>406</v>
      </c>
      <c r="H25" s="29" t="s">
        <v>407</v>
      </c>
      <c r="I25" s="29"/>
      <c r="J25" s="29" t="s">
        <v>406</v>
      </c>
      <c r="K25" s="29" t="s">
        <v>23</v>
      </c>
      <c r="L25" s="29" t="s">
        <v>406</v>
      </c>
      <c r="M25" s="29" t="s">
        <v>408</v>
      </c>
      <c r="N25" s="29" t="s">
        <v>409</v>
      </c>
      <c r="O25" s="29" t="s">
        <v>410</v>
      </c>
      <c r="P25" s="29" t="s">
        <v>411</v>
      </c>
      <c r="Q25" s="29" t="s">
        <v>126</v>
      </c>
      <c r="R25" s="29" t="s">
        <v>126</v>
      </c>
      <c r="S25" s="29" t="s">
        <v>412</v>
      </c>
      <c r="T25" s="29" t="s">
        <v>126</v>
      </c>
      <c r="U25" s="45">
        <v>38</v>
      </c>
      <c r="V25" s="29" t="s">
        <v>126</v>
      </c>
      <c r="W25" s="29" t="s">
        <v>126</v>
      </c>
      <c r="X25" s="29" t="s">
        <v>126</v>
      </c>
      <c r="Y25" s="29" t="s">
        <v>126</v>
      </c>
      <c r="Z25" s="29" t="s">
        <v>126</v>
      </c>
      <c r="AA25" s="130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102">
        <v>0</v>
      </c>
      <c r="AO25" s="29">
        <v>0</v>
      </c>
      <c r="AP25" s="29">
        <v>0</v>
      </c>
      <c r="AQ25" s="29">
        <v>0</v>
      </c>
      <c r="AR25" s="29">
        <v>1</v>
      </c>
      <c r="AS25" s="156">
        <v>0</v>
      </c>
    </row>
    <row r="26" s="7" customFormat="1" ht="45" customHeight="1" spans="1:45">
      <c r="A26" s="29">
        <v>19</v>
      </c>
      <c r="B26" s="29">
        <v>1</v>
      </c>
      <c r="C26" s="29" t="s">
        <v>165</v>
      </c>
      <c r="D26" s="30" t="s">
        <v>415</v>
      </c>
      <c r="E26" s="30" t="s">
        <v>276</v>
      </c>
      <c r="F26" s="29"/>
      <c r="G26" s="29" t="s">
        <v>416</v>
      </c>
      <c r="H26" s="29" t="s">
        <v>407</v>
      </c>
      <c r="I26" s="29"/>
      <c r="J26" s="29" t="s">
        <v>406</v>
      </c>
      <c r="K26" s="29" t="s">
        <v>126</v>
      </c>
      <c r="L26" s="29" t="s">
        <v>406</v>
      </c>
      <c r="M26" s="29" t="s">
        <v>408</v>
      </c>
      <c r="N26" s="29" t="s">
        <v>409</v>
      </c>
      <c r="O26" s="29" t="s">
        <v>410</v>
      </c>
      <c r="P26" s="29" t="s">
        <v>411</v>
      </c>
      <c r="Q26" s="29" t="s">
        <v>126</v>
      </c>
      <c r="R26" s="29" t="s">
        <v>126</v>
      </c>
      <c r="S26" s="29" t="s">
        <v>126</v>
      </c>
      <c r="T26" s="29" t="s">
        <v>126</v>
      </c>
      <c r="U26" s="45" t="s">
        <v>126</v>
      </c>
      <c r="V26" s="29" t="s">
        <v>126</v>
      </c>
      <c r="W26" s="29" t="s">
        <v>126</v>
      </c>
      <c r="X26" s="29" t="s">
        <v>126</v>
      </c>
      <c r="Y26" s="29" t="s">
        <v>126</v>
      </c>
      <c r="Z26" s="29" t="s">
        <v>126</v>
      </c>
      <c r="AA26" s="130">
        <v>1</v>
      </c>
      <c r="AB26" s="29">
        <v>1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102">
        <v>0</v>
      </c>
      <c r="AO26" s="29">
        <v>0</v>
      </c>
      <c r="AP26" s="29">
        <v>0</v>
      </c>
      <c r="AQ26" s="29">
        <v>0</v>
      </c>
      <c r="AR26" s="29">
        <v>0</v>
      </c>
      <c r="AS26" s="156">
        <v>0</v>
      </c>
    </row>
    <row r="27" s="3" customFormat="1" ht="45" customHeight="1" spans="1:45">
      <c r="A27" s="29">
        <v>20</v>
      </c>
      <c r="B27" s="29">
        <v>1</v>
      </c>
      <c r="C27" s="29" t="s">
        <v>165</v>
      </c>
      <c r="D27" s="30" t="s">
        <v>417</v>
      </c>
      <c r="E27" s="30" t="s">
        <v>276</v>
      </c>
      <c r="F27" s="29"/>
      <c r="G27" s="29" t="s">
        <v>416</v>
      </c>
      <c r="H27" s="29" t="s">
        <v>407</v>
      </c>
      <c r="I27" s="29"/>
      <c r="J27" s="29" t="s">
        <v>406</v>
      </c>
      <c r="K27" s="29" t="s">
        <v>126</v>
      </c>
      <c r="L27" s="29" t="s">
        <v>406</v>
      </c>
      <c r="M27" s="29" t="s">
        <v>408</v>
      </c>
      <c r="N27" s="29" t="s">
        <v>409</v>
      </c>
      <c r="O27" s="29" t="s">
        <v>410</v>
      </c>
      <c r="P27" s="29" t="s">
        <v>411</v>
      </c>
      <c r="Q27" s="29" t="s">
        <v>126</v>
      </c>
      <c r="R27" s="29" t="s">
        <v>126</v>
      </c>
      <c r="S27" s="29" t="s">
        <v>126</v>
      </c>
      <c r="T27" s="29" t="s">
        <v>126</v>
      </c>
      <c r="U27" s="45" t="s">
        <v>126</v>
      </c>
      <c r="V27" s="29" t="s">
        <v>126</v>
      </c>
      <c r="W27" s="29" t="s">
        <v>126</v>
      </c>
      <c r="X27" s="29" t="s">
        <v>126</v>
      </c>
      <c r="Y27" s="29" t="s">
        <v>126</v>
      </c>
      <c r="Z27" s="29" t="s">
        <v>126</v>
      </c>
      <c r="AA27" s="130">
        <v>0</v>
      </c>
      <c r="AB27" s="29">
        <v>0</v>
      </c>
      <c r="AC27" s="29">
        <v>1</v>
      </c>
      <c r="AD27" s="29">
        <v>0</v>
      </c>
      <c r="AE27" s="29">
        <v>0</v>
      </c>
      <c r="AF27" s="29">
        <v>1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102">
        <v>0</v>
      </c>
      <c r="AO27" s="29">
        <v>0</v>
      </c>
      <c r="AP27" s="29">
        <v>0</v>
      </c>
      <c r="AQ27" s="29">
        <v>0</v>
      </c>
      <c r="AR27" s="29">
        <v>0</v>
      </c>
      <c r="AS27" s="156">
        <v>0</v>
      </c>
    </row>
    <row r="28" s="3" customFormat="1" ht="45" customHeight="1" spans="1:45">
      <c r="A28" s="29">
        <v>21</v>
      </c>
      <c r="B28" s="29">
        <v>1</v>
      </c>
      <c r="C28" s="29" t="s">
        <v>165</v>
      </c>
      <c r="D28" s="30" t="s">
        <v>418</v>
      </c>
      <c r="E28" s="30" t="s">
        <v>276</v>
      </c>
      <c r="F28" s="29"/>
      <c r="G28" s="29" t="s">
        <v>416</v>
      </c>
      <c r="H28" s="29" t="s">
        <v>407</v>
      </c>
      <c r="I28" s="29"/>
      <c r="J28" s="29" t="s">
        <v>406</v>
      </c>
      <c r="K28" s="29" t="s">
        <v>126</v>
      </c>
      <c r="L28" s="29" t="s">
        <v>406</v>
      </c>
      <c r="M28" s="29" t="s">
        <v>408</v>
      </c>
      <c r="N28" s="29" t="s">
        <v>409</v>
      </c>
      <c r="O28" s="29" t="s">
        <v>410</v>
      </c>
      <c r="P28" s="29" t="s">
        <v>411</v>
      </c>
      <c r="Q28" s="29" t="s">
        <v>126</v>
      </c>
      <c r="R28" s="29" t="s">
        <v>126</v>
      </c>
      <c r="S28" s="29" t="s">
        <v>126</v>
      </c>
      <c r="T28" s="29" t="s">
        <v>126</v>
      </c>
      <c r="U28" s="45" t="s">
        <v>126</v>
      </c>
      <c r="V28" s="29" t="s">
        <v>126</v>
      </c>
      <c r="W28" s="29" t="s">
        <v>126</v>
      </c>
      <c r="X28" s="29" t="s">
        <v>126</v>
      </c>
      <c r="Y28" s="29" t="s">
        <v>126</v>
      </c>
      <c r="Z28" s="29" t="s">
        <v>126</v>
      </c>
      <c r="AA28" s="130">
        <v>0</v>
      </c>
      <c r="AB28" s="29">
        <v>0</v>
      </c>
      <c r="AC28" s="29">
        <v>0</v>
      </c>
      <c r="AD28" s="29">
        <v>1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102">
        <v>0</v>
      </c>
      <c r="AO28" s="29">
        <v>0</v>
      </c>
      <c r="AP28" s="29">
        <v>0</v>
      </c>
      <c r="AQ28" s="29">
        <v>0</v>
      </c>
      <c r="AR28" s="29">
        <v>0</v>
      </c>
      <c r="AS28" s="156">
        <v>0</v>
      </c>
    </row>
    <row r="29" s="3" customFormat="1" ht="45" customHeight="1" spans="1:45">
      <c r="A29" s="29">
        <v>22</v>
      </c>
      <c r="B29" s="29">
        <v>1</v>
      </c>
      <c r="C29" s="29" t="s">
        <v>165</v>
      </c>
      <c r="D29" s="30" t="s">
        <v>419</v>
      </c>
      <c r="E29" s="30" t="s">
        <v>276</v>
      </c>
      <c r="F29" s="29"/>
      <c r="G29" s="29" t="s">
        <v>416</v>
      </c>
      <c r="H29" s="29" t="s">
        <v>407</v>
      </c>
      <c r="I29" s="29"/>
      <c r="J29" s="29" t="s">
        <v>406</v>
      </c>
      <c r="K29" s="29" t="s">
        <v>126</v>
      </c>
      <c r="L29" s="29" t="s">
        <v>406</v>
      </c>
      <c r="M29" s="29" t="s">
        <v>408</v>
      </c>
      <c r="N29" s="29" t="s">
        <v>409</v>
      </c>
      <c r="O29" s="29" t="s">
        <v>410</v>
      </c>
      <c r="P29" s="29" t="s">
        <v>411</v>
      </c>
      <c r="Q29" s="29" t="s">
        <v>126</v>
      </c>
      <c r="R29" s="29" t="s">
        <v>126</v>
      </c>
      <c r="S29" s="29" t="s">
        <v>126</v>
      </c>
      <c r="T29" s="29" t="s">
        <v>126</v>
      </c>
      <c r="U29" s="45" t="s">
        <v>126</v>
      </c>
      <c r="V29" s="29" t="s">
        <v>126</v>
      </c>
      <c r="W29" s="29" t="s">
        <v>126</v>
      </c>
      <c r="X29" s="29" t="s">
        <v>126</v>
      </c>
      <c r="Y29" s="29" t="s">
        <v>126</v>
      </c>
      <c r="Z29" s="29" t="s">
        <v>126</v>
      </c>
      <c r="AA29" s="130">
        <v>0</v>
      </c>
      <c r="AB29" s="29">
        <v>0</v>
      </c>
      <c r="AC29" s="29">
        <v>0</v>
      </c>
      <c r="AD29" s="29">
        <v>0</v>
      </c>
      <c r="AE29" s="29">
        <v>1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102">
        <v>0</v>
      </c>
      <c r="AO29" s="29">
        <v>0</v>
      </c>
      <c r="AP29" s="29">
        <v>0</v>
      </c>
      <c r="AQ29" s="29">
        <v>0</v>
      </c>
      <c r="AR29" s="29">
        <v>0</v>
      </c>
      <c r="AS29" s="156">
        <v>0</v>
      </c>
    </row>
    <row r="30" s="3" customFormat="1" ht="45" customHeight="1" spans="1:45">
      <c r="A30" s="29">
        <v>23</v>
      </c>
      <c r="B30" s="29">
        <v>1</v>
      </c>
      <c r="C30" s="29" t="s">
        <v>165</v>
      </c>
      <c r="D30" s="30" t="s">
        <v>420</v>
      </c>
      <c r="E30" s="30" t="s">
        <v>276</v>
      </c>
      <c r="F30" s="29"/>
      <c r="G30" s="29" t="s">
        <v>416</v>
      </c>
      <c r="H30" s="29" t="s">
        <v>407</v>
      </c>
      <c r="I30" s="29"/>
      <c r="J30" s="29" t="s">
        <v>406</v>
      </c>
      <c r="K30" s="29" t="s">
        <v>126</v>
      </c>
      <c r="L30" s="29" t="s">
        <v>406</v>
      </c>
      <c r="M30" s="29" t="s">
        <v>408</v>
      </c>
      <c r="N30" s="29" t="s">
        <v>409</v>
      </c>
      <c r="O30" s="29" t="s">
        <v>410</v>
      </c>
      <c r="P30" s="29" t="s">
        <v>411</v>
      </c>
      <c r="Q30" s="29" t="s">
        <v>126</v>
      </c>
      <c r="R30" s="29" t="s">
        <v>126</v>
      </c>
      <c r="S30" s="29" t="s">
        <v>126</v>
      </c>
      <c r="T30" s="29" t="s">
        <v>126</v>
      </c>
      <c r="U30" s="45" t="s">
        <v>126</v>
      </c>
      <c r="V30" s="29" t="s">
        <v>126</v>
      </c>
      <c r="W30" s="29" t="s">
        <v>126</v>
      </c>
      <c r="X30" s="29" t="s">
        <v>126</v>
      </c>
      <c r="Y30" s="29" t="s">
        <v>126</v>
      </c>
      <c r="Z30" s="29" t="s">
        <v>126</v>
      </c>
      <c r="AA30" s="130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1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102">
        <v>0</v>
      </c>
      <c r="AO30" s="29">
        <v>0</v>
      </c>
      <c r="AP30" s="29">
        <v>0</v>
      </c>
      <c r="AQ30" s="29">
        <v>0</v>
      </c>
      <c r="AR30" s="29">
        <v>0</v>
      </c>
      <c r="AS30" s="156">
        <v>0</v>
      </c>
    </row>
    <row r="31" s="3" customFormat="1" ht="45" customHeight="1" spans="1:45">
      <c r="A31" s="29">
        <v>24</v>
      </c>
      <c r="B31" s="29">
        <v>1</v>
      </c>
      <c r="C31" s="29" t="s">
        <v>174</v>
      </c>
      <c r="D31" s="30" t="s">
        <v>421</v>
      </c>
      <c r="E31" s="30" t="s">
        <v>276</v>
      </c>
      <c r="F31" s="29"/>
      <c r="G31" s="29" t="s">
        <v>416</v>
      </c>
      <c r="H31" s="29" t="s">
        <v>407</v>
      </c>
      <c r="I31" s="29"/>
      <c r="J31" s="29" t="s">
        <v>406</v>
      </c>
      <c r="K31" s="29" t="s">
        <v>126</v>
      </c>
      <c r="L31" s="29" t="s">
        <v>406</v>
      </c>
      <c r="M31" s="29" t="s">
        <v>408</v>
      </c>
      <c r="N31" s="29" t="s">
        <v>409</v>
      </c>
      <c r="O31" s="29" t="s">
        <v>410</v>
      </c>
      <c r="P31" s="29" t="s">
        <v>411</v>
      </c>
      <c r="Q31" s="29" t="s">
        <v>126</v>
      </c>
      <c r="R31" s="29" t="s">
        <v>126</v>
      </c>
      <c r="S31" s="29" t="s">
        <v>126</v>
      </c>
      <c r="T31" s="29" t="s">
        <v>126</v>
      </c>
      <c r="U31" s="45" t="s">
        <v>126</v>
      </c>
      <c r="V31" s="29" t="s">
        <v>126</v>
      </c>
      <c r="W31" s="29" t="s">
        <v>126</v>
      </c>
      <c r="X31" s="29" t="s">
        <v>126</v>
      </c>
      <c r="Y31" s="29" t="s">
        <v>126</v>
      </c>
      <c r="Z31" s="29" t="s">
        <v>126</v>
      </c>
      <c r="AA31" s="130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1</v>
      </c>
      <c r="AI31" s="29">
        <v>1</v>
      </c>
      <c r="AJ31" s="29">
        <v>0</v>
      </c>
      <c r="AK31" s="29">
        <v>0</v>
      </c>
      <c r="AL31" s="29">
        <v>0</v>
      </c>
      <c r="AM31" s="29">
        <v>0</v>
      </c>
      <c r="AN31" s="102">
        <v>0</v>
      </c>
      <c r="AO31" s="29">
        <v>0</v>
      </c>
      <c r="AP31" s="29">
        <v>0</v>
      </c>
      <c r="AQ31" s="29">
        <v>0</v>
      </c>
      <c r="AR31" s="29">
        <v>0</v>
      </c>
      <c r="AS31" s="156">
        <v>0</v>
      </c>
    </row>
    <row r="32" s="3" customFormat="1" ht="45" customHeight="1" spans="1:45">
      <c r="A32" s="29">
        <v>25</v>
      </c>
      <c r="B32" s="29">
        <v>1</v>
      </c>
      <c r="C32" s="29" t="s">
        <v>174</v>
      </c>
      <c r="D32" s="30" t="s">
        <v>422</v>
      </c>
      <c r="E32" s="30" t="s">
        <v>276</v>
      </c>
      <c r="F32" s="29"/>
      <c r="G32" s="29" t="s">
        <v>416</v>
      </c>
      <c r="H32" s="29" t="s">
        <v>407</v>
      </c>
      <c r="I32" s="29"/>
      <c r="J32" s="29" t="s">
        <v>406</v>
      </c>
      <c r="K32" s="29" t="s">
        <v>126</v>
      </c>
      <c r="L32" s="29" t="s">
        <v>406</v>
      </c>
      <c r="M32" s="29" t="s">
        <v>408</v>
      </c>
      <c r="N32" s="29" t="s">
        <v>409</v>
      </c>
      <c r="O32" s="29" t="s">
        <v>410</v>
      </c>
      <c r="P32" s="29" t="s">
        <v>411</v>
      </c>
      <c r="Q32" s="29" t="s">
        <v>126</v>
      </c>
      <c r="R32" s="29" t="s">
        <v>126</v>
      </c>
      <c r="S32" s="29" t="s">
        <v>126</v>
      </c>
      <c r="T32" s="29" t="s">
        <v>126</v>
      </c>
      <c r="U32" s="45" t="s">
        <v>126</v>
      </c>
      <c r="V32" s="29" t="s">
        <v>126</v>
      </c>
      <c r="W32" s="29" t="s">
        <v>126</v>
      </c>
      <c r="X32" s="29" t="s">
        <v>126</v>
      </c>
      <c r="Y32" s="29" t="s">
        <v>126</v>
      </c>
      <c r="Z32" s="29" t="s">
        <v>126</v>
      </c>
      <c r="AA32" s="130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1</v>
      </c>
      <c r="AK32" s="29">
        <v>1</v>
      </c>
      <c r="AL32" s="29">
        <v>0</v>
      </c>
      <c r="AM32" s="29">
        <v>0</v>
      </c>
      <c r="AN32" s="102">
        <v>0</v>
      </c>
      <c r="AO32" s="29">
        <v>0</v>
      </c>
      <c r="AP32" s="29">
        <v>0</v>
      </c>
      <c r="AQ32" s="29">
        <v>0</v>
      </c>
      <c r="AR32" s="29">
        <v>0</v>
      </c>
      <c r="AS32" s="156">
        <v>0</v>
      </c>
    </row>
    <row r="33" s="3" customFormat="1" ht="45" customHeight="1" spans="1:45">
      <c r="A33" s="29">
        <v>26</v>
      </c>
      <c r="B33" s="29">
        <v>1</v>
      </c>
      <c r="C33" s="29" t="s">
        <v>179</v>
      </c>
      <c r="D33" s="30" t="s">
        <v>275</v>
      </c>
      <c r="E33" s="30" t="s">
        <v>276</v>
      </c>
      <c r="F33" s="29"/>
      <c r="G33" s="29" t="s">
        <v>416</v>
      </c>
      <c r="H33" s="29" t="s">
        <v>407</v>
      </c>
      <c r="I33" s="29"/>
      <c r="J33" s="29" t="s">
        <v>406</v>
      </c>
      <c r="K33" s="29" t="s">
        <v>126</v>
      </c>
      <c r="L33" s="29" t="s">
        <v>406</v>
      </c>
      <c r="M33" s="29" t="s">
        <v>408</v>
      </c>
      <c r="N33" s="29" t="s">
        <v>409</v>
      </c>
      <c r="O33" s="29" t="s">
        <v>410</v>
      </c>
      <c r="P33" s="29" t="s">
        <v>411</v>
      </c>
      <c r="Q33" s="29" t="s">
        <v>126</v>
      </c>
      <c r="R33" s="29" t="s">
        <v>126</v>
      </c>
      <c r="S33" s="29" t="s">
        <v>126</v>
      </c>
      <c r="T33" s="29" t="s">
        <v>126</v>
      </c>
      <c r="U33" s="45" t="s">
        <v>126</v>
      </c>
      <c r="V33" s="29" t="s">
        <v>126</v>
      </c>
      <c r="W33" s="29" t="s">
        <v>126</v>
      </c>
      <c r="X33" s="29" t="s">
        <v>126</v>
      </c>
      <c r="Y33" s="29" t="s">
        <v>126</v>
      </c>
      <c r="Z33" s="29" t="s">
        <v>126</v>
      </c>
      <c r="AA33" s="130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1</v>
      </c>
      <c r="AM33" s="29">
        <v>0</v>
      </c>
      <c r="AN33" s="102">
        <v>0</v>
      </c>
      <c r="AO33" s="29">
        <v>0</v>
      </c>
      <c r="AP33" s="29">
        <v>0</v>
      </c>
      <c r="AQ33" s="29">
        <v>0</v>
      </c>
      <c r="AR33" s="29">
        <v>0</v>
      </c>
      <c r="AS33" s="156">
        <v>0</v>
      </c>
    </row>
    <row r="34" s="3" customFormat="1" ht="45" customHeight="1" spans="1:45">
      <c r="A34" s="29">
        <v>27</v>
      </c>
      <c r="B34" s="29">
        <v>1</v>
      </c>
      <c r="C34" s="29" t="s">
        <v>413</v>
      </c>
      <c r="D34" s="30" t="s">
        <v>423</v>
      </c>
      <c r="E34" s="30" t="s">
        <v>276</v>
      </c>
      <c r="F34" s="29"/>
      <c r="G34" s="29" t="s">
        <v>416</v>
      </c>
      <c r="H34" s="29" t="s">
        <v>407</v>
      </c>
      <c r="I34" s="29"/>
      <c r="J34" s="29" t="s">
        <v>406</v>
      </c>
      <c r="K34" s="29" t="s">
        <v>126</v>
      </c>
      <c r="L34" s="29" t="s">
        <v>406</v>
      </c>
      <c r="M34" s="29" t="s">
        <v>408</v>
      </c>
      <c r="N34" s="29" t="s">
        <v>409</v>
      </c>
      <c r="O34" s="29" t="s">
        <v>410</v>
      </c>
      <c r="P34" s="29" t="s">
        <v>411</v>
      </c>
      <c r="Q34" s="29" t="s">
        <v>126</v>
      </c>
      <c r="R34" s="29" t="s">
        <v>126</v>
      </c>
      <c r="S34" s="29" t="s">
        <v>126</v>
      </c>
      <c r="T34" s="29" t="s">
        <v>126</v>
      </c>
      <c r="U34" s="45" t="s">
        <v>126</v>
      </c>
      <c r="V34" s="29" t="s">
        <v>126</v>
      </c>
      <c r="W34" s="29" t="s">
        <v>126</v>
      </c>
      <c r="X34" s="29" t="s">
        <v>126</v>
      </c>
      <c r="Y34" s="29" t="s">
        <v>126</v>
      </c>
      <c r="Z34" s="29" t="s">
        <v>126</v>
      </c>
      <c r="AA34" s="130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1</v>
      </c>
      <c r="AN34" s="102">
        <v>0</v>
      </c>
      <c r="AO34" s="29">
        <v>0</v>
      </c>
      <c r="AP34" s="29">
        <v>0</v>
      </c>
      <c r="AQ34" s="29">
        <v>0</v>
      </c>
      <c r="AR34" s="29">
        <v>0</v>
      </c>
      <c r="AS34" s="156">
        <v>0</v>
      </c>
    </row>
    <row r="35" s="3" customFormat="1" ht="45" customHeight="1" spans="1:45">
      <c r="A35" s="102">
        <v>28</v>
      </c>
      <c r="B35" s="102">
        <v>1</v>
      </c>
      <c r="C35" s="102" t="s">
        <v>413</v>
      </c>
      <c r="D35" s="100" t="s">
        <v>424</v>
      </c>
      <c r="E35" s="100" t="s">
        <v>276</v>
      </c>
      <c r="F35" s="102"/>
      <c r="G35" s="102" t="s">
        <v>416</v>
      </c>
      <c r="H35" s="102" t="s">
        <v>407</v>
      </c>
      <c r="I35" s="102"/>
      <c r="J35" s="102" t="s">
        <v>406</v>
      </c>
      <c r="K35" s="102" t="s">
        <v>126</v>
      </c>
      <c r="L35" s="102" t="s">
        <v>406</v>
      </c>
      <c r="M35" s="102" t="s">
        <v>408</v>
      </c>
      <c r="N35" s="102" t="s">
        <v>409</v>
      </c>
      <c r="O35" s="102" t="s">
        <v>410</v>
      </c>
      <c r="P35" s="102" t="s">
        <v>411</v>
      </c>
      <c r="Q35" s="102" t="s">
        <v>126</v>
      </c>
      <c r="R35" s="102" t="s">
        <v>126</v>
      </c>
      <c r="S35" s="102" t="s">
        <v>126</v>
      </c>
      <c r="T35" s="102" t="s">
        <v>126</v>
      </c>
      <c r="U35" s="103" t="s">
        <v>126</v>
      </c>
      <c r="V35" s="102" t="s">
        <v>126</v>
      </c>
      <c r="W35" s="102" t="s">
        <v>126</v>
      </c>
      <c r="X35" s="102" t="s">
        <v>126</v>
      </c>
      <c r="Y35" s="102" t="s">
        <v>126</v>
      </c>
      <c r="Z35" s="102" t="s">
        <v>126</v>
      </c>
      <c r="AA35" s="134">
        <v>0</v>
      </c>
      <c r="AB35" s="102">
        <v>0</v>
      </c>
      <c r="AC35" s="102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2">
        <v>0</v>
      </c>
      <c r="AM35" s="102">
        <v>0</v>
      </c>
      <c r="AN35" s="102">
        <v>1</v>
      </c>
      <c r="AO35" s="102">
        <v>0</v>
      </c>
      <c r="AP35" s="102">
        <v>0</v>
      </c>
      <c r="AQ35" s="102">
        <v>0</v>
      </c>
      <c r="AR35" s="102">
        <v>0</v>
      </c>
      <c r="AS35" s="156">
        <v>0</v>
      </c>
    </row>
    <row r="36" s="3" customFormat="1" ht="45" customHeight="1" spans="1:45">
      <c r="A36" s="29">
        <v>29</v>
      </c>
      <c r="B36" s="29">
        <v>1</v>
      </c>
      <c r="C36" s="29" t="s">
        <v>414</v>
      </c>
      <c r="D36" s="30" t="s">
        <v>425</v>
      </c>
      <c r="E36" s="30" t="s">
        <v>276</v>
      </c>
      <c r="F36" s="29"/>
      <c r="G36" s="29" t="s">
        <v>416</v>
      </c>
      <c r="H36" s="29" t="s">
        <v>407</v>
      </c>
      <c r="I36" s="29"/>
      <c r="J36" s="29" t="s">
        <v>406</v>
      </c>
      <c r="K36" s="29" t="s">
        <v>126</v>
      </c>
      <c r="L36" s="29" t="s">
        <v>406</v>
      </c>
      <c r="M36" s="29" t="s">
        <v>408</v>
      </c>
      <c r="N36" s="29" t="s">
        <v>409</v>
      </c>
      <c r="O36" s="29" t="s">
        <v>410</v>
      </c>
      <c r="P36" s="29" t="s">
        <v>411</v>
      </c>
      <c r="Q36" s="29" t="s">
        <v>126</v>
      </c>
      <c r="R36" s="29" t="s">
        <v>126</v>
      </c>
      <c r="S36" s="29" t="s">
        <v>126</v>
      </c>
      <c r="T36" s="29" t="s">
        <v>126</v>
      </c>
      <c r="U36" s="45" t="s">
        <v>126</v>
      </c>
      <c r="V36" s="29" t="s">
        <v>126</v>
      </c>
      <c r="W36" s="29" t="s">
        <v>126</v>
      </c>
      <c r="X36" s="29" t="s">
        <v>126</v>
      </c>
      <c r="Y36" s="29" t="s">
        <v>126</v>
      </c>
      <c r="Z36" s="29" t="s">
        <v>126</v>
      </c>
      <c r="AA36" s="130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102">
        <v>0</v>
      </c>
      <c r="AO36" s="29">
        <v>1</v>
      </c>
      <c r="AP36" s="29">
        <v>0</v>
      </c>
      <c r="AQ36" s="29">
        <v>0</v>
      </c>
      <c r="AR36" s="29">
        <v>0</v>
      </c>
      <c r="AS36" s="156">
        <v>1</v>
      </c>
    </row>
    <row r="37" s="3" customFormat="1" ht="45" customHeight="1" spans="1:45">
      <c r="A37" s="29">
        <v>30</v>
      </c>
      <c r="B37" s="29">
        <v>1</v>
      </c>
      <c r="C37" s="29" t="s">
        <v>414</v>
      </c>
      <c r="D37" s="30" t="s">
        <v>426</v>
      </c>
      <c r="E37" s="30" t="s">
        <v>276</v>
      </c>
      <c r="F37" s="29"/>
      <c r="G37" s="29" t="s">
        <v>416</v>
      </c>
      <c r="H37" s="29" t="s">
        <v>407</v>
      </c>
      <c r="I37" s="29"/>
      <c r="J37" s="29" t="s">
        <v>406</v>
      </c>
      <c r="K37" s="29" t="s">
        <v>126</v>
      </c>
      <c r="L37" s="29" t="s">
        <v>406</v>
      </c>
      <c r="M37" s="29" t="s">
        <v>408</v>
      </c>
      <c r="N37" s="29" t="s">
        <v>409</v>
      </c>
      <c r="O37" s="29" t="s">
        <v>410</v>
      </c>
      <c r="P37" s="29" t="s">
        <v>411</v>
      </c>
      <c r="Q37" s="29" t="s">
        <v>126</v>
      </c>
      <c r="R37" s="29" t="s">
        <v>126</v>
      </c>
      <c r="S37" s="29" t="s">
        <v>126</v>
      </c>
      <c r="T37" s="29" t="s">
        <v>126</v>
      </c>
      <c r="U37" s="45" t="s">
        <v>126</v>
      </c>
      <c r="V37" s="29" t="s">
        <v>126</v>
      </c>
      <c r="W37" s="29" t="s">
        <v>126</v>
      </c>
      <c r="X37" s="29" t="s">
        <v>126</v>
      </c>
      <c r="Y37" s="29" t="s">
        <v>126</v>
      </c>
      <c r="Z37" s="29" t="s">
        <v>126</v>
      </c>
      <c r="AA37" s="130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102">
        <v>0</v>
      </c>
      <c r="AO37" s="29">
        <v>0</v>
      </c>
      <c r="AP37" s="29">
        <v>1</v>
      </c>
      <c r="AQ37" s="29">
        <v>0</v>
      </c>
      <c r="AR37" s="29">
        <v>0</v>
      </c>
      <c r="AS37" s="156">
        <v>0</v>
      </c>
    </row>
    <row r="38" s="3" customFormat="1" ht="45" customHeight="1" spans="1:45">
      <c r="A38" s="29">
        <v>31</v>
      </c>
      <c r="B38" s="29">
        <v>1</v>
      </c>
      <c r="C38" s="29" t="s">
        <v>414</v>
      </c>
      <c r="D38" s="30" t="s">
        <v>427</v>
      </c>
      <c r="E38" s="30" t="s">
        <v>276</v>
      </c>
      <c r="F38" s="29"/>
      <c r="G38" s="29" t="s">
        <v>416</v>
      </c>
      <c r="H38" s="29" t="s">
        <v>407</v>
      </c>
      <c r="I38" s="29"/>
      <c r="J38" s="29" t="s">
        <v>406</v>
      </c>
      <c r="K38" s="29" t="s">
        <v>126</v>
      </c>
      <c r="L38" s="29" t="s">
        <v>406</v>
      </c>
      <c r="M38" s="29" t="s">
        <v>408</v>
      </c>
      <c r="N38" s="29" t="s">
        <v>409</v>
      </c>
      <c r="O38" s="29" t="s">
        <v>410</v>
      </c>
      <c r="P38" s="29" t="s">
        <v>411</v>
      </c>
      <c r="Q38" s="29" t="s">
        <v>126</v>
      </c>
      <c r="R38" s="29" t="s">
        <v>126</v>
      </c>
      <c r="S38" s="29" t="s">
        <v>126</v>
      </c>
      <c r="T38" s="29" t="s">
        <v>126</v>
      </c>
      <c r="U38" s="45" t="s">
        <v>126</v>
      </c>
      <c r="V38" s="29" t="s">
        <v>126</v>
      </c>
      <c r="W38" s="29" t="s">
        <v>126</v>
      </c>
      <c r="X38" s="29" t="s">
        <v>126</v>
      </c>
      <c r="Y38" s="29" t="s">
        <v>126</v>
      </c>
      <c r="Z38" s="29" t="s">
        <v>126</v>
      </c>
      <c r="AA38" s="130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102">
        <v>0</v>
      </c>
      <c r="AO38" s="29">
        <v>0</v>
      </c>
      <c r="AP38" s="29">
        <v>0</v>
      </c>
      <c r="AQ38" s="29">
        <v>1</v>
      </c>
      <c r="AR38" s="29">
        <v>0</v>
      </c>
      <c r="AS38" s="156">
        <v>0</v>
      </c>
    </row>
    <row r="39" s="3" customFormat="1" ht="45" customHeight="1" spans="1:45">
      <c r="A39" s="29">
        <v>32</v>
      </c>
      <c r="B39" s="29">
        <v>1</v>
      </c>
      <c r="C39" s="29" t="s">
        <v>414</v>
      </c>
      <c r="D39" s="30" t="s">
        <v>428</v>
      </c>
      <c r="E39" s="30" t="s">
        <v>276</v>
      </c>
      <c r="F39" s="29"/>
      <c r="G39" s="29" t="s">
        <v>416</v>
      </c>
      <c r="H39" s="29" t="s">
        <v>407</v>
      </c>
      <c r="I39" s="29"/>
      <c r="J39" s="29" t="s">
        <v>406</v>
      </c>
      <c r="K39" s="29" t="s">
        <v>126</v>
      </c>
      <c r="L39" s="29" t="s">
        <v>406</v>
      </c>
      <c r="M39" s="29" t="s">
        <v>408</v>
      </c>
      <c r="N39" s="29" t="s">
        <v>409</v>
      </c>
      <c r="O39" s="29" t="s">
        <v>410</v>
      </c>
      <c r="P39" s="29" t="s">
        <v>411</v>
      </c>
      <c r="Q39" s="29" t="s">
        <v>126</v>
      </c>
      <c r="R39" s="29" t="s">
        <v>126</v>
      </c>
      <c r="S39" s="29" t="s">
        <v>126</v>
      </c>
      <c r="T39" s="29" t="s">
        <v>126</v>
      </c>
      <c r="U39" s="45" t="s">
        <v>126</v>
      </c>
      <c r="V39" s="29" t="s">
        <v>126</v>
      </c>
      <c r="W39" s="29" t="s">
        <v>126</v>
      </c>
      <c r="X39" s="29" t="s">
        <v>126</v>
      </c>
      <c r="Y39" s="29" t="s">
        <v>126</v>
      </c>
      <c r="Z39" s="29" t="s">
        <v>126</v>
      </c>
      <c r="AA39" s="130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102">
        <v>0</v>
      </c>
      <c r="AO39" s="29">
        <v>0</v>
      </c>
      <c r="AP39" s="29">
        <v>0</v>
      </c>
      <c r="AQ39" s="29">
        <v>0</v>
      </c>
      <c r="AR39" s="29">
        <v>1</v>
      </c>
      <c r="AS39" s="156">
        <v>0</v>
      </c>
    </row>
    <row r="40" s="3" customFormat="1" ht="45" customHeight="1" spans="1:45">
      <c r="A40" s="29">
        <v>33</v>
      </c>
      <c r="B40" s="29">
        <v>2</v>
      </c>
      <c r="C40" s="29" t="s">
        <v>429</v>
      </c>
      <c r="D40" s="204" t="s">
        <v>430</v>
      </c>
      <c r="E40" s="204" t="s">
        <v>431</v>
      </c>
      <c r="F40" s="229" t="s">
        <v>432</v>
      </c>
      <c r="G40" s="229"/>
      <c r="H40" s="29" t="s">
        <v>433</v>
      </c>
      <c r="I40" s="47"/>
      <c r="J40" s="176" t="s">
        <v>406</v>
      </c>
      <c r="K40" s="47" t="s">
        <v>430</v>
      </c>
      <c r="L40" s="29" t="s">
        <v>406</v>
      </c>
      <c r="M40" s="29" t="s">
        <v>409</v>
      </c>
      <c r="N40" s="29" t="s">
        <v>408</v>
      </c>
      <c r="O40" s="46" t="s">
        <v>126</v>
      </c>
      <c r="P40" s="46" t="s">
        <v>126</v>
      </c>
      <c r="Q40" s="46" t="s">
        <v>126</v>
      </c>
      <c r="R40" s="46" t="s">
        <v>126</v>
      </c>
      <c r="S40" s="46" t="s">
        <v>126</v>
      </c>
      <c r="T40" s="46" t="s">
        <v>126</v>
      </c>
      <c r="U40" s="46" t="s">
        <v>126</v>
      </c>
      <c r="V40" s="46" t="s">
        <v>126</v>
      </c>
      <c r="W40" s="46" t="s">
        <v>126</v>
      </c>
      <c r="X40" s="46" t="s">
        <v>126</v>
      </c>
      <c r="Y40" s="46" t="s">
        <v>126</v>
      </c>
      <c r="Z40" s="46" t="s">
        <v>126</v>
      </c>
      <c r="AA40" s="130">
        <v>0</v>
      </c>
      <c r="AB40" s="29">
        <v>0</v>
      </c>
      <c r="AC40" s="29">
        <v>0</v>
      </c>
      <c r="AD40" s="29">
        <v>0</v>
      </c>
      <c r="AE40" s="29">
        <v>1</v>
      </c>
      <c r="AF40" s="29">
        <v>0</v>
      </c>
      <c r="AG40" s="29">
        <v>1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1</v>
      </c>
      <c r="AN40" s="102">
        <v>1</v>
      </c>
      <c r="AO40" s="29">
        <v>0</v>
      </c>
      <c r="AP40" s="29">
        <v>0</v>
      </c>
      <c r="AQ40" s="29">
        <v>0</v>
      </c>
      <c r="AR40" s="29">
        <v>0</v>
      </c>
      <c r="AS40" s="156">
        <v>0</v>
      </c>
    </row>
    <row r="41" s="3" customFormat="1" ht="45" customHeight="1" spans="1:45">
      <c r="A41" s="29">
        <v>34</v>
      </c>
      <c r="B41" s="29">
        <v>2</v>
      </c>
      <c r="C41" s="29" t="s">
        <v>429</v>
      </c>
      <c r="D41" s="204" t="s">
        <v>434</v>
      </c>
      <c r="E41" s="204" t="s">
        <v>435</v>
      </c>
      <c r="F41" s="47" t="s">
        <v>432</v>
      </c>
      <c r="G41" s="47"/>
      <c r="H41" s="29" t="s">
        <v>433</v>
      </c>
      <c r="I41" s="47"/>
      <c r="J41" s="176" t="s">
        <v>406</v>
      </c>
      <c r="K41" s="47" t="s">
        <v>434</v>
      </c>
      <c r="L41" s="29" t="s">
        <v>406</v>
      </c>
      <c r="M41" s="29" t="s">
        <v>409</v>
      </c>
      <c r="N41" s="29" t="s">
        <v>408</v>
      </c>
      <c r="O41" s="46" t="s">
        <v>126</v>
      </c>
      <c r="P41" s="46" t="s">
        <v>126</v>
      </c>
      <c r="Q41" s="46" t="s">
        <v>126</v>
      </c>
      <c r="R41" s="46" t="s">
        <v>126</v>
      </c>
      <c r="S41" s="46" t="s">
        <v>126</v>
      </c>
      <c r="T41" s="46" t="s">
        <v>126</v>
      </c>
      <c r="U41" s="46" t="s">
        <v>126</v>
      </c>
      <c r="V41" s="46" t="s">
        <v>126</v>
      </c>
      <c r="W41" s="46" t="s">
        <v>126</v>
      </c>
      <c r="X41" s="46" t="s">
        <v>126</v>
      </c>
      <c r="Y41" s="46" t="s">
        <v>126</v>
      </c>
      <c r="Z41" s="46" t="s">
        <v>126</v>
      </c>
      <c r="AA41" s="130">
        <v>0</v>
      </c>
      <c r="AB41" s="29">
        <v>0</v>
      </c>
      <c r="AC41" s="29">
        <v>0</v>
      </c>
      <c r="AD41" s="29">
        <v>0</v>
      </c>
      <c r="AE41" s="29">
        <v>1</v>
      </c>
      <c r="AF41" s="29">
        <v>0</v>
      </c>
      <c r="AG41" s="29">
        <v>1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1</v>
      </c>
      <c r="AN41" s="102">
        <v>1</v>
      </c>
      <c r="AO41" s="29">
        <v>0</v>
      </c>
      <c r="AP41" s="29">
        <v>0</v>
      </c>
      <c r="AQ41" s="29">
        <v>0</v>
      </c>
      <c r="AR41" s="29">
        <v>0</v>
      </c>
      <c r="AS41" s="156">
        <v>0</v>
      </c>
    </row>
    <row r="42" s="3" customFormat="1" ht="45" customHeight="1" spans="1:45">
      <c r="A42" s="29">
        <v>35</v>
      </c>
      <c r="B42" s="29">
        <v>2</v>
      </c>
      <c r="C42" s="29" t="s">
        <v>414</v>
      </c>
      <c r="D42" s="204" t="s">
        <v>436</v>
      </c>
      <c r="E42" s="204" t="s">
        <v>437</v>
      </c>
      <c r="F42" s="47" t="s">
        <v>432</v>
      </c>
      <c r="G42" s="47"/>
      <c r="H42" s="29" t="s">
        <v>433</v>
      </c>
      <c r="I42" s="47"/>
      <c r="J42" s="176" t="s">
        <v>406</v>
      </c>
      <c r="K42" s="47" t="s">
        <v>434</v>
      </c>
      <c r="L42" s="29" t="s">
        <v>406</v>
      </c>
      <c r="M42" s="29" t="s">
        <v>408</v>
      </c>
      <c r="N42" s="29" t="s">
        <v>409</v>
      </c>
      <c r="O42" s="46" t="s">
        <v>126</v>
      </c>
      <c r="P42" s="46" t="s">
        <v>126</v>
      </c>
      <c r="Q42" s="46" t="s">
        <v>126</v>
      </c>
      <c r="R42" s="46" t="s">
        <v>126</v>
      </c>
      <c r="S42" s="46" t="s">
        <v>126</v>
      </c>
      <c r="T42" s="46" t="s">
        <v>126</v>
      </c>
      <c r="U42" s="46" t="s">
        <v>126</v>
      </c>
      <c r="V42" s="46" t="s">
        <v>126</v>
      </c>
      <c r="W42" s="46" t="s">
        <v>126</v>
      </c>
      <c r="X42" s="46" t="s">
        <v>126</v>
      </c>
      <c r="Y42" s="46" t="s">
        <v>126</v>
      </c>
      <c r="Z42" s="46" t="s">
        <v>126</v>
      </c>
      <c r="AA42" s="130">
        <v>0</v>
      </c>
      <c r="AB42" s="29">
        <v>0</v>
      </c>
      <c r="AC42" s="29">
        <v>0</v>
      </c>
      <c r="AD42" s="29">
        <v>0</v>
      </c>
      <c r="AE42" s="29">
        <v>0</v>
      </c>
      <c r="AF42" s="29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29">
        <v>0</v>
      </c>
      <c r="AN42" s="102">
        <v>0</v>
      </c>
      <c r="AO42" s="29">
        <v>0</v>
      </c>
      <c r="AP42" s="29">
        <v>1</v>
      </c>
      <c r="AQ42" s="29">
        <v>0</v>
      </c>
      <c r="AR42" s="29">
        <v>1</v>
      </c>
      <c r="AS42" s="156">
        <v>0</v>
      </c>
    </row>
    <row r="43" s="3" customFormat="1" ht="45" customHeight="1" spans="1:45">
      <c r="A43" s="29">
        <v>36</v>
      </c>
      <c r="B43" s="29">
        <v>2</v>
      </c>
      <c r="C43" s="29" t="s">
        <v>438</v>
      </c>
      <c r="D43" s="204" t="s">
        <v>439</v>
      </c>
      <c r="E43" s="204" t="s">
        <v>440</v>
      </c>
      <c r="F43" s="47" t="s">
        <v>432</v>
      </c>
      <c r="G43" s="47"/>
      <c r="H43" s="29" t="s">
        <v>433</v>
      </c>
      <c r="I43" s="47"/>
      <c r="J43" s="176" t="s">
        <v>406</v>
      </c>
      <c r="K43" s="47" t="s">
        <v>439</v>
      </c>
      <c r="L43" s="29" t="s">
        <v>406</v>
      </c>
      <c r="M43" s="29" t="s">
        <v>409</v>
      </c>
      <c r="N43" s="29" t="s">
        <v>408</v>
      </c>
      <c r="O43" s="46" t="s">
        <v>126</v>
      </c>
      <c r="P43" s="46" t="s">
        <v>126</v>
      </c>
      <c r="Q43" s="46" t="s">
        <v>126</v>
      </c>
      <c r="R43" s="46" t="s">
        <v>126</v>
      </c>
      <c r="S43" s="46" t="s">
        <v>126</v>
      </c>
      <c r="T43" s="46" t="s">
        <v>126</v>
      </c>
      <c r="U43" s="46" t="s">
        <v>126</v>
      </c>
      <c r="V43" s="46" t="s">
        <v>126</v>
      </c>
      <c r="W43" s="46" t="s">
        <v>126</v>
      </c>
      <c r="X43" s="46" t="s">
        <v>126</v>
      </c>
      <c r="Y43" s="46" t="s">
        <v>126</v>
      </c>
      <c r="Z43" s="46" t="s">
        <v>126</v>
      </c>
      <c r="AA43" s="130">
        <v>0</v>
      </c>
      <c r="AB43" s="29">
        <v>0</v>
      </c>
      <c r="AC43" s="29">
        <v>0</v>
      </c>
      <c r="AD43" s="29">
        <v>0</v>
      </c>
      <c r="AE43" s="29">
        <v>1</v>
      </c>
      <c r="AF43" s="29">
        <v>0</v>
      </c>
      <c r="AG43" s="29">
        <v>1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1</v>
      </c>
      <c r="AN43" s="102">
        <v>1</v>
      </c>
      <c r="AO43" s="29">
        <v>0</v>
      </c>
      <c r="AP43" s="29">
        <v>0</v>
      </c>
      <c r="AQ43" s="29">
        <v>0</v>
      </c>
      <c r="AR43" s="29">
        <v>0</v>
      </c>
      <c r="AS43" s="156">
        <v>0</v>
      </c>
    </row>
    <row r="44" s="3" customFormat="1" ht="45" customHeight="1" spans="1:45">
      <c r="A44" s="29">
        <v>37</v>
      </c>
      <c r="B44" s="29">
        <v>2</v>
      </c>
      <c r="C44" s="29" t="s">
        <v>438</v>
      </c>
      <c r="D44" s="204" t="s">
        <v>441</v>
      </c>
      <c r="E44" s="204" t="s">
        <v>442</v>
      </c>
      <c r="F44" s="47" t="s">
        <v>432</v>
      </c>
      <c r="G44" s="47"/>
      <c r="H44" s="29" t="s">
        <v>433</v>
      </c>
      <c r="I44" s="47"/>
      <c r="J44" s="176" t="s">
        <v>406</v>
      </c>
      <c r="K44" s="47" t="s">
        <v>441</v>
      </c>
      <c r="L44" s="29" t="s">
        <v>406</v>
      </c>
      <c r="M44" s="29" t="s">
        <v>409</v>
      </c>
      <c r="N44" s="29" t="s">
        <v>408</v>
      </c>
      <c r="O44" s="46" t="s">
        <v>126</v>
      </c>
      <c r="P44" s="46" t="s">
        <v>126</v>
      </c>
      <c r="Q44" s="46" t="s">
        <v>126</v>
      </c>
      <c r="R44" s="46" t="s">
        <v>126</v>
      </c>
      <c r="S44" s="46" t="s">
        <v>126</v>
      </c>
      <c r="T44" s="46" t="s">
        <v>126</v>
      </c>
      <c r="U44" s="46" t="s">
        <v>126</v>
      </c>
      <c r="V44" s="46" t="s">
        <v>126</v>
      </c>
      <c r="W44" s="46" t="s">
        <v>126</v>
      </c>
      <c r="X44" s="46" t="s">
        <v>126</v>
      </c>
      <c r="Y44" s="46" t="s">
        <v>126</v>
      </c>
      <c r="Z44" s="46" t="s">
        <v>126</v>
      </c>
      <c r="AA44" s="130">
        <v>0</v>
      </c>
      <c r="AB44" s="29">
        <v>0</v>
      </c>
      <c r="AC44" s="29">
        <v>0</v>
      </c>
      <c r="AD44" s="29">
        <v>0</v>
      </c>
      <c r="AE44" s="29">
        <v>1</v>
      </c>
      <c r="AF44" s="29">
        <v>0</v>
      </c>
      <c r="AG44" s="29">
        <v>1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1</v>
      </c>
      <c r="AN44" s="102">
        <v>1</v>
      </c>
      <c r="AO44" s="29">
        <v>0</v>
      </c>
      <c r="AP44" s="29">
        <v>0</v>
      </c>
      <c r="AQ44" s="29">
        <v>0</v>
      </c>
      <c r="AR44" s="29">
        <v>0</v>
      </c>
      <c r="AS44" s="156">
        <v>0</v>
      </c>
    </row>
    <row r="45" s="3" customFormat="1" ht="45" customHeight="1" spans="1:45">
      <c r="A45" s="29">
        <v>38</v>
      </c>
      <c r="B45" s="29">
        <v>2</v>
      </c>
      <c r="C45" s="29" t="s">
        <v>414</v>
      </c>
      <c r="D45" s="204" t="s">
        <v>443</v>
      </c>
      <c r="E45" s="204" t="s">
        <v>444</v>
      </c>
      <c r="F45" s="47" t="s">
        <v>432</v>
      </c>
      <c r="G45" s="47"/>
      <c r="H45" s="29" t="s">
        <v>433</v>
      </c>
      <c r="I45" s="47"/>
      <c r="J45" s="176" t="s">
        <v>406</v>
      </c>
      <c r="K45" s="47" t="s">
        <v>441</v>
      </c>
      <c r="L45" s="29" t="s">
        <v>406</v>
      </c>
      <c r="M45" s="29" t="s">
        <v>408</v>
      </c>
      <c r="N45" s="29" t="s">
        <v>409</v>
      </c>
      <c r="O45" s="46" t="s">
        <v>126</v>
      </c>
      <c r="P45" s="46" t="s">
        <v>126</v>
      </c>
      <c r="Q45" s="46" t="s">
        <v>126</v>
      </c>
      <c r="R45" s="46" t="s">
        <v>126</v>
      </c>
      <c r="S45" s="46" t="s">
        <v>126</v>
      </c>
      <c r="T45" s="46" t="s">
        <v>126</v>
      </c>
      <c r="U45" s="46" t="s">
        <v>126</v>
      </c>
      <c r="V45" s="46" t="s">
        <v>126</v>
      </c>
      <c r="W45" s="46" t="s">
        <v>126</v>
      </c>
      <c r="X45" s="46" t="s">
        <v>126</v>
      </c>
      <c r="Y45" s="46" t="s">
        <v>126</v>
      </c>
      <c r="Z45" s="46" t="s">
        <v>126</v>
      </c>
      <c r="AA45" s="130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102">
        <v>0</v>
      </c>
      <c r="AO45" s="29">
        <v>0</v>
      </c>
      <c r="AP45" s="29">
        <v>1</v>
      </c>
      <c r="AQ45" s="29">
        <v>0</v>
      </c>
      <c r="AR45" s="29">
        <v>1</v>
      </c>
      <c r="AS45" s="156">
        <v>0</v>
      </c>
    </row>
    <row r="46" s="3" customFormat="1" ht="45" customHeight="1" spans="1:45">
      <c r="A46" s="29">
        <v>39</v>
      </c>
      <c r="B46" s="29">
        <v>2</v>
      </c>
      <c r="C46" s="29" t="s">
        <v>429</v>
      </c>
      <c r="D46" s="204" t="s">
        <v>445</v>
      </c>
      <c r="E46" s="204" t="s">
        <v>446</v>
      </c>
      <c r="F46" s="47" t="s">
        <v>447</v>
      </c>
      <c r="G46" s="47"/>
      <c r="H46" s="29" t="s">
        <v>433</v>
      </c>
      <c r="I46" s="47"/>
      <c r="J46" s="47" t="s">
        <v>406</v>
      </c>
      <c r="K46" s="47" t="s">
        <v>445</v>
      </c>
      <c r="L46" s="29" t="s">
        <v>406</v>
      </c>
      <c r="M46" s="29" t="s">
        <v>409</v>
      </c>
      <c r="N46" s="29" t="s">
        <v>408</v>
      </c>
      <c r="O46" s="46" t="s">
        <v>126</v>
      </c>
      <c r="P46" s="46" t="s">
        <v>126</v>
      </c>
      <c r="Q46" s="46" t="s">
        <v>126</v>
      </c>
      <c r="R46" s="46" t="s">
        <v>126</v>
      </c>
      <c r="S46" s="46" t="s">
        <v>126</v>
      </c>
      <c r="T46" s="46" t="s">
        <v>126</v>
      </c>
      <c r="U46" s="46" t="s">
        <v>126</v>
      </c>
      <c r="V46" s="46" t="s">
        <v>126</v>
      </c>
      <c r="W46" s="46" t="s">
        <v>126</v>
      </c>
      <c r="X46" s="46" t="s">
        <v>126</v>
      </c>
      <c r="Y46" s="46" t="s">
        <v>126</v>
      </c>
      <c r="Z46" s="46" t="s">
        <v>126</v>
      </c>
      <c r="AA46" s="130">
        <v>0</v>
      </c>
      <c r="AB46" s="29">
        <v>0</v>
      </c>
      <c r="AC46" s="29">
        <v>0</v>
      </c>
      <c r="AD46" s="29">
        <v>0</v>
      </c>
      <c r="AE46" s="29">
        <v>1</v>
      </c>
      <c r="AF46" s="29">
        <v>0</v>
      </c>
      <c r="AG46" s="29">
        <v>1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1</v>
      </c>
      <c r="AN46" s="102">
        <v>1</v>
      </c>
      <c r="AO46" s="29">
        <v>1</v>
      </c>
      <c r="AP46" s="29">
        <v>1</v>
      </c>
      <c r="AQ46" s="29">
        <v>1</v>
      </c>
      <c r="AR46" s="29">
        <v>1</v>
      </c>
      <c r="AS46" s="156">
        <v>1</v>
      </c>
    </row>
    <row r="47" s="3" customFormat="1" ht="45" customHeight="1" spans="1:45">
      <c r="A47" s="29">
        <v>40</v>
      </c>
      <c r="B47" s="29">
        <v>2</v>
      </c>
      <c r="C47" s="29" t="s">
        <v>448</v>
      </c>
      <c r="D47" s="204" t="s">
        <v>449</v>
      </c>
      <c r="E47" s="204" t="s">
        <v>450</v>
      </c>
      <c r="F47" s="47"/>
      <c r="G47" s="47"/>
      <c r="H47" s="29"/>
      <c r="I47" s="47"/>
      <c r="J47" s="47" t="s">
        <v>406</v>
      </c>
      <c r="K47" s="47" t="s">
        <v>449</v>
      </c>
      <c r="L47" s="29" t="s">
        <v>406</v>
      </c>
      <c r="M47" s="29" t="s">
        <v>409</v>
      </c>
      <c r="N47" s="29" t="s">
        <v>408</v>
      </c>
      <c r="O47" s="46" t="s">
        <v>126</v>
      </c>
      <c r="P47" s="46" t="s">
        <v>126</v>
      </c>
      <c r="Q47" s="46" t="s">
        <v>126</v>
      </c>
      <c r="R47" s="46" t="s">
        <v>126</v>
      </c>
      <c r="S47" s="46" t="s">
        <v>126</v>
      </c>
      <c r="T47" s="46" t="s">
        <v>126</v>
      </c>
      <c r="U47" s="46" t="s">
        <v>126</v>
      </c>
      <c r="V47" s="46" t="s">
        <v>126</v>
      </c>
      <c r="W47" s="46" t="s">
        <v>126</v>
      </c>
      <c r="X47" s="46" t="s">
        <v>126</v>
      </c>
      <c r="Y47" s="46" t="s">
        <v>126</v>
      </c>
      <c r="Z47" s="46" t="s">
        <v>126</v>
      </c>
      <c r="AA47" s="130">
        <v>0</v>
      </c>
      <c r="AB47" s="29">
        <v>0</v>
      </c>
      <c r="AC47" s="29">
        <v>0</v>
      </c>
      <c r="AD47" s="29">
        <v>0</v>
      </c>
      <c r="AE47" s="29">
        <v>2</v>
      </c>
      <c r="AF47" s="29">
        <v>0</v>
      </c>
      <c r="AG47" s="29">
        <v>2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2</v>
      </c>
      <c r="AN47" s="102">
        <v>2</v>
      </c>
      <c r="AO47" s="29">
        <v>2</v>
      </c>
      <c r="AP47" s="29">
        <v>2</v>
      </c>
      <c r="AQ47" s="29">
        <v>2</v>
      </c>
      <c r="AR47" s="29">
        <v>2</v>
      </c>
      <c r="AS47" s="156">
        <v>2</v>
      </c>
    </row>
    <row r="48" s="3" customFormat="1" ht="45" customHeight="1" spans="1:45">
      <c r="A48" s="29">
        <v>41</v>
      </c>
      <c r="B48" s="29">
        <v>2</v>
      </c>
      <c r="C48" s="29" t="s">
        <v>438</v>
      </c>
      <c r="D48" s="204" t="s">
        <v>451</v>
      </c>
      <c r="E48" s="204" t="s">
        <v>452</v>
      </c>
      <c r="F48" s="47" t="s">
        <v>453</v>
      </c>
      <c r="G48" s="229" t="s">
        <v>406</v>
      </c>
      <c r="H48" s="29" t="s">
        <v>433</v>
      </c>
      <c r="I48" s="47"/>
      <c r="J48" s="47" t="s">
        <v>406</v>
      </c>
      <c r="K48" s="47" t="s">
        <v>451</v>
      </c>
      <c r="L48" s="47" t="s">
        <v>406</v>
      </c>
      <c r="M48" s="29" t="s">
        <v>409</v>
      </c>
      <c r="N48" s="29" t="s">
        <v>408</v>
      </c>
      <c r="O48" s="47" t="s">
        <v>453</v>
      </c>
      <c r="P48" s="47" t="s">
        <v>411</v>
      </c>
      <c r="Q48" s="46" t="s">
        <v>126</v>
      </c>
      <c r="R48" s="46" t="s">
        <v>126</v>
      </c>
      <c r="S48" s="29" t="s">
        <v>126</v>
      </c>
      <c r="T48" s="29" t="s">
        <v>126</v>
      </c>
      <c r="U48" s="47">
        <v>0.047</v>
      </c>
      <c r="V48" s="29" t="s">
        <v>126</v>
      </c>
      <c r="W48" s="29" t="s">
        <v>126</v>
      </c>
      <c r="X48" s="29" t="s">
        <v>126</v>
      </c>
      <c r="Y48" s="29" t="s">
        <v>126</v>
      </c>
      <c r="Z48" s="29" t="s">
        <v>126</v>
      </c>
      <c r="AA48" s="130">
        <v>0</v>
      </c>
      <c r="AB48" s="29">
        <v>0</v>
      </c>
      <c r="AC48" s="29">
        <v>0</v>
      </c>
      <c r="AD48" s="29">
        <v>1</v>
      </c>
      <c r="AE48" s="29">
        <v>0</v>
      </c>
      <c r="AF48" s="29">
        <v>0</v>
      </c>
      <c r="AG48" s="29">
        <v>1</v>
      </c>
      <c r="AH48" s="29">
        <v>0</v>
      </c>
      <c r="AI48" s="29">
        <v>0</v>
      </c>
      <c r="AJ48" s="29">
        <v>0</v>
      </c>
      <c r="AK48" s="29">
        <v>0</v>
      </c>
      <c r="AL48" s="29">
        <v>0</v>
      </c>
      <c r="AM48" s="29">
        <v>1</v>
      </c>
      <c r="AN48" s="102">
        <v>1</v>
      </c>
      <c r="AO48" s="29">
        <v>0</v>
      </c>
      <c r="AP48" s="29">
        <v>0</v>
      </c>
      <c r="AQ48" s="29">
        <v>0</v>
      </c>
      <c r="AR48" s="29">
        <v>0</v>
      </c>
      <c r="AS48" s="156">
        <v>0</v>
      </c>
    </row>
    <row r="49" s="3" customFormat="1" ht="45" customHeight="1" spans="1:45">
      <c r="A49" s="29">
        <v>42</v>
      </c>
      <c r="B49" s="29">
        <v>2</v>
      </c>
      <c r="C49" s="29" t="s">
        <v>414</v>
      </c>
      <c r="D49" s="204" t="s">
        <v>454</v>
      </c>
      <c r="E49" s="204" t="s">
        <v>452</v>
      </c>
      <c r="F49" s="47" t="s">
        <v>453</v>
      </c>
      <c r="G49" s="229" t="s">
        <v>406</v>
      </c>
      <c r="H49" s="29" t="s">
        <v>433</v>
      </c>
      <c r="I49" s="47"/>
      <c r="J49" s="47" t="s">
        <v>406</v>
      </c>
      <c r="K49" s="47" t="s">
        <v>451</v>
      </c>
      <c r="L49" s="47" t="s">
        <v>406</v>
      </c>
      <c r="M49" s="29" t="s">
        <v>408</v>
      </c>
      <c r="N49" s="29" t="s">
        <v>409</v>
      </c>
      <c r="O49" s="47" t="s">
        <v>453</v>
      </c>
      <c r="P49" s="47" t="s">
        <v>411</v>
      </c>
      <c r="Q49" s="46" t="s">
        <v>126</v>
      </c>
      <c r="R49" s="46" t="s">
        <v>126</v>
      </c>
      <c r="S49" s="29" t="s">
        <v>126</v>
      </c>
      <c r="T49" s="29" t="s">
        <v>126</v>
      </c>
      <c r="U49" s="47">
        <v>0.047</v>
      </c>
      <c r="V49" s="29" t="s">
        <v>126</v>
      </c>
      <c r="W49" s="29" t="s">
        <v>126</v>
      </c>
      <c r="X49" s="29" t="s">
        <v>126</v>
      </c>
      <c r="Y49" s="29" t="s">
        <v>126</v>
      </c>
      <c r="Z49" s="29" t="s">
        <v>126</v>
      </c>
      <c r="AA49" s="130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102">
        <v>0</v>
      </c>
      <c r="AO49" s="29">
        <v>0</v>
      </c>
      <c r="AP49" s="29">
        <v>1</v>
      </c>
      <c r="AQ49" s="29">
        <v>1</v>
      </c>
      <c r="AR49" s="29">
        <v>0</v>
      </c>
      <c r="AS49" s="156">
        <v>0</v>
      </c>
    </row>
    <row r="50" s="7" customFormat="1" ht="45" customHeight="1" spans="1:45">
      <c r="A50" s="29">
        <v>43</v>
      </c>
      <c r="B50" s="29">
        <v>2</v>
      </c>
      <c r="C50" s="29" t="s">
        <v>455</v>
      </c>
      <c r="D50" s="30" t="s">
        <v>456</v>
      </c>
      <c r="E50" s="30" t="s">
        <v>457</v>
      </c>
      <c r="F50" s="29" t="s">
        <v>126</v>
      </c>
      <c r="G50" s="29" t="s">
        <v>416</v>
      </c>
      <c r="H50" s="29" t="s">
        <v>407</v>
      </c>
      <c r="I50" s="29"/>
      <c r="J50" s="29" t="s">
        <v>406</v>
      </c>
      <c r="K50" s="29" t="s">
        <v>456</v>
      </c>
      <c r="L50" s="29" t="s">
        <v>406</v>
      </c>
      <c r="M50" s="29" t="s">
        <v>409</v>
      </c>
      <c r="N50" s="29" t="s">
        <v>408</v>
      </c>
      <c r="O50" s="29" t="s">
        <v>458</v>
      </c>
      <c r="P50" s="29" t="s">
        <v>459</v>
      </c>
      <c r="Q50" s="29" t="s">
        <v>126</v>
      </c>
      <c r="R50" s="29" t="s">
        <v>126</v>
      </c>
      <c r="S50" s="29" t="s">
        <v>460</v>
      </c>
      <c r="T50" s="29" t="s">
        <v>126</v>
      </c>
      <c r="U50" s="45">
        <v>0.014</v>
      </c>
      <c r="V50" s="29" t="s">
        <v>126</v>
      </c>
      <c r="W50" s="29" t="s">
        <v>461</v>
      </c>
      <c r="X50" s="29" t="s">
        <v>402</v>
      </c>
      <c r="Y50" s="29" t="s">
        <v>126</v>
      </c>
      <c r="Z50" s="29" t="s">
        <v>126</v>
      </c>
      <c r="AA50" s="130">
        <v>1</v>
      </c>
      <c r="AB50" s="29">
        <v>1</v>
      </c>
      <c r="AC50" s="29">
        <v>1</v>
      </c>
      <c r="AD50" s="29">
        <v>1</v>
      </c>
      <c r="AE50" s="29">
        <v>1</v>
      </c>
      <c r="AF50" s="29">
        <v>1</v>
      </c>
      <c r="AG50" s="29">
        <v>1</v>
      </c>
      <c r="AH50" s="29">
        <v>1</v>
      </c>
      <c r="AI50" s="29">
        <v>1</v>
      </c>
      <c r="AJ50" s="29">
        <v>1</v>
      </c>
      <c r="AK50" s="29">
        <v>1</v>
      </c>
      <c r="AL50" s="29">
        <v>1</v>
      </c>
      <c r="AM50" s="29">
        <v>1</v>
      </c>
      <c r="AN50" s="102">
        <v>1</v>
      </c>
      <c r="AO50" s="29">
        <v>1</v>
      </c>
      <c r="AP50" s="29">
        <v>1</v>
      </c>
      <c r="AQ50" s="29">
        <v>1</v>
      </c>
      <c r="AR50" s="29">
        <v>1</v>
      </c>
      <c r="AS50" s="156">
        <v>1</v>
      </c>
    </row>
    <row r="51" s="7" customFormat="1" ht="45" customHeight="1" spans="1:45">
      <c r="A51" s="29">
        <v>44</v>
      </c>
      <c r="B51" s="29">
        <v>2</v>
      </c>
      <c r="C51" s="29" t="s">
        <v>455</v>
      </c>
      <c r="D51" s="30" t="s">
        <v>462</v>
      </c>
      <c r="E51" s="30" t="s">
        <v>463</v>
      </c>
      <c r="F51" s="29" t="s">
        <v>126</v>
      </c>
      <c r="G51" s="29" t="s">
        <v>416</v>
      </c>
      <c r="H51" s="29" t="s">
        <v>407</v>
      </c>
      <c r="I51" s="29"/>
      <c r="J51" s="29" t="s">
        <v>406</v>
      </c>
      <c r="K51" s="29" t="s">
        <v>462</v>
      </c>
      <c r="L51" s="29" t="s">
        <v>406</v>
      </c>
      <c r="M51" s="29" t="s">
        <v>409</v>
      </c>
      <c r="N51" s="29" t="s">
        <v>408</v>
      </c>
      <c r="O51" s="29" t="s">
        <v>464</v>
      </c>
      <c r="P51" s="29" t="s">
        <v>465</v>
      </c>
      <c r="Q51" s="29" t="s">
        <v>466</v>
      </c>
      <c r="R51" s="29" t="s">
        <v>467</v>
      </c>
      <c r="S51" s="29" t="s">
        <v>126</v>
      </c>
      <c r="T51" s="29" t="s">
        <v>126</v>
      </c>
      <c r="U51" s="45">
        <v>0.008</v>
      </c>
      <c r="V51" s="29" t="s">
        <v>126</v>
      </c>
      <c r="W51" s="29" t="s">
        <v>461</v>
      </c>
      <c r="X51" s="29" t="s">
        <v>126</v>
      </c>
      <c r="Y51" s="29" t="s">
        <v>468</v>
      </c>
      <c r="Z51" s="29" t="s">
        <v>126</v>
      </c>
      <c r="AA51" s="130">
        <v>1</v>
      </c>
      <c r="AB51" s="29">
        <v>1</v>
      </c>
      <c r="AC51" s="29">
        <v>1</v>
      </c>
      <c r="AD51" s="29">
        <v>1</v>
      </c>
      <c r="AE51" s="29">
        <v>1</v>
      </c>
      <c r="AF51" s="29">
        <v>1</v>
      </c>
      <c r="AG51" s="29">
        <v>1</v>
      </c>
      <c r="AH51" s="29">
        <v>1</v>
      </c>
      <c r="AI51" s="29">
        <v>1</v>
      </c>
      <c r="AJ51" s="29">
        <v>1</v>
      </c>
      <c r="AK51" s="29">
        <v>1</v>
      </c>
      <c r="AL51" s="29">
        <v>1</v>
      </c>
      <c r="AM51" s="29">
        <v>1</v>
      </c>
      <c r="AN51" s="102">
        <v>1</v>
      </c>
      <c r="AO51" s="29">
        <v>1</v>
      </c>
      <c r="AP51" s="29">
        <v>1</v>
      </c>
      <c r="AQ51" s="29">
        <v>1</v>
      </c>
      <c r="AR51" s="29">
        <v>1</v>
      </c>
      <c r="AS51" s="156">
        <v>1</v>
      </c>
    </row>
    <row r="52" s="7" customFormat="1" ht="45" customHeight="1" spans="1:45">
      <c r="A52" s="29">
        <v>45</v>
      </c>
      <c r="B52" s="29">
        <v>2</v>
      </c>
      <c r="C52" s="29" t="s">
        <v>455</v>
      </c>
      <c r="D52" s="30" t="s">
        <v>469</v>
      </c>
      <c r="E52" s="30" t="s">
        <v>470</v>
      </c>
      <c r="F52" s="29" t="s">
        <v>471</v>
      </c>
      <c r="G52" s="29" t="s">
        <v>416</v>
      </c>
      <c r="H52" s="29" t="s">
        <v>407</v>
      </c>
      <c r="I52" s="29" t="s">
        <v>126</v>
      </c>
      <c r="J52" s="29" t="s">
        <v>406</v>
      </c>
      <c r="K52" s="29" t="s">
        <v>126</v>
      </c>
      <c r="L52" s="29" t="s">
        <v>406</v>
      </c>
      <c r="M52" s="29" t="s">
        <v>409</v>
      </c>
      <c r="N52" s="29" t="s">
        <v>408</v>
      </c>
      <c r="O52" s="29" t="s">
        <v>472</v>
      </c>
      <c r="P52" s="29" t="s">
        <v>473</v>
      </c>
      <c r="Q52" s="29" t="s">
        <v>126</v>
      </c>
      <c r="R52" s="29" t="s">
        <v>126</v>
      </c>
      <c r="S52" s="29" t="s">
        <v>474</v>
      </c>
      <c r="T52" s="29" t="s">
        <v>126</v>
      </c>
      <c r="U52" s="45">
        <v>0.001</v>
      </c>
      <c r="V52" s="29" t="s">
        <v>126</v>
      </c>
      <c r="W52" s="29" t="s">
        <v>126</v>
      </c>
      <c r="X52" s="29" t="s">
        <v>126</v>
      </c>
      <c r="Y52" s="29" t="s">
        <v>126</v>
      </c>
      <c r="Z52" s="29" t="s">
        <v>126</v>
      </c>
      <c r="AA52" s="130">
        <v>4</v>
      </c>
      <c r="AB52" s="29">
        <v>4</v>
      </c>
      <c r="AC52" s="29">
        <v>4</v>
      </c>
      <c r="AD52" s="29">
        <v>4</v>
      </c>
      <c r="AE52" s="29">
        <v>4</v>
      </c>
      <c r="AF52" s="29">
        <v>4</v>
      </c>
      <c r="AG52" s="29">
        <v>4</v>
      </c>
      <c r="AH52" s="29">
        <v>4</v>
      </c>
      <c r="AI52" s="29">
        <v>4</v>
      </c>
      <c r="AJ52" s="29">
        <v>4</v>
      </c>
      <c r="AK52" s="29">
        <v>4</v>
      </c>
      <c r="AL52" s="29">
        <v>4</v>
      </c>
      <c r="AM52" s="29">
        <v>4</v>
      </c>
      <c r="AN52" s="102">
        <v>4</v>
      </c>
      <c r="AO52" s="29">
        <v>0</v>
      </c>
      <c r="AP52" s="29">
        <v>0</v>
      </c>
      <c r="AQ52" s="29">
        <v>0</v>
      </c>
      <c r="AR52" s="29">
        <v>0</v>
      </c>
      <c r="AS52" s="156">
        <v>0</v>
      </c>
    </row>
    <row r="53" s="3" customFormat="1" ht="45" customHeight="1" spans="1:45">
      <c r="A53" s="29">
        <v>46</v>
      </c>
      <c r="B53" s="130">
        <v>2</v>
      </c>
      <c r="C53" s="130" t="s">
        <v>475</v>
      </c>
      <c r="D53" s="228" t="s">
        <v>198</v>
      </c>
      <c r="E53" s="228" t="s">
        <v>199</v>
      </c>
      <c r="F53" s="130"/>
      <c r="G53" s="130" t="s">
        <v>416</v>
      </c>
      <c r="H53" s="130" t="s">
        <v>407</v>
      </c>
      <c r="I53" s="130"/>
      <c r="J53" s="130" t="s">
        <v>406</v>
      </c>
      <c r="K53" s="130" t="s">
        <v>198</v>
      </c>
      <c r="L53" s="130" t="s">
        <v>406</v>
      </c>
      <c r="M53" s="130" t="s">
        <v>409</v>
      </c>
      <c r="N53" s="130" t="s">
        <v>408</v>
      </c>
      <c r="O53" s="130" t="s">
        <v>476</v>
      </c>
      <c r="P53" s="130" t="s">
        <v>411</v>
      </c>
      <c r="Q53" s="130" t="s">
        <v>126</v>
      </c>
      <c r="R53" s="130" t="s">
        <v>477</v>
      </c>
      <c r="S53" s="130" t="s">
        <v>126</v>
      </c>
      <c r="T53" s="130" t="s">
        <v>126</v>
      </c>
      <c r="U53" s="130" t="s">
        <v>126</v>
      </c>
      <c r="V53" s="130" t="s">
        <v>126</v>
      </c>
      <c r="W53" s="130" t="s">
        <v>126</v>
      </c>
      <c r="X53" s="130" t="s">
        <v>126</v>
      </c>
      <c r="Y53" s="130" t="s">
        <v>126</v>
      </c>
      <c r="Z53" s="130" t="s">
        <v>126</v>
      </c>
      <c r="AA53" s="130">
        <v>0</v>
      </c>
      <c r="AB53" s="130">
        <v>0</v>
      </c>
      <c r="AC53" s="130">
        <v>0</v>
      </c>
      <c r="AD53" s="130">
        <v>0</v>
      </c>
      <c r="AE53" s="130">
        <v>0</v>
      </c>
      <c r="AF53" s="130">
        <v>0</v>
      </c>
      <c r="AG53" s="130">
        <v>0</v>
      </c>
      <c r="AH53" s="130">
        <v>0</v>
      </c>
      <c r="AI53" s="130">
        <v>0</v>
      </c>
      <c r="AJ53" s="130">
        <v>0</v>
      </c>
      <c r="AK53" s="130">
        <v>0</v>
      </c>
      <c r="AL53" s="130">
        <v>0</v>
      </c>
      <c r="AM53" s="130">
        <v>0</v>
      </c>
      <c r="AN53" s="134">
        <v>0</v>
      </c>
      <c r="AO53" s="130">
        <v>0</v>
      </c>
      <c r="AP53" s="130">
        <v>0</v>
      </c>
      <c r="AQ53" s="130">
        <v>0</v>
      </c>
      <c r="AR53" s="130">
        <v>0</v>
      </c>
      <c r="AS53" s="189">
        <v>0</v>
      </c>
    </row>
    <row r="54" s="3" customFormat="1" ht="45" customHeight="1" spans="1:45">
      <c r="A54" s="29">
        <v>47</v>
      </c>
      <c r="B54" s="130">
        <v>2</v>
      </c>
      <c r="C54" s="130" t="s">
        <v>429</v>
      </c>
      <c r="D54" s="228" t="s">
        <v>201</v>
      </c>
      <c r="E54" s="228" t="s">
        <v>202</v>
      </c>
      <c r="F54" s="130" t="s">
        <v>476</v>
      </c>
      <c r="G54" s="130" t="s">
        <v>406</v>
      </c>
      <c r="H54" s="130" t="s">
        <v>407</v>
      </c>
      <c r="I54" s="130"/>
      <c r="J54" s="130" t="s">
        <v>406</v>
      </c>
      <c r="K54" s="130" t="s">
        <v>201</v>
      </c>
      <c r="L54" s="130" t="s">
        <v>406</v>
      </c>
      <c r="M54" s="130" t="s">
        <v>409</v>
      </c>
      <c r="N54" s="130" t="s">
        <v>408</v>
      </c>
      <c r="O54" s="130" t="s">
        <v>476</v>
      </c>
      <c r="P54" s="130" t="s">
        <v>411</v>
      </c>
      <c r="Q54" s="130" t="s">
        <v>126</v>
      </c>
      <c r="R54" s="130" t="s">
        <v>477</v>
      </c>
      <c r="S54" s="130" t="s">
        <v>126</v>
      </c>
      <c r="T54" s="130" t="s">
        <v>126</v>
      </c>
      <c r="U54" s="240" t="s">
        <v>126</v>
      </c>
      <c r="V54" s="130" t="s">
        <v>126</v>
      </c>
      <c r="W54" s="130" t="s">
        <v>126</v>
      </c>
      <c r="X54" s="130" t="s">
        <v>126</v>
      </c>
      <c r="Y54" s="130" t="s">
        <v>126</v>
      </c>
      <c r="Z54" s="130" t="s">
        <v>126</v>
      </c>
      <c r="AA54" s="130">
        <v>0</v>
      </c>
      <c r="AB54" s="130">
        <v>0</v>
      </c>
      <c r="AC54" s="130">
        <v>0</v>
      </c>
      <c r="AD54" s="130">
        <v>0</v>
      </c>
      <c r="AE54" s="130">
        <v>0</v>
      </c>
      <c r="AF54" s="130">
        <v>0</v>
      </c>
      <c r="AG54" s="130">
        <v>0</v>
      </c>
      <c r="AH54" s="130">
        <v>0</v>
      </c>
      <c r="AI54" s="130">
        <v>0</v>
      </c>
      <c r="AJ54" s="130">
        <v>0</v>
      </c>
      <c r="AK54" s="130">
        <v>0</v>
      </c>
      <c r="AL54" s="130">
        <v>0</v>
      </c>
      <c r="AM54" s="130">
        <v>0</v>
      </c>
      <c r="AN54" s="134">
        <v>0</v>
      </c>
      <c r="AO54" s="130">
        <v>0</v>
      </c>
      <c r="AP54" s="130">
        <v>0</v>
      </c>
      <c r="AQ54" s="130">
        <v>0</v>
      </c>
      <c r="AR54" s="130">
        <v>0</v>
      </c>
      <c r="AS54" s="189">
        <v>0</v>
      </c>
    </row>
    <row r="55" s="3" customFormat="1" ht="45" customHeight="1" spans="1:45">
      <c r="A55" s="29">
        <v>48</v>
      </c>
      <c r="B55" s="130">
        <v>2</v>
      </c>
      <c r="C55" s="130" t="s">
        <v>165</v>
      </c>
      <c r="D55" s="228" t="s">
        <v>226</v>
      </c>
      <c r="E55" s="228" t="s">
        <v>202</v>
      </c>
      <c r="F55" s="130" t="s">
        <v>478</v>
      </c>
      <c r="G55" s="130" t="s">
        <v>406</v>
      </c>
      <c r="H55" s="130" t="s">
        <v>407</v>
      </c>
      <c r="I55" s="130"/>
      <c r="J55" s="130" t="s">
        <v>406</v>
      </c>
      <c r="K55" s="130" t="s">
        <v>201</v>
      </c>
      <c r="L55" s="130" t="s">
        <v>406</v>
      </c>
      <c r="M55" s="130" t="s">
        <v>408</v>
      </c>
      <c r="N55" s="130" t="s">
        <v>409</v>
      </c>
      <c r="O55" s="130" t="s">
        <v>476</v>
      </c>
      <c r="P55" s="130" t="s">
        <v>411</v>
      </c>
      <c r="Q55" s="130" t="s">
        <v>126</v>
      </c>
      <c r="R55" s="130" t="s">
        <v>477</v>
      </c>
      <c r="S55" s="130" t="s">
        <v>126</v>
      </c>
      <c r="T55" s="130" t="s">
        <v>126</v>
      </c>
      <c r="U55" s="240" t="s">
        <v>126</v>
      </c>
      <c r="V55" s="130" t="s">
        <v>126</v>
      </c>
      <c r="W55" s="130" t="s">
        <v>126</v>
      </c>
      <c r="X55" s="130" t="s">
        <v>126</v>
      </c>
      <c r="Y55" s="130" t="s">
        <v>126</v>
      </c>
      <c r="Z55" s="130" t="s">
        <v>126</v>
      </c>
      <c r="AA55" s="130">
        <v>1</v>
      </c>
      <c r="AB55" s="130">
        <v>1</v>
      </c>
      <c r="AC55" s="130">
        <v>1</v>
      </c>
      <c r="AD55" s="130">
        <v>1</v>
      </c>
      <c r="AE55" s="130">
        <v>1</v>
      </c>
      <c r="AF55" s="130">
        <v>1</v>
      </c>
      <c r="AG55" s="130">
        <v>1</v>
      </c>
      <c r="AH55" s="130">
        <v>0</v>
      </c>
      <c r="AI55" s="130">
        <v>0</v>
      </c>
      <c r="AJ55" s="130">
        <v>0</v>
      </c>
      <c r="AK55" s="130">
        <v>0</v>
      </c>
      <c r="AL55" s="130">
        <v>1</v>
      </c>
      <c r="AM55" s="130">
        <v>1</v>
      </c>
      <c r="AN55" s="134">
        <v>1</v>
      </c>
      <c r="AO55" s="130">
        <v>1</v>
      </c>
      <c r="AP55" s="130">
        <v>1</v>
      </c>
      <c r="AQ55" s="130">
        <v>1</v>
      </c>
      <c r="AR55" s="130">
        <v>1</v>
      </c>
      <c r="AS55" s="189">
        <v>1</v>
      </c>
    </row>
    <row r="56" s="2" customFormat="1" ht="45" customHeight="1" spans="1:45">
      <c r="A56" s="29">
        <v>49</v>
      </c>
      <c r="B56" s="130">
        <v>2</v>
      </c>
      <c r="C56" s="130" t="s">
        <v>165</v>
      </c>
      <c r="D56" s="228" t="s">
        <v>256</v>
      </c>
      <c r="E56" s="228" t="s">
        <v>202</v>
      </c>
      <c r="F56" s="130" t="s">
        <v>479</v>
      </c>
      <c r="G56" s="130" t="s">
        <v>406</v>
      </c>
      <c r="H56" s="130" t="s">
        <v>407</v>
      </c>
      <c r="I56" s="130"/>
      <c r="J56" s="130" t="s">
        <v>406</v>
      </c>
      <c r="K56" s="130" t="s">
        <v>201</v>
      </c>
      <c r="L56" s="130" t="s">
        <v>406</v>
      </c>
      <c r="M56" s="130" t="s">
        <v>408</v>
      </c>
      <c r="N56" s="130" t="s">
        <v>409</v>
      </c>
      <c r="O56" s="130" t="s">
        <v>476</v>
      </c>
      <c r="P56" s="130" t="s">
        <v>411</v>
      </c>
      <c r="Q56" s="130" t="s">
        <v>126</v>
      </c>
      <c r="R56" s="130" t="s">
        <v>477</v>
      </c>
      <c r="S56" s="130" t="s">
        <v>126</v>
      </c>
      <c r="T56" s="130" t="s">
        <v>126</v>
      </c>
      <c r="U56" s="240" t="s">
        <v>126</v>
      </c>
      <c r="V56" s="130" t="s">
        <v>126</v>
      </c>
      <c r="W56" s="130" t="s">
        <v>126</v>
      </c>
      <c r="X56" s="130" t="s">
        <v>126</v>
      </c>
      <c r="Y56" s="130" t="s">
        <v>126</v>
      </c>
      <c r="Z56" s="130" t="s">
        <v>126</v>
      </c>
      <c r="AA56" s="130">
        <v>0</v>
      </c>
      <c r="AB56" s="130">
        <v>0</v>
      </c>
      <c r="AC56" s="130">
        <v>0</v>
      </c>
      <c r="AD56" s="130">
        <v>0</v>
      </c>
      <c r="AE56" s="130">
        <v>0</v>
      </c>
      <c r="AF56" s="130">
        <v>0</v>
      </c>
      <c r="AG56" s="130">
        <v>0</v>
      </c>
      <c r="AH56" s="130">
        <v>1</v>
      </c>
      <c r="AI56" s="130">
        <v>1</v>
      </c>
      <c r="AJ56" s="130">
        <v>1</v>
      </c>
      <c r="AK56" s="130">
        <v>1</v>
      </c>
      <c r="AL56" s="130">
        <v>0</v>
      </c>
      <c r="AM56" s="130">
        <v>0</v>
      </c>
      <c r="AN56" s="134">
        <v>0</v>
      </c>
      <c r="AO56" s="130">
        <v>0</v>
      </c>
      <c r="AP56" s="130">
        <v>0</v>
      </c>
      <c r="AQ56" s="130">
        <v>0</v>
      </c>
      <c r="AR56" s="130">
        <v>0</v>
      </c>
      <c r="AS56" s="189">
        <v>0</v>
      </c>
    </row>
    <row r="57" s="3" customFormat="1" ht="45" customHeight="1" spans="1:45">
      <c r="A57" s="29">
        <v>50</v>
      </c>
      <c r="B57" s="29">
        <v>2</v>
      </c>
      <c r="C57" s="29" t="s">
        <v>480</v>
      </c>
      <c r="D57" s="30" t="s">
        <v>318</v>
      </c>
      <c r="E57" s="30" t="s">
        <v>202</v>
      </c>
      <c r="F57" s="29" t="s">
        <v>481</v>
      </c>
      <c r="G57" s="29" t="s">
        <v>406</v>
      </c>
      <c r="H57" s="29" t="s">
        <v>407</v>
      </c>
      <c r="I57" s="29"/>
      <c r="J57" s="29" t="s">
        <v>406</v>
      </c>
      <c r="K57" s="29" t="s">
        <v>201</v>
      </c>
      <c r="L57" s="29" t="s">
        <v>406</v>
      </c>
      <c r="M57" s="29" t="s">
        <v>409</v>
      </c>
      <c r="N57" s="29" t="s">
        <v>408</v>
      </c>
      <c r="O57" s="29" t="s">
        <v>476</v>
      </c>
      <c r="P57" s="29" t="s">
        <v>411</v>
      </c>
      <c r="Q57" s="29" t="s">
        <v>126</v>
      </c>
      <c r="R57" s="29" t="s">
        <v>477</v>
      </c>
      <c r="S57" s="29" t="s">
        <v>126</v>
      </c>
      <c r="T57" s="29" t="s">
        <v>126</v>
      </c>
      <c r="U57" s="45" t="s">
        <v>126</v>
      </c>
      <c r="V57" s="29" t="s">
        <v>126</v>
      </c>
      <c r="W57" s="29" t="s">
        <v>126</v>
      </c>
      <c r="X57" s="29" t="s">
        <v>126</v>
      </c>
      <c r="Y57" s="29" t="s">
        <v>126</v>
      </c>
      <c r="Z57" s="29" t="s">
        <v>126</v>
      </c>
      <c r="AA57" s="130">
        <v>1</v>
      </c>
      <c r="AB57" s="29">
        <v>1</v>
      </c>
      <c r="AC57" s="29">
        <v>1</v>
      </c>
      <c r="AD57" s="29">
        <v>1</v>
      </c>
      <c r="AE57" s="29">
        <v>1</v>
      </c>
      <c r="AF57" s="29">
        <v>1</v>
      </c>
      <c r="AG57" s="29">
        <v>1</v>
      </c>
      <c r="AH57" s="29">
        <v>0</v>
      </c>
      <c r="AI57" s="29">
        <v>0</v>
      </c>
      <c r="AJ57" s="29">
        <v>0</v>
      </c>
      <c r="AK57" s="29">
        <v>0</v>
      </c>
      <c r="AL57" s="29">
        <v>1</v>
      </c>
      <c r="AM57" s="29">
        <v>1</v>
      </c>
      <c r="AN57" s="102">
        <v>1</v>
      </c>
      <c r="AO57" s="29">
        <v>1</v>
      </c>
      <c r="AP57" s="29">
        <v>1</v>
      </c>
      <c r="AQ57" s="29">
        <v>1</v>
      </c>
      <c r="AR57" s="29">
        <v>1</v>
      </c>
      <c r="AS57" s="156">
        <v>1</v>
      </c>
    </row>
    <row r="58" s="3" customFormat="1" ht="45" customHeight="1" spans="1:45">
      <c r="A58" s="29">
        <v>51</v>
      </c>
      <c r="B58" s="29">
        <v>2</v>
      </c>
      <c r="C58" s="29" t="s">
        <v>165</v>
      </c>
      <c r="D58" s="30" t="s">
        <v>319</v>
      </c>
      <c r="E58" s="30" t="s">
        <v>202</v>
      </c>
      <c r="F58" s="29" t="s">
        <v>479</v>
      </c>
      <c r="G58" s="29" t="s">
        <v>406</v>
      </c>
      <c r="H58" s="29" t="s">
        <v>407</v>
      </c>
      <c r="I58" s="29"/>
      <c r="J58" s="29" t="s">
        <v>406</v>
      </c>
      <c r="K58" s="29" t="s">
        <v>201</v>
      </c>
      <c r="L58" s="29" t="s">
        <v>406</v>
      </c>
      <c r="M58" s="29" t="s">
        <v>408</v>
      </c>
      <c r="N58" s="29" t="s">
        <v>409</v>
      </c>
      <c r="O58" s="29" t="s">
        <v>476</v>
      </c>
      <c r="P58" s="29" t="s">
        <v>411</v>
      </c>
      <c r="Q58" s="29" t="s">
        <v>126</v>
      </c>
      <c r="R58" s="29" t="s">
        <v>477</v>
      </c>
      <c r="S58" s="29" t="s">
        <v>126</v>
      </c>
      <c r="T58" s="29" t="s">
        <v>126</v>
      </c>
      <c r="U58" s="45" t="s">
        <v>126</v>
      </c>
      <c r="V58" s="29" t="s">
        <v>126</v>
      </c>
      <c r="W58" s="29" t="s">
        <v>126</v>
      </c>
      <c r="X58" s="29" t="s">
        <v>126</v>
      </c>
      <c r="Y58" s="29" t="s">
        <v>126</v>
      </c>
      <c r="Z58" s="29" t="s">
        <v>126</v>
      </c>
      <c r="AA58" s="130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1</v>
      </c>
      <c r="AI58" s="29">
        <v>1</v>
      </c>
      <c r="AJ58" s="29">
        <v>1</v>
      </c>
      <c r="AK58" s="29">
        <v>1</v>
      </c>
      <c r="AL58" s="29">
        <v>0</v>
      </c>
      <c r="AM58" s="29">
        <v>0</v>
      </c>
      <c r="AN58" s="102">
        <v>0</v>
      </c>
      <c r="AO58" s="29">
        <v>0</v>
      </c>
      <c r="AP58" s="29">
        <v>0</v>
      </c>
      <c r="AQ58" s="29">
        <v>0</v>
      </c>
      <c r="AR58" s="29">
        <v>0</v>
      </c>
      <c r="AS58" s="156">
        <v>0</v>
      </c>
    </row>
    <row r="59" s="3" customFormat="1" ht="45" customHeight="1" spans="1:45">
      <c r="A59" s="29">
        <v>52</v>
      </c>
      <c r="B59" s="130">
        <v>2</v>
      </c>
      <c r="C59" s="130" t="s">
        <v>438</v>
      </c>
      <c r="D59" s="228" t="s">
        <v>204</v>
      </c>
      <c r="E59" s="228" t="s">
        <v>205</v>
      </c>
      <c r="F59" s="130"/>
      <c r="G59" s="130" t="s">
        <v>482</v>
      </c>
      <c r="H59" s="130" t="s">
        <v>407</v>
      </c>
      <c r="I59" s="130"/>
      <c r="J59" s="130" t="s">
        <v>406</v>
      </c>
      <c r="K59" s="130" t="s">
        <v>204</v>
      </c>
      <c r="L59" s="130" t="s">
        <v>406</v>
      </c>
      <c r="M59" s="130" t="s">
        <v>409</v>
      </c>
      <c r="N59" s="130" t="s">
        <v>408</v>
      </c>
      <c r="O59" s="130" t="s">
        <v>483</v>
      </c>
      <c r="P59" s="130" t="s">
        <v>411</v>
      </c>
      <c r="Q59" s="130" t="s">
        <v>126</v>
      </c>
      <c r="R59" s="130" t="s">
        <v>126</v>
      </c>
      <c r="S59" s="130" t="s">
        <v>126</v>
      </c>
      <c r="T59" s="130" t="s">
        <v>126</v>
      </c>
      <c r="U59" s="240" t="s">
        <v>126</v>
      </c>
      <c r="V59" s="130" t="s">
        <v>126</v>
      </c>
      <c r="W59" s="130" t="s">
        <v>126</v>
      </c>
      <c r="X59" s="130" t="s">
        <v>126</v>
      </c>
      <c r="Y59" s="130" t="s">
        <v>468</v>
      </c>
      <c r="Z59" s="130" t="s">
        <v>126</v>
      </c>
      <c r="AA59" s="130">
        <v>0</v>
      </c>
      <c r="AB59" s="130">
        <v>0</v>
      </c>
      <c r="AC59" s="130">
        <v>0</v>
      </c>
      <c r="AD59" s="130">
        <v>0</v>
      </c>
      <c r="AE59" s="130">
        <v>0</v>
      </c>
      <c r="AF59" s="130">
        <v>0</v>
      </c>
      <c r="AG59" s="130">
        <v>0</v>
      </c>
      <c r="AH59" s="130">
        <v>0</v>
      </c>
      <c r="AI59" s="130">
        <v>0</v>
      </c>
      <c r="AJ59" s="130">
        <v>0</v>
      </c>
      <c r="AK59" s="130">
        <v>0</v>
      </c>
      <c r="AL59" s="130">
        <v>0</v>
      </c>
      <c r="AM59" s="130">
        <v>0</v>
      </c>
      <c r="AN59" s="134">
        <v>0</v>
      </c>
      <c r="AO59" s="130">
        <v>0</v>
      </c>
      <c r="AP59" s="130">
        <v>0</v>
      </c>
      <c r="AQ59" s="130">
        <v>0</v>
      </c>
      <c r="AR59" s="130">
        <v>0</v>
      </c>
      <c r="AS59" s="189">
        <v>0</v>
      </c>
    </row>
    <row r="60" s="3" customFormat="1" ht="45" customHeight="1" spans="1:45">
      <c r="A60" s="29">
        <v>53</v>
      </c>
      <c r="B60" s="130">
        <v>2</v>
      </c>
      <c r="C60" s="130" t="s">
        <v>438</v>
      </c>
      <c r="D60" s="228" t="s">
        <v>206</v>
      </c>
      <c r="E60" s="228" t="s">
        <v>205</v>
      </c>
      <c r="F60" s="130" t="s">
        <v>484</v>
      </c>
      <c r="G60" s="130" t="s">
        <v>482</v>
      </c>
      <c r="H60" s="130" t="s">
        <v>407</v>
      </c>
      <c r="I60" s="130"/>
      <c r="J60" s="130" t="s">
        <v>406</v>
      </c>
      <c r="K60" s="130" t="s">
        <v>204</v>
      </c>
      <c r="L60" s="130" t="s">
        <v>406</v>
      </c>
      <c r="M60" s="130" t="s">
        <v>409</v>
      </c>
      <c r="N60" s="130" t="s">
        <v>408</v>
      </c>
      <c r="O60" s="130" t="s">
        <v>483</v>
      </c>
      <c r="P60" s="130" t="s">
        <v>411</v>
      </c>
      <c r="Q60" s="130" t="s">
        <v>126</v>
      </c>
      <c r="R60" s="130" t="s">
        <v>126</v>
      </c>
      <c r="S60" s="130" t="s">
        <v>126</v>
      </c>
      <c r="T60" s="130" t="s">
        <v>126</v>
      </c>
      <c r="U60" s="240" t="s">
        <v>126</v>
      </c>
      <c r="V60" s="130" t="s">
        <v>126</v>
      </c>
      <c r="W60" s="130" t="s">
        <v>126</v>
      </c>
      <c r="X60" s="130" t="s">
        <v>126</v>
      </c>
      <c r="Y60" s="130" t="s">
        <v>468</v>
      </c>
      <c r="Z60" s="130" t="s">
        <v>126</v>
      </c>
      <c r="AA60" s="130">
        <v>1</v>
      </c>
      <c r="AB60" s="130">
        <v>1</v>
      </c>
      <c r="AC60" s="130">
        <v>1</v>
      </c>
      <c r="AD60" s="130">
        <v>1</v>
      </c>
      <c r="AE60" s="130">
        <v>1</v>
      </c>
      <c r="AF60" s="130">
        <v>1</v>
      </c>
      <c r="AG60" s="130">
        <v>1</v>
      </c>
      <c r="AH60" s="130">
        <v>1</v>
      </c>
      <c r="AI60" s="130">
        <v>1</v>
      </c>
      <c r="AJ60" s="130">
        <v>1</v>
      </c>
      <c r="AK60" s="130">
        <v>1</v>
      </c>
      <c r="AL60" s="130">
        <v>1</v>
      </c>
      <c r="AM60" s="130">
        <v>1</v>
      </c>
      <c r="AN60" s="134">
        <v>0</v>
      </c>
      <c r="AO60" s="130">
        <v>1</v>
      </c>
      <c r="AP60" s="130">
        <v>1</v>
      </c>
      <c r="AQ60" s="130">
        <v>1</v>
      </c>
      <c r="AR60" s="130">
        <v>1</v>
      </c>
      <c r="AS60" s="189">
        <v>1</v>
      </c>
    </row>
    <row r="61" s="3" customFormat="1" ht="45" customHeight="1" spans="1:45">
      <c r="A61" s="134">
        <v>54</v>
      </c>
      <c r="B61" s="134">
        <v>2</v>
      </c>
      <c r="C61" s="134" t="s">
        <v>165</v>
      </c>
      <c r="D61" s="230" t="s">
        <v>213</v>
      </c>
      <c r="E61" s="230" t="s">
        <v>205</v>
      </c>
      <c r="F61" s="231" t="s">
        <v>485</v>
      </c>
      <c r="G61" s="134" t="s">
        <v>482</v>
      </c>
      <c r="H61" s="134" t="s">
        <v>407</v>
      </c>
      <c r="I61" s="134"/>
      <c r="J61" s="134" t="s">
        <v>406</v>
      </c>
      <c r="K61" s="134" t="s">
        <v>204</v>
      </c>
      <c r="L61" s="134" t="s">
        <v>406</v>
      </c>
      <c r="M61" s="134" t="s">
        <v>409</v>
      </c>
      <c r="N61" s="134" t="s">
        <v>408</v>
      </c>
      <c r="O61" s="134" t="s">
        <v>483</v>
      </c>
      <c r="P61" s="134" t="s">
        <v>411</v>
      </c>
      <c r="Q61" s="134" t="s">
        <v>126</v>
      </c>
      <c r="R61" s="134" t="s">
        <v>126</v>
      </c>
      <c r="S61" s="134" t="s">
        <v>126</v>
      </c>
      <c r="T61" s="134" t="s">
        <v>126</v>
      </c>
      <c r="U61" s="241" t="s">
        <v>126</v>
      </c>
      <c r="V61" s="134" t="s">
        <v>126</v>
      </c>
      <c r="W61" s="134" t="s">
        <v>126</v>
      </c>
      <c r="X61" s="134" t="s">
        <v>126</v>
      </c>
      <c r="Y61" s="134" t="s">
        <v>126</v>
      </c>
      <c r="Z61" s="134" t="s">
        <v>126</v>
      </c>
      <c r="AA61" s="134">
        <v>1</v>
      </c>
      <c r="AB61" s="134">
        <v>1</v>
      </c>
      <c r="AC61" s="134">
        <v>1</v>
      </c>
      <c r="AD61" s="134">
        <v>1</v>
      </c>
      <c r="AE61" s="134">
        <v>1</v>
      </c>
      <c r="AF61" s="134">
        <v>1</v>
      </c>
      <c r="AG61" s="134">
        <v>1</v>
      </c>
      <c r="AH61" s="134">
        <v>1</v>
      </c>
      <c r="AI61" s="134">
        <v>1</v>
      </c>
      <c r="AJ61" s="134">
        <v>1</v>
      </c>
      <c r="AK61" s="134">
        <v>1</v>
      </c>
      <c r="AL61" s="134">
        <v>1</v>
      </c>
      <c r="AM61" s="134">
        <v>0</v>
      </c>
      <c r="AN61" s="134">
        <v>1</v>
      </c>
      <c r="AO61" s="134">
        <v>0</v>
      </c>
      <c r="AP61" s="134">
        <v>0</v>
      </c>
      <c r="AQ61" s="134">
        <v>0</v>
      </c>
      <c r="AR61" s="134">
        <v>0</v>
      </c>
      <c r="AS61" s="189">
        <v>0</v>
      </c>
    </row>
    <row r="62" s="3" customFormat="1" ht="45" customHeight="1" spans="1:45">
      <c r="A62" s="102">
        <v>54</v>
      </c>
      <c r="B62" s="102">
        <v>2</v>
      </c>
      <c r="C62" s="102" t="s">
        <v>165</v>
      </c>
      <c r="D62" s="100" t="s">
        <v>353</v>
      </c>
      <c r="E62" s="100" t="s">
        <v>205</v>
      </c>
      <c r="F62" s="102" t="s">
        <v>485</v>
      </c>
      <c r="G62" s="102" t="s">
        <v>482</v>
      </c>
      <c r="H62" s="102" t="s">
        <v>407</v>
      </c>
      <c r="I62" s="102"/>
      <c r="J62" s="102" t="s">
        <v>406</v>
      </c>
      <c r="K62" s="102" t="s">
        <v>204</v>
      </c>
      <c r="L62" s="102" t="s">
        <v>406</v>
      </c>
      <c r="M62" s="102" t="s">
        <v>409</v>
      </c>
      <c r="N62" s="102" t="s">
        <v>408</v>
      </c>
      <c r="O62" s="102" t="s">
        <v>483</v>
      </c>
      <c r="P62" s="102" t="s">
        <v>411</v>
      </c>
      <c r="Q62" s="102" t="s">
        <v>126</v>
      </c>
      <c r="R62" s="102" t="s">
        <v>126</v>
      </c>
      <c r="S62" s="102" t="s">
        <v>126</v>
      </c>
      <c r="T62" s="102" t="s">
        <v>126</v>
      </c>
      <c r="U62" s="103" t="s">
        <v>126</v>
      </c>
      <c r="V62" s="102" t="s">
        <v>126</v>
      </c>
      <c r="W62" s="102" t="s">
        <v>126</v>
      </c>
      <c r="X62" s="102" t="s">
        <v>126</v>
      </c>
      <c r="Y62" s="102" t="s">
        <v>468</v>
      </c>
      <c r="Z62" s="102" t="s">
        <v>126</v>
      </c>
      <c r="AA62" s="134">
        <v>1</v>
      </c>
      <c r="AB62" s="102">
        <v>1</v>
      </c>
      <c r="AC62" s="102">
        <v>1</v>
      </c>
      <c r="AD62" s="102">
        <v>1</v>
      </c>
      <c r="AE62" s="102">
        <v>1</v>
      </c>
      <c r="AF62" s="102">
        <v>1</v>
      </c>
      <c r="AG62" s="102">
        <v>1</v>
      </c>
      <c r="AH62" s="102">
        <v>1</v>
      </c>
      <c r="AI62" s="102">
        <v>1</v>
      </c>
      <c r="AJ62" s="102">
        <v>1</v>
      </c>
      <c r="AK62" s="102">
        <v>1</v>
      </c>
      <c r="AL62" s="102">
        <v>1</v>
      </c>
      <c r="AM62" s="102">
        <v>0</v>
      </c>
      <c r="AN62" s="102">
        <v>1</v>
      </c>
      <c r="AO62" s="102">
        <v>0</v>
      </c>
      <c r="AP62" s="102">
        <v>0</v>
      </c>
      <c r="AQ62" s="102">
        <v>0</v>
      </c>
      <c r="AR62" s="102">
        <v>0</v>
      </c>
      <c r="AS62" s="156">
        <v>0</v>
      </c>
    </row>
    <row r="63" s="3" customFormat="1" ht="45" customHeight="1" spans="1:45">
      <c r="A63" s="134">
        <v>55</v>
      </c>
      <c r="B63" s="134">
        <v>2</v>
      </c>
      <c r="C63" s="134" t="s">
        <v>165</v>
      </c>
      <c r="D63" s="230" t="s">
        <v>354</v>
      </c>
      <c r="E63" s="230" t="s">
        <v>205</v>
      </c>
      <c r="F63" s="231" t="s">
        <v>486</v>
      </c>
      <c r="G63" s="134" t="s">
        <v>482</v>
      </c>
      <c r="H63" s="134" t="s">
        <v>407</v>
      </c>
      <c r="I63" s="134"/>
      <c r="J63" s="134" t="s">
        <v>406</v>
      </c>
      <c r="K63" s="134" t="s">
        <v>204</v>
      </c>
      <c r="L63" s="134" t="s">
        <v>406</v>
      </c>
      <c r="M63" s="134" t="s">
        <v>408</v>
      </c>
      <c r="N63" s="134" t="s">
        <v>409</v>
      </c>
      <c r="O63" s="134" t="s">
        <v>483</v>
      </c>
      <c r="P63" s="134" t="s">
        <v>411</v>
      </c>
      <c r="Q63" s="134" t="s">
        <v>126</v>
      </c>
      <c r="R63" s="134" t="s">
        <v>126</v>
      </c>
      <c r="S63" s="134" t="s">
        <v>126</v>
      </c>
      <c r="T63" s="134" t="s">
        <v>126</v>
      </c>
      <c r="U63" s="241" t="s">
        <v>126</v>
      </c>
      <c r="V63" s="134" t="s">
        <v>126</v>
      </c>
      <c r="W63" s="134" t="s">
        <v>126</v>
      </c>
      <c r="X63" s="134" t="s">
        <v>126</v>
      </c>
      <c r="Y63" s="134" t="s">
        <v>126</v>
      </c>
      <c r="Z63" s="134" t="s">
        <v>126</v>
      </c>
      <c r="AA63" s="134">
        <v>0</v>
      </c>
      <c r="AB63" s="134">
        <v>0</v>
      </c>
      <c r="AC63" s="134">
        <v>0</v>
      </c>
      <c r="AD63" s="134">
        <v>0</v>
      </c>
      <c r="AE63" s="134">
        <v>0</v>
      </c>
      <c r="AF63" s="134">
        <v>0</v>
      </c>
      <c r="AG63" s="134">
        <v>0</v>
      </c>
      <c r="AH63" s="134">
        <v>0</v>
      </c>
      <c r="AI63" s="134">
        <v>0</v>
      </c>
      <c r="AJ63" s="134">
        <v>0</v>
      </c>
      <c r="AK63" s="134">
        <v>0</v>
      </c>
      <c r="AL63" s="134">
        <v>0</v>
      </c>
      <c r="AM63" s="134">
        <v>1</v>
      </c>
      <c r="AN63" s="134">
        <v>0</v>
      </c>
      <c r="AO63" s="134">
        <v>0</v>
      </c>
      <c r="AP63" s="134">
        <v>0</v>
      </c>
      <c r="AQ63" s="134">
        <v>0</v>
      </c>
      <c r="AR63" s="134">
        <v>0</v>
      </c>
      <c r="AS63" s="189">
        <v>0</v>
      </c>
    </row>
    <row r="64" s="3" customFormat="1" ht="45" customHeight="1" spans="1:45">
      <c r="A64" s="102">
        <v>55</v>
      </c>
      <c r="B64" s="102">
        <v>2</v>
      </c>
      <c r="C64" s="102" t="s">
        <v>165</v>
      </c>
      <c r="D64" s="100" t="s">
        <v>355</v>
      </c>
      <c r="E64" s="100" t="s">
        <v>205</v>
      </c>
      <c r="F64" s="102" t="s">
        <v>486</v>
      </c>
      <c r="G64" s="102" t="s">
        <v>482</v>
      </c>
      <c r="H64" s="102" t="s">
        <v>407</v>
      </c>
      <c r="I64" s="102"/>
      <c r="J64" s="102" t="s">
        <v>406</v>
      </c>
      <c r="K64" s="102" t="s">
        <v>204</v>
      </c>
      <c r="L64" s="102" t="s">
        <v>406</v>
      </c>
      <c r="M64" s="102" t="s">
        <v>408</v>
      </c>
      <c r="N64" s="102" t="s">
        <v>409</v>
      </c>
      <c r="O64" s="102" t="s">
        <v>483</v>
      </c>
      <c r="P64" s="102" t="s">
        <v>411</v>
      </c>
      <c r="Q64" s="102" t="s">
        <v>126</v>
      </c>
      <c r="R64" s="102" t="s">
        <v>126</v>
      </c>
      <c r="S64" s="102" t="s">
        <v>126</v>
      </c>
      <c r="T64" s="102" t="s">
        <v>126</v>
      </c>
      <c r="U64" s="103" t="s">
        <v>126</v>
      </c>
      <c r="V64" s="102" t="s">
        <v>126</v>
      </c>
      <c r="W64" s="102" t="s">
        <v>126</v>
      </c>
      <c r="X64" s="102" t="s">
        <v>126</v>
      </c>
      <c r="Y64" s="102" t="s">
        <v>468</v>
      </c>
      <c r="Z64" s="102" t="s">
        <v>126</v>
      </c>
      <c r="AA64" s="134">
        <v>0</v>
      </c>
      <c r="AB64" s="102">
        <v>0</v>
      </c>
      <c r="AC64" s="102">
        <v>0</v>
      </c>
      <c r="AD64" s="102">
        <v>0</v>
      </c>
      <c r="AE64" s="102">
        <v>0</v>
      </c>
      <c r="AF64" s="102">
        <v>0</v>
      </c>
      <c r="AG64" s="102">
        <v>0</v>
      </c>
      <c r="AH64" s="102">
        <v>0</v>
      </c>
      <c r="AI64" s="102">
        <v>0</v>
      </c>
      <c r="AJ64" s="102">
        <v>0</v>
      </c>
      <c r="AK64" s="102">
        <v>0</v>
      </c>
      <c r="AL64" s="102">
        <v>0</v>
      </c>
      <c r="AM64" s="102">
        <v>1</v>
      </c>
      <c r="AN64" s="102">
        <v>0</v>
      </c>
      <c r="AO64" s="102">
        <v>0</v>
      </c>
      <c r="AP64" s="102">
        <v>0</v>
      </c>
      <c r="AQ64" s="102">
        <v>0</v>
      </c>
      <c r="AR64" s="102">
        <v>0</v>
      </c>
      <c r="AS64" s="156">
        <v>0</v>
      </c>
    </row>
    <row r="65" s="3" customFormat="1" ht="45" customHeight="1" spans="1:45">
      <c r="A65" s="29">
        <v>56</v>
      </c>
      <c r="B65" s="29">
        <v>2</v>
      </c>
      <c r="C65" s="29" t="s">
        <v>414</v>
      </c>
      <c r="D65" s="204" t="s">
        <v>487</v>
      </c>
      <c r="E65" s="30" t="s">
        <v>205</v>
      </c>
      <c r="F65" s="29"/>
      <c r="G65" s="29" t="s">
        <v>482</v>
      </c>
      <c r="H65" s="29" t="s">
        <v>407</v>
      </c>
      <c r="I65" s="29"/>
      <c r="J65" s="29" t="s">
        <v>406</v>
      </c>
      <c r="K65" s="29" t="s">
        <v>204</v>
      </c>
      <c r="L65" s="29" t="s">
        <v>406</v>
      </c>
      <c r="M65" s="29" t="s">
        <v>408</v>
      </c>
      <c r="N65" s="29" t="s">
        <v>409</v>
      </c>
      <c r="O65" s="29" t="s">
        <v>483</v>
      </c>
      <c r="P65" s="29" t="s">
        <v>411</v>
      </c>
      <c r="Q65" s="29" t="s">
        <v>126</v>
      </c>
      <c r="R65" s="29" t="s">
        <v>126</v>
      </c>
      <c r="S65" s="29" t="s">
        <v>126</v>
      </c>
      <c r="T65" s="29" t="s">
        <v>126</v>
      </c>
      <c r="U65" s="45" t="s">
        <v>126</v>
      </c>
      <c r="V65" s="29" t="s">
        <v>126</v>
      </c>
      <c r="W65" s="29" t="s">
        <v>126</v>
      </c>
      <c r="X65" s="29" t="s">
        <v>126</v>
      </c>
      <c r="Y65" s="29" t="s">
        <v>126</v>
      </c>
      <c r="Z65" s="29" t="s">
        <v>126</v>
      </c>
      <c r="AA65" s="130">
        <v>0</v>
      </c>
      <c r="AB65" s="29">
        <v>0</v>
      </c>
      <c r="AC65" s="29">
        <v>0</v>
      </c>
      <c r="AD65" s="29">
        <v>0</v>
      </c>
      <c r="AE65" s="29">
        <v>0</v>
      </c>
      <c r="AF65" s="29">
        <v>0</v>
      </c>
      <c r="AG65" s="29">
        <v>0</v>
      </c>
      <c r="AH65" s="29">
        <v>0</v>
      </c>
      <c r="AI65" s="29">
        <v>0</v>
      </c>
      <c r="AJ65" s="29">
        <v>0</v>
      </c>
      <c r="AK65" s="29">
        <v>0</v>
      </c>
      <c r="AL65" s="29">
        <v>0</v>
      </c>
      <c r="AM65" s="29">
        <v>0</v>
      </c>
      <c r="AN65" s="102">
        <v>0</v>
      </c>
      <c r="AO65" s="29">
        <v>1</v>
      </c>
      <c r="AP65" s="29">
        <v>1</v>
      </c>
      <c r="AQ65" s="29">
        <v>1</v>
      </c>
      <c r="AR65" s="29">
        <v>1</v>
      </c>
      <c r="AS65" s="156">
        <v>1</v>
      </c>
    </row>
    <row r="66" s="3" customFormat="1" ht="45" customHeight="1" spans="1:45">
      <c r="A66" s="134">
        <v>57</v>
      </c>
      <c r="B66" s="134">
        <v>2</v>
      </c>
      <c r="C66" s="134" t="s">
        <v>438</v>
      </c>
      <c r="D66" s="230" t="s">
        <v>236</v>
      </c>
      <c r="E66" s="230" t="s">
        <v>237</v>
      </c>
      <c r="F66" s="231" t="s">
        <v>488</v>
      </c>
      <c r="G66" s="134" t="s">
        <v>482</v>
      </c>
      <c r="H66" s="134" t="s">
        <v>407</v>
      </c>
      <c r="I66" s="134"/>
      <c r="J66" s="134" t="s">
        <v>406</v>
      </c>
      <c r="K66" s="134" t="s">
        <v>236</v>
      </c>
      <c r="L66" s="134" t="s">
        <v>406</v>
      </c>
      <c r="M66" s="134" t="s">
        <v>409</v>
      </c>
      <c r="N66" s="134" t="s">
        <v>408</v>
      </c>
      <c r="O66" s="134" t="s">
        <v>483</v>
      </c>
      <c r="P66" s="134" t="s">
        <v>411</v>
      </c>
      <c r="Q66" s="134" t="s">
        <v>126</v>
      </c>
      <c r="R66" s="134" t="s">
        <v>126</v>
      </c>
      <c r="S66" s="134" t="s">
        <v>489</v>
      </c>
      <c r="T66" s="134" t="s">
        <v>126</v>
      </c>
      <c r="U66" s="241" t="s">
        <v>126</v>
      </c>
      <c r="V66" s="134" t="s">
        <v>126</v>
      </c>
      <c r="W66" s="134" t="s">
        <v>461</v>
      </c>
      <c r="X66" s="134" t="s">
        <v>126</v>
      </c>
      <c r="Y66" s="134" t="s">
        <v>126</v>
      </c>
      <c r="Z66" s="134" t="s">
        <v>126</v>
      </c>
      <c r="AA66" s="134">
        <v>2</v>
      </c>
      <c r="AB66" s="134">
        <v>2</v>
      </c>
      <c r="AC66" s="134">
        <v>2</v>
      </c>
      <c r="AD66" s="134">
        <v>2</v>
      </c>
      <c r="AE66" s="134">
        <v>2</v>
      </c>
      <c r="AF66" s="134">
        <v>2</v>
      </c>
      <c r="AG66" s="134">
        <v>2</v>
      </c>
      <c r="AH66" s="134">
        <v>2</v>
      </c>
      <c r="AI66" s="134">
        <v>2</v>
      </c>
      <c r="AJ66" s="134">
        <v>2</v>
      </c>
      <c r="AK66" s="134">
        <v>2</v>
      </c>
      <c r="AL66" s="134">
        <v>2</v>
      </c>
      <c r="AM66" s="134">
        <v>2</v>
      </c>
      <c r="AN66" s="134">
        <v>2</v>
      </c>
      <c r="AO66" s="134">
        <v>2</v>
      </c>
      <c r="AP66" s="134">
        <v>2</v>
      </c>
      <c r="AQ66" s="134">
        <v>2</v>
      </c>
      <c r="AR66" s="134">
        <v>2</v>
      </c>
      <c r="AS66" s="189">
        <v>2</v>
      </c>
    </row>
    <row r="67" s="7" customFormat="1" ht="45" customHeight="1" spans="1:45">
      <c r="A67" s="29">
        <v>58</v>
      </c>
      <c r="B67" s="29">
        <v>2</v>
      </c>
      <c r="C67" s="29" t="s">
        <v>165</v>
      </c>
      <c r="D67" s="30" t="s">
        <v>490</v>
      </c>
      <c r="E67" s="30" t="s">
        <v>278</v>
      </c>
      <c r="F67" s="29"/>
      <c r="G67" s="29" t="s">
        <v>416</v>
      </c>
      <c r="H67" s="29" t="s">
        <v>407</v>
      </c>
      <c r="I67" s="29"/>
      <c r="J67" s="29" t="s">
        <v>406</v>
      </c>
      <c r="K67" s="29" t="s">
        <v>126</v>
      </c>
      <c r="L67" s="29" t="s">
        <v>406</v>
      </c>
      <c r="M67" s="29" t="s">
        <v>408</v>
      </c>
      <c r="N67" s="29" t="s">
        <v>409</v>
      </c>
      <c r="O67" s="29" t="s">
        <v>491</v>
      </c>
      <c r="P67" s="29" t="s">
        <v>411</v>
      </c>
      <c r="Q67" s="29" t="s">
        <v>126</v>
      </c>
      <c r="R67" s="29" t="s">
        <v>126</v>
      </c>
      <c r="S67" s="29" t="s">
        <v>126</v>
      </c>
      <c r="T67" s="29" t="s">
        <v>126</v>
      </c>
      <c r="U67" s="45" t="s">
        <v>126</v>
      </c>
      <c r="V67" s="29" t="s">
        <v>126</v>
      </c>
      <c r="W67" s="29" t="s">
        <v>126</v>
      </c>
      <c r="X67" s="29" t="s">
        <v>126</v>
      </c>
      <c r="Y67" s="29" t="s">
        <v>126</v>
      </c>
      <c r="Z67" s="29" t="s">
        <v>126</v>
      </c>
      <c r="AA67" s="130">
        <v>1</v>
      </c>
      <c r="AB67" s="29">
        <v>1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102">
        <v>0</v>
      </c>
      <c r="AO67" s="29">
        <v>0</v>
      </c>
      <c r="AP67" s="29">
        <v>0</v>
      </c>
      <c r="AQ67" s="29">
        <v>0</v>
      </c>
      <c r="AR67" s="29">
        <v>0</v>
      </c>
      <c r="AS67" s="156">
        <v>0</v>
      </c>
    </row>
    <row r="68" s="3" customFormat="1" ht="45" customHeight="1" spans="1:45">
      <c r="A68" s="29">
        <v>59</v>
      </c>
      <c r="B68" s="29">
        <v>2</v>
      </c>
      <c r="C68" s="29" t="s">
        <v>165</v>
      </c>
      <c r="D68" s="30" t="s">
        <v>492</v>
      </c>
      <c r="E68" s="30" t="s">
        <v>278</v>
      </c>
      <c r="F68" s="29"/>
      <c r="G68" s="29" t="s">
        <v>416</v>
      </c>
      <c r="H68" s="29" t="s">
        <v>407</v>
      </c>
      <c r="I68" s="29"/>
      <c r="J68" s="29" t="s">
        <v>406</v>
      </c>
      <c r="K68" s="29" t="s">
        <v>126</v>
      </c>
      <c r="L68" s="29" t="s">
        <v>406</v>
      </c>
      <c r="M68" s="29" t="s">
        <v>408</v>
      </c>
      <c r="N68" s="29" t="s">
        <v>409</v>
      </c>
      <c r="O68" s="29" t="s">
        <v>491</v>
      </c>
      <c r="P68" s="29" t="s">
        <v>411</v>
      </c>
      <c r="Q68" s="29" t="s">
        <v>126</v>
      </c>
      <c r="R68" s="29" t="s">
        <v>126</v>
      </c>
      <c r="S68" s="29" t="s">
        <v>126</v>
      </c>
      <c r="T68" s="29" t="s">
        <v>126</v>
      </c>
      <c r="U68" s="45" t="s">
        <v>126</v>
      </c>
      <c r="V68" s="29" t="s">
        <v>126</v>
      </c>
      <c r="W68" s="29" t="s">
        <v>126</v>
      </c>
      <c r="X68" s="29" t="s">
        <v>126</v>
      </c>
      <c r="Y68" s="29" t="s">
        <v>126</v>
      </c>
      <c r="Z68" s="29" t="s">
        <v>126</v>
      </c>
      <c r="AA68" s="130">
        <v>1</v>
      </c>
      <c r="AB68" s="29">
        <v>0</v>
      </c>
      <c r="AC68" s="29">
        <v>1</v>
      </c>
      <c r="AD68" s="29">
        <v>1</v>
      </c>
      <c r="AE68" s="29">
        <v>0</v>
      </c>
      <c r="AF68" s="29">
        <v>1</v>
      </c>
      <c r="AG68" s="29">
        <v>0</v>
      </c>
      <c r="AH68" s="29">
        <v>0</v>
      </c>
      <c r="AI68" s="29">
        <v>0</v>
      </c>
      <c r="AJ68" s="29">
        <v>0</v>
      </c>
      <c r="AK68" s="29">
        <v>0</v>
      </c>
      <c r="AL68" s="29">
        <v>0</v>
      </c>
      <c r="AM68" s="29">
        <v>0</v>
      </c>
      <c r="AN68" s="102">
        <v>0</v>
      </c>
      <c r="AO68" s="29">
        <v>0</v>
      </c>
      <c r="AP68" s="29">
        <v>0</v>
      </c>
      <c r="AQ68" s="29">
        <v>0</v>
      </c>
      <c r="AR68" s="29">
        <v>0</v>
      </c>
      <c r="AS68" s="156">
        <v>0</v>
      </c>
    </row>
    <row r="69" s="3" customFormat="1" ht="45" customHeight="1" spans="1:45">
      <c r="A69" s="29">
        <v>60</v>
      </c>
      <c r="B69" s="29">
        <v>2</v>
      </c>
      <c r="C69" s="29" t="s">
        <v>165</v>
      </c>
      <c r="D69" s="30" t="s">
        <v>493</v>
      </c>
      <c r="E69" s="30" t="s">
        <v>278</v>
      </c>
      <c r="F69" s="29"/>
      <c r="G69" s="29" t="s">
        <v>416</v>
      </c>
      <c r="H69" s="29" t="s">
        <v>407</v>
      </c>
      <c r="I69" s="29"/>
      <c r="J69" s="29" t="s">
        <v>406</v>
      </c>
      <c r="K69" s="29" t="s">
        <v>126</v>
      </c>
      <c r="L69" s="29" t="s">
        <v>406</v>
      </c>
      <c r="M69" s="29" t="s">
        <v>408</v>
      </c>
      <c r="N69" s="29" t="s">
        <v>409</v>
      </c>
      <c r="O69" s="29" t="s">
        <v>491</v>
      </c>
      <c r="P69" s="29" t="s">
        <v>411</v>
      </c>
      <c r="Q69" s="29" t="s">
        <v>126</v>
      </c>
      <c r="R69" s="29" t="s">
        <v>126</v>
      </c>
      <c r="S69" s="29" t="s">
        <v>126</v>
      </c>
      <c r="T69" s="29" t="s">
        <v>126</v>
      </c>
      <c r="U69" s="45" t="s">
        <v>126</v>
      </c>
      <c r="V69" s="29" t="s">
        <v>126</v>
      </c>
      <c r="W69" s="29" t="s">
        <v>126</v>
      </c>
      <c r="X69" s="29" t="s">
        <v>126</v>
      </c>
      <c r="Y69" s="29" t="s">
        <v>126</v>
      </c>
      <c r="Z69" s="29" t="s">
        <v>126</v>
      </c>
      <c r="AA69" s="130">
        <v>1</v>
      </c>
      <c r="AB69" s="29">
        <v>0</v>
      </c>
      <c r="AC69" s="29">
        <v>0</v>
      </c>
      <c r="AD69" s="29">
        <v>0</v>
      </c>
      <c r="AE69" s="29">
        <v>1</v>
      </c>
      <c r="AF69" s="29">
        <v>0</v>
      </c>
      <c r="AG69" s="29">
        <v>1</v>
      </c>
      <c r="AH69" s="29">
        <v>0</v>
      </c>
      <c r="AI69" s="29">
        <v>0</v>
      </c>
      <c r="AJ69" s="29">
        <v>0</v>
      </c>
      <c r="AK69" s="29">
        <v>0</v>
      </c>
      <c r="AL69" s="29">
        <v>0</v>
      </c>
      <c r="AM69" s="29">
        <v>0</v>
      </c>
      <c r="AN69" s="102">
        <v>0</v>
      </c>
      <c r="AO69" s="29">
        <v>0</v>
      </c>
      <c r="AP69" s="29">
        <v>0</v>
      </c>
      <c r="AQ69" s="29">
        <v>0</v>
      </c>
      <c r="AR69" s="29">
        <v>0</v>
      </c>
      <c r="AS69" s="156">
        <v>0</v>
      </c>
    </row>
    <row r="70" s="3" customFormat="1" ht="45" customHeight="1" spans="1:45">
      <c r="A70" s="29">
        <v>61</v>
      </c>
      <c r="B70" s="29">
        <v>2</v>
      </c>
      <c r="C70" s="29" t="s">
        <v>174</v>
      </c>
      <c r="D70" s="30" t="s">
        <v>494</v>
      </c>
      <c r="E70" s="30" t="s">
        <v>278</v>
      </c>
      <c r="F70" s="29"/>
      <c r="G70" s="29" t="s">
        <v>416</v>
      </c>
      <c r="H70" s="29" t="s">
        <v>407</v>
      </c>
      <c r="I70" s="29"/>
      <c r="J70" s="29" t="s">
        <v>406</v>
      </c>
      <c r="K70" s="29" t="s">
        <v>126</v>
      </c>
      <c r="L70" s="29" t="s">
        <v>406</v>
      </c>
      <c r="M70" s="29" t="s">
        <v>408</v>
      </c>
      <c r="N70" s="29" t="s">
        <v>409</v>
      </c>
      <c r="O70" s="29" t="s">
        <v>491</v>
      </c>
      <c r="P70" s="29" t="s">
        <v>411</v>
      </c>
      <c r="Q70" s="29" t="s">
        <v>126</v>
      </c>
      <c r="R70" s="29" t="s">
        <v>126</v>
      </c>
      <c r="S70" s="29" t="s">
        <v>126</v>
      </c>
      <c r="T70" s="29" t="s">
        <v>126</v>
      </c>
      <c r="U70" s="45" t="s">
        <v>126</v>
      </c>
      <c r="V70" s="29" t="s">
        <v>126</v>
      </c>
      <c r="W70" s="29" t="s">
        <v>126</v>
      </c>
      <c r="X70" s="29" t="s">
        <v>126</v>
      </c>
      <c r="Y70" s="29" t="s">
        <v>126</v>
      </c>
      <c r="Z70" s="29" t="s">
        <v>126</v>
      </c>
      <c r="AA70" s="130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1</v>
      </c>
      <c r="AI70" s="29">
        <v>1</v>
      </c>
      <c r="AJ70" s="29">
        <v>0</v>
      </c>
      <c r="AK70" s="29">
        <v>0</v>
      </c>
      <c r="AL70" s="29">
        <v>0</v>
      </c>
      <c r="AM70" s="29">
        <v>0</v>
      </c>
      <c r="AN70" s="102">
        <v>0</v>
      </c>
      <c r="AO70" s="29">
        <v>0</v>
      </c>
      <c r="AP70" s="29">
        <v>0</v>
      </c>
      <c r="AQ70" s="29">
        <v>0</v>
      </c>
      <c r="AR70" s="29">
        <v>0</v>
      </c>
      <c r="AS70" s="156">
        <v>0</v>
      </c>
    </row>
    <row r="71" s="3" customFormat="1" ht="45" customHeight="1" spans="1:45">
      <c r="A71" s="29">
        <v>62</v>
      </c>
      <c r="B71" s="29">
        <v>2</v>
      </c>
      <c r="C71" s="29" t="s">
        <v>174</v>
      </c>
      <c r="D71" s="30" t="s">
        <v>495</v>
      </c>
      <c r="E71" s="30" t="s">
        <v>278</v>
      </c>
      <c r="F71" s="29"/>
      <c r="G71" s="29" t="s">
        <v>416</v>
      </c>
      <c r="H71" s="29" t="s">
        <v>407</v>
      </c>
      <c r="I71" s="29"/>
      <c r="J71" s="29" t="s">
        <v>406</v>
      </c>
      <c r="K71" s="29" t="s">
        <v>126</v>
      </c>
      <c r="L71" s="29" t="s">
        <v>406</v>
      </c>
      <c r="M71" s="29" t="s">
        <v>408</v>
      </c>
      <c r="N71" s="29" t="s">
        <v>409</v>
      </c>
      <c r="O71" s="29" t="s">
        <v>491</v>
      </c>
      <c r="P71" s="29" t="s">
        <v>411</v>
      </c>
      <c r="Q71" s="29" t="s">
        <v>126</v>
      </c>
      <c r="R71" s="29" t="s">
        <v>126</v>
      </c>
      <c r="S71" s="29" t="s">
        <v>126</v>
      </c>
      <c r="T71" s="29" t="s">
        <v>126</v>
      </c>
      <c r="U71" s="45" t="s">
        <v>126</v>
      </c>
      <c r="V71" s="29" t="s">
        <v>126</v>
      </c>
      <c r="W71" s="29" t="s">
        <v>126</v>
      </c>
      <c r="X71" s="29" t="s">
        <v>126</v>
      </c>
      <c r="Y71" s="29" t="s">
        <v>126</v>
      </c>
      <c r="Z71" s="29" t="s">
        <v>126</v>
      </c>
      <c r="AA71" s="130">
        <v>0</v>
      </c>
      <c r="AB71" s="29">
        <v>0</v>
      </c>
      <c r="AC71" s="29">
        <v>0</v>
      </c>
      <c r="AD71" s="29">
        <v>0</v>
      </c>
      <c r="AE71" s="29">
        <v>0</v>
      </c>
      <c r="AF71" s="29">
        <v>0</v>
      </c>
      <c r="AG71" s="29">
        <v>0</v>
      </c>
      <c r="AH71" s="29">
        <v>0</v>
      </c>
      <c r="AI71" s="29">
        <v>0</v>
      </c>
      <c r="AJ71" s="29">
        <v>1</v>
      </c>
      <c r="AK71" s="29">
        <v>1</v>
      </c>
      <c r="AL71" s="29">
        <v>0</v>
      </c>
      <c r="AM71" s="29">
        <v>0</v>
      </c>
      <c r="AN71" s="102">
        <v>0</v>
      </c>
      <c r="AO71" s="29">
        <v>0</v>
      </c>
      <c r="AP71" s="29">
        <v>0</v>
      </c>
      <c r="AQ71" s="29">
        <v>0</v>
      </c>
      <c r="AR71" s="29">
        <v>0</v>
      </c>
      <c r="AS71" s="156">
        <v>0</v>
      </c>
    </row>
    <row r="72" s="3" customFormat="1" ht="45" customHeight="1" spans="1:45">
      <c r="A72" s="29">
        <v>63</v>
      </c>
      <c r="B72" s="29">
        <v>2</v>
      </c>
      <c r="C72" s="29" t="s">
        <v>179</v>
      </c>
      <c r="D72" s="30" t="s">
        <v>277</v>
      </c>
      <c r="E72" s="30" t="s">
        <v>278</v>
      </c>
      <c r="F72" s="29"/>
      <c r="G72" s="29" t="s">
        <v>416</v>
      </c>
      <c r="H72" s="29" t="s">
        <v>407</v>
      </c>
      <c r="I72" s="29"/>
      <c r="J72" s="29" t="s">
        <v>406</v>
      </c>
      <c r="K72" s="29" t="s">
        <v>126</v>
      </c>
      <c r="L72" s="29" t="s">
        <v>406</v>
      </c>
      <c r="M72" s="29" t="s">
        <v>408</v>
      </c>
      <c r="N72" s="29" t="s">
        <v>409</v>
      </c>
      <c r="O72" s="29" t="s">
        <v>491</v>
      </c>
      <c r="P72" s="29" t="s">
        <v>411</v>
      </c>
      <c r="Q72" s="29" t="s">
        <v>126</v>
      </c>
      <c r="R72" s="29" t="s">
        <v>126</v>
      </c>
      <c r="S72" s="29" t="s">
        <v>126</v>
      </c>
      <c r="T72" s="29" t="s">
        <v>126</v>
      </c>
      <c r="U72" s="45" t="s">
        <v>126</v>
      </c>
      <c r="V72" s="29" t="s">
        <v>126</v>
      </c>
      <c r="W72" s="29" t="s">
        <v>126</v>
      </c>
      <c r="X72" s="29" t="s">
        <v>126</v>
      </c>
      <c r="Y72" s="29" t="s">
        <v>126</v>
      </c>
      <c r="Z72" s="29" t="s">
        <v>126</v>
      </c>
      <c r="AA72" s="130">
        <v>0</v>
      </c>
      <c r="AB72" s="29">
        <v>0</v>
      </c>
      <c r="AC72" s="29">
        <v>0</v>
      </c>
      <c r="AD72" s="29">
        <v>0</v>
      </c>
      <c r="AE72" s="29">
        <v>0</v>
      </c>
      <c r="AF72" s="29">
        <v>0</v>
      </c>
      <c r="AG72" s="29">
        <v>0</v>
      </c>
      <c r="AH72" s="29">
        <v>0</v>
      </c>
      <c r="AI72" s="29">
        <v>0</v>
      </c>
      <c r="AJ72" s="29">
        <v>0</v>
      </c>
      <c r="AK72" s="29">
        <v>0</v>
      </c>
      <c r="AL72" s="29">
        <v>1</v>
      </c>
      <c r="AM72" s="29">
        <v>0</v>
      </c>
      <c r="AN72" s="102">
        <v>0</v>
      </c>
      <c r="AO72" s="29">
        <v>0</v>
      </c>
      <c r="AP72" s="29">
        <v>0</v>
      </c>
      <c r="AQ72" s="29">
        <v>0</v>
      </c>
      <c r="AR72" s="29">
        <v>0</v>
      </c>
      <c r="AS72" s="156">
        <v>0</v>
      </c>
    </row>
    <row r="73" s="3" customFormat="1" ht="45" customHeight="1" spans="1:45">
      <c r="A73" s="29">
        <v>64</v>
      </c>
      <c r="B73" s="29">
        <v>2</v>
      </c>
      <c r="C73" s="29" t="s">
        <v>413</v>
      </c>
      <c r="D73" s="30" t="s">
        <v>496</v>
      </c>
      <c r="E73" s="30" t="s">
        <v>278</v>
      </c>
      <c r="F73" s="29"/>
      <c r="G73" s="29" t="s">
        <v>416</v>
      </c>
      <c r="H73" s="29" t="s">
        <v>407</v>
      </c>
      <c r="I73" s="29"/>
      <c r="J73" s="29" t="s">
        <v>406</v>
      </c>
      <c r="K73" s="29" t="s">
        <v>126</v>
      </c>
      <c r="L73" s="29" t="s">
        <v>406</v>
      </c>
      <c r="M73" s="29" t="s">
        <v>408</v>
      </c>
      <c r="N73" s="29" t="s">
        <v>409</v>
      </c>
      <c r="O73" s="29" t="s">
        <v>491</v>
      </c>
      <c r="P73" s="29" t="s">
        <v>411</v>
      </c>
      <c r="Q73" s="29" t="s">
        <v>126</v>
      </c>
      <c r="R73" s="29" t="s">
        <v>126</v>
      </c>
      <c r="S73" s="29" t="s">
        <v>126</v>
      </c>
      <c r="T73" s="29" t="s">
        <v>126</v>
      </c>
      <c r="U73" s="45" t="s">
        <v>126</v>
      </c>
      <c r="V73" s="29" t="s">
        <v>126</v>
      </c>
      <c r="W73" s="29" t="s">
        <v>126</v>
      </c>
      <c r="X73" s="29" t="s">
        <v>126</v>
      </c>
      <c r="Y73" s="29" t="s">
        <v>126</v>
      </c>
      <c r="Z73" s="29" t="s">
        <v>126</v>
      </c>
      <c r="AA73" s="130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1</v>
      </c>
      <c r="AN73" s="102">
        <v>0</v>
      </c>
      <c r="AO73" s="29">
        <v>0</v>
      </c>
      <c r="AP73" s="29">
        <v>0</v>
      </c>
      <c r="AQ73" s="29">
        <v>0</v>
      </c>
      <c r="AR73" s="29">
        <v>0</v>
      </c>
      <c r="AS73" s="156">
        <v>0</v>
      </c>
    </row>
    <row r="74" s="3" customFormat="1" ht="45" customHeight="1" spans="1:45">
      <c r="A74" s="102">
        <v>65</v>
      </c>
      <c r="B74" s="102">
        <v>2</v>
      </c>
      <c r="C74" s="102" t="s">
        <v>413</v>
      </c>
      <c r="D74" s="100" t="s">
        <v>356</v>
      </c>
      <c r="E74" s="100" t="s">
        <v>278</v>
      </c>
      <c r="F74" s="102"/>
      <c r="G74" s="102" t="s">
        <v>416</v>
      </c>
      <c r="H74" s="102" t="s">
        <v>407</v>
      </c>
      <c r="I74" s="102"/>
      <c r="J74" s="102" t="s">
        <v>406</v>
      </c>
      <c r="K74" s="102" t="s">
        <v>126</v>
      </c>
      <c r="L74" s="102" t="s">
        <v>406</v>
      </c>
      <c r="M74" s="102" t="s">
        <v>408</v>
      </c>
      <c r="N74" s="102" t="s">
        <v>409</v>
      </c>
      <c r="O74" s="102" t="s">
        <v>491</v>
      </c>
      <c r="P74" s="102" t="s">
        <v>411</v>
      </c>
      <c r="Q74" s="102" t="s">
        <v>126</v>
      </c>
      <c r="R74" s="102" t="s">
        <v>126</v>
      </c>
      <c r="S74" s="102" t="s">
        <v>126</v>
      </c>
      <c r="T74" s="102" t="s">
        <v>126</v>
      </c>
      <c r="U74" s="103" t="s">
        <v>126</v>
      </c>
      <c r="V74" s="102" t="s">
        <v>126</v>
      </c>
      <c r="W74" s="102" t="s">
        <v>126</v>
      </c>
      <c r="X74" s="102" t="s">
        <v>126</v>
      </c>
      <c r="Y74" s="102" t="s">
        <v>126</v>
      </c>
      <c r="Z74" s="102" t="s">
        <v>126</v>
      </c>
      <c r="AA74" s="134">
        <v>0</v>
      </c>
      <c r="AB74" s="102">
        <v>0</v>
      </c>
      <c r="AC74" s="102">
        <v>0</v>
      </c>
      <c r="AD74" s="102">
        <v>0</v>
      </c>
      <c r="AE74" s="102">
        <v>0</v>
      </c>
      <c r="AF74" s="102">
        <v>0</v>
      </c>
      <c r="AG74" s="102">
        <v>0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0</v>
      </c>
      <c r="AN74" s="102">
        <v>1</v>
      </c>
      <c r="AO74" s="102">
        <v>0</v>
      </c>
      <c r="AP74" s="102">
        <v>0</v>
      </c>
      <c r="AQ74" s="102">
        <v>0</v>
      </c>
      <c r="AR74" s="102">
        <v>0</v>
      </c>
      <c r="AS74" s="156">
        <v>0</v>
      </c>
    </row>
    <row r="75" s="3" customFormat="1" ht="45" customHeight="1" spans="1:45">
      <c r="A75" s="29">
        <v>66</v>
      </c>
      <c r="B75" s="29">
        <v>2</v>
      </c>
      <c r="C75" s="255" t="s">
        <v>414</v>
      </c>
      <c r="D75" s="204" t="s">
        <v>497</v>
      </c>
      <c r="E75" s="30" t="s">
        <v>498</v>
      </c>
      <c r="F75" s="29"/>
      <c r="G75" s="29" t="s">
        <v>416</v>
      </c>
      <c r="H75" s="29" t="s">
        <v>407</v>
      </c>
      <c r="I75" s="29"/>
      <c r="J75" s="29" t="s">
        <v>406</v>
      </c>
      <c r="K75" s="29" t="s">
        <v>126</v>
      </c>
      <c r="L75" s="29" t="s">
        <v>406</v>
      </c>
      <c r="M75" s="29" t="s">
        <v>408</v>
      </c>
      <c r="N75" s="29" t="s">
        <v>409</v>
      </c>
      <c r="O75" s="29" t="s">
        <v>491</v>
      </c>
      <c r="P75" s="29" t="s">
        <v>411</v>
      </c>
      <c r="Q75" s="29" t="s">
        <v>126</v>
      </c>
      <c r="R75" s="29" t="s">
        <v>126</v>
      </c>
      <c r="S75" s="29" t="s">
        <v>126</v>
      </c>
      <c r="T75" s="29" t="s">
        <v>126</v>
      </c>
      <c r="U75" s="45" t="s">
        <v>126</v>
      </c>
      <c r="V75" s="29" t="s">
        <v>126</v>
      </c>
      <c r="W75" s="29" t="s">
        <v>126</v>
      </c>
      <c r="X75" s="29" t="s">
        <v>126</v>
      </c>
      <c r="Y75" s="29" t="s">
        <v>126</v>
      </c>
      <c r="Z75" s="29" t="s">
        <v>126</v>
      </c>
      <c r="AA75" s="130">
        <v>0</v>
      </c>
      <c r="AB75" s="29">
        <v>0</v>
      </c>
      <c r="AC75" s="29">
        <v>0</v>
      </c>
      <c r="AD75" s="29">
        <v>0</v>
      </c>
      <c r="AE75" s="29">
        <v>0</v>
      </c>
      <c r="AF75" s="29">
        <v>0</v>
      </c>
      <c r="AG75" s="29">
        <v>0</v>
      </c>
      <c r="AH75" s="29">
        <v>0</v>
      </c>
      <c r="AI75" s="29">
        <v>0</v>
      </c>
      <c r="AJ75" s="29">
        <v>0</v>
      </c>
      <c r="AK75" s="29">
        <v>0</v>
      </c>
      <c r="AL75" s="29">
        <v>0</v>
      </c>
      <c r="AM75" s="29">
        <v>0</v>
      </c>
      <c r="AN75" s="102">
        <v>0</v>
      </c>
      <c r="AO75" s="29">
        <v>1</v>
      </c>
      <c r="AP75" s="29">
        <v>1</v>
      </c>
      <c r="AQ75" s="29">
        <v>1</v>
      </c>
      <c r="AR75" s="29">
        <v>1</v>
      </c>
      <c r="AS75" s="156">
        <v>0</v>
      </c>
    </row>
    <row r="76" s="3" customFormat="1" ht="45" customHeight="1" spans="1:45">
      <c r="A76" s="29">
        <v>67</v>
      </c>
      <c r="B76" s="29">
        <v>2</v>
      </c>
      <c r="C76" s="255" t="s">
        <v>414</v>
      </c>
      <c r="D76" s="204" t="s">
        <v>499</v>
      </c>
      <c r="E76" s="30" t="s">
        <v>500</v>
      </c>
      <c r="F76" s="29"/>
      <c r="G76" s="29" t="s">
        <v>416</v>
      </c>
      <c r="H76" s="29" t="s">
        <v>407</v>
      </c>
      <c r="I76" s="29"/>
      <c r="J76" s="29" t="s">
        <v>406</v>
      </c>
      <c r="K76" s="29" t="s">
        <v>126</v>
      </c>
      <c r="L76" s="29" t="s">
        <v>406</v>
      </c>
      <c r="M76" s="29" t="s">
        <v>408</v>
      </c>
      <c r="N76" s="29" t="s">
        <v>409</v>
      </c>
      <c r="O76" s="29" t="s">
        <v>491</v>
      </c>
      <c r="P76" s="29" t="s">
        <v>411</v>
      </c>
      <c r="Q76" s="29" t="s">
        <v>126</v>
      </c>
      <c r="R76" s="29" t="s">
        <v>126</v>
      </c>
      <c r="S76" s="29" t="s">
        <v>126</v>
      </c>
      <c r="T76" s="29" t="s">
        <v>126</v>
      </c>
      <c r="U76" s="45" t="s">
        <v>126</v>
      </c>
      <c r="V76" s="29" t="s">
        <v>126</v>
      </c>
      <c r="W76" s="29" t="s">
        <v>126</v>
      </c>
      <c r="X76" s="29" t="s">
        <v>126</v>
      </c>
      <c r="Y76" s="29" t="s">
        <v>126</v>
      </c>
      <c r="Z76" s="29" t="s">
        <v>126</v>
      </c>
      <c r="AA76" s="130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102">
        <v>0</v>
      </c>
      <c r="AO76" s="29">
        <v>1</v>
      </c>
      <c r="AP76" s="29">
        <v>1</v>
      </c>
      <c r="AQ76" s="29">
        <v>1</v>
      </c>
      <c r="AR76" s="29">
        <v>1</v>
      </c>
      <c r="AS76" s="156">
        <v>0</v>
      </c>
    </row>
    <row r="77" s="3" customFormat="1" ht="45" customHeight="1" spans="1:45">
      <c r="A77" s="29"/>
      <c r="B77" s="171"/>
      <c r="C77" s="256" t="s">
        <v>501</v>
      </c>
      <c r="D77" s="255"/>
      <c r="E77" s="30" t="s">
        <v>498</v>
      </c>
      <c r="F77" s="171" t="s">
        <v>502</v>
      </c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82"/>
      <c r="V77" s="171"/>
      <c r="W77" s="171"/>
      <c r="X77" s="171"/>
      <c r="Y77" s="171"/>
      <c r="Z77" s="171"/>
      <c r="AA77" s="130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262"/>
      <c r="AO77" s="171"/>
      <c r="AP77" s="171"/>
      <c r="AQ77" s="171"/>
      <c r="AR77" s="171"/>
      <c r="AS77" s="156">
        <v>1</v>
      </c>
    </row>
    <row r="78" s="3" customFormat="1" ht="45" customHeight="1" spans="1:45">
      <c r="A78" s="29"/>
      <c r="B78" s="171"/>
      <c r="C78" s="256" t="s">
        <v>501</v>
      </c>
      <c r="D78" s="255"/>
      <c r="E78" s="30" t="s">
        <v>500</v>
      </c>
      <c r="F78" s="171" t="s">
        <v>503</v>
      </c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82"/>
      <c r="V78" s="171"/>
      <c r="W78" s="171"/>
      <c r="X78" s="171"/>
      <c r="Y78" s="171"/>
      <c r="Z78" s="171"/>
      <c r="AA78" s="130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262"/>
      <c r="AO78" s="171"/>
      <c r="AP78" s="171"/>
      <c r="AQ78" s="171"/>
      <c r="AR78" s="171"/>
      <c r="AS78" s="156">
        <v>1</v>
      </c>
    </row>
    <row r="79" s="3" customFormat="1" ht="45" customHeight="1" spans="1:45">
      <c r="A79" s="29">
        <v>68</v>
      </c>
      <c r="B79" s="130">
        <v>2</v>
      </c>
      <c r="C79" s="130" t="s">
        <v>438</v>
      </c>
      <c r="D79" s="228" t="s">
        <v>207</v>
      </c>
      <c r="E79" s="228" t="s">
        <v>208</v>
      </c>
      <c r="F79" s="130" t="s">
        <v>504</v>
      </c>
      <c r="G79" s="130" t="s">
        <v>416</v>
      </c>
      <c r="H79" s="130" t="s">
        <v>407</v>
      </c>
      <c r="I79" s="130"/>
      <c r="J79" s="130" t="s">
        <v>406</v>
      </c>
      <c r="K79" s="130" t="s">
        <v>207</v>
      </c>
      <c r="L79" s="130" t="s">
        <v>406</v>
      </c>
      <c r="M79" s="130" t="s">
        <v>409</v>
      </c>
      <c r="N79" s="130" t="s">
        <v>408</v>
      </c>
      <c r="O79" s="130" t="s">
        <v>505</v>
      </c>
      <c r="P79" s="130" t="s">
        <v>411</v>
      </c>
      <c r="Q79" s="130" t="s">
        <v>126</v>
      </c>
      <c r="R79" s="130" t="s">
        <v>126</v>
      </c>
      <c r="S79" s="130" t="s">
        <v>506</v>
      </c>
      <c r="T79" s="130" t="s">
        <v>507</v>
      </c>
      <c r="U79" s="240">
        <v>1.3499</v>
      </c>
      <c r="V79" s="130" t="s">
        <v>126</v>
      </c>
      <c r="W79" s="130" t="s">
        <v>126</v>
      </c>
      <c r="X79" s="130" t="s">
        <v>126</v>
      </c>
      <c r="Y79" s="130" t="s">
        <v>126</v>
      </c>
      <c r="Z79" s="130" t="s">
        <v>126</v>
      </c>
      <c r="AA79" s="130">
        <v>0</v>
      </c>
      <c r="AB79" s="130">
        <v>0</v>
      </c>
      <c r="AC79" s="130">
        <v>0</v>
      </c>
      <c r="AD79" s="130">
        <v>0</v>
      </c>
      <c r="AE79" s="130">
        <v>0</v>
      </c>
      <c r="AF79" s="130">
        <v>0</v>
      </c>
      <c r="AG79" s="130">
        <v>0</v>
      </c>
      <c r="AH79" s="130">
        <v>0</v>
      </c>
      <c r="AI79" s="130">
        <v>0</v>
      </c>
      <c r="AJ79" s="130">
        <v>0</v>
      </c>
      <c r="AK79" s="130">
        <v>0</v>
      </c>
      <c r="AL79" s="130">
        <v>0</v>
      </c>
      <c r="AM79" s="130">
        <v>0</v>
      </c>
      <c r="AN79" s="134">
        <v>0</v>
      </c>
      <c r="AO79" s="130">
        <v>0</v>
      </c>
      <c r="AP79" s="130">
        <v>0</v>
      </c>
      <c r="AQ79" s="130">
        <v>0</v>
      </c>
      <c r="AR79" s="130">
        <v>0</v>
      </c>
      <c r="AS79" s="189">
        <v>0</v>
      </c>
    </row>
    <row r="80" s="3" customFormat="1" ht="45" customHeight="1" spans="1:45">
      <c r="A80" s="29">
        <v>69</v>
      </c>
      <c r="B80" s="29">
        <v>2</v>
      </c>
      <c r="C80" s="29" t="s">
        <v>438</v>
      </c>
      <c r="D80" s="30" t="s">
        <v>209</v>
      </c>
      <c r="E80" s="30" t="s">
        <v>208</v>
      </c>
      <c r="F80" s="29" t="s">
        <v>508</v>
      </c>
      <c r="G80" s="29" t="s">
        <v>416</v>
      </c>
      <c r="H80" s="29" t="s">
        <v>407</v>
      </c>
      <c r="I80" s="29"/>
      <c r="J80" s="29" t="s">
        <v>406</v>
      </c>
      <c r="K80" s="29" t="s">
        <v>207</v>
      </c>
      <c r="L80" s="29" t="s">
        <v>406</v>
      </c>
      <c r="M80" s="29" t="s">
        <v>409</v>
      </c>
      <c r="N80" s="29" t="s">
        <v>408</v>
      </c>
      <c r="O80" s="29" t="s">
        <v>505</v>
      </c>
      <c r="P80" s="29" t="s">
        <v>411</v>
      </c>
      <c r="Q80" s="29" t="s">
        <v>126</v>
      </c>
      <c r="R80" s="29" t="s">
        <v>126</v>
      </c>
      <c r="S80" s="29" t="s">
        <v>506</v>
      </c>
      <c r="T80" s="29" t="s">
        <v>507</v>
      </c>
      <c r="U80" s="45">
        <v>1.3499</v>
      </c>
      <c r="V80" s="29" t="s">
        <v>126</v>
      </c>
      <c r="W80" s="29" t="s">
        <v>126</v>
      </c>
      <c r="X80" s="29" t="s">
        <v>126</v>
      </c>
      <c r="Y80" s="29" t="s">
        <v>126</v>
      </c>
      <c r="Z80" s="29" t="s">
        <v>126</v>
      </c>
      <c r="AA80" s="130">
        <v>1</v>
      </c>
      <c r="AB80" s="29">
        <v>1</v>
      </c>
      <c r="AC80" s="29">
        <v>1</v>
      </c>
      <c r="AD80" s="29">
        <v>1</v>
      </c>
      <c r="AE80" s="29">
        <v>0</v>
      </c>
      <c r="AF80" s="29">
        <v>1</v>
      </c>
      <c r="AG80" s="29">
        <v>0</v>
      </c>
      <c r="AH80" s="29">
        <v>1</v>
      </c>
      <c r="AI80" s="29">
        <v>1</v>
      </c>
      <c r="AJ80" s="29">
        <v>1</v>
      </c>
      <c r="AK80" s="29">
        <v>1</v>
      </c>
      <c r="AL80" s="29">
        <v>1</v>
      </c>
      <c r="AM80" s="29">
        <v>0</v>
      </c>
      <c r="AN80" s="102">
        <v>0</v>
      </c>
      <c r="AO80" s="29">
        <v>0</v>
      </c>
      <c r="AP80" s="29">
        <v>0</v>
      </c>
      <c r="AQ80" s="29">
        <v>0</v>
      </c>
      <c r="AR80" s="29">
        <v>0</v>
      </c>
      <c r="AS80" s="156">
        <v>0</v>
      </c>
    </row>
    <row r="81" s="3" customFormat="1" ht="45" customHeight="1" spans="1:45">
      <c r="A81" s="102">
        <v>70</v>
      </c>
      <c r="B81" s="102">
        <v>2</v>
      </c>
      <c r="C81" s="102" t="s">
        <v>438</v>
      </c>
      <c r="D81" s="100" t="s">
        <v>509</v>
      </c>
      <c r="E81" s="100" t="s">
        <v>510</v>
      </c>
      <c r="F81" s="102" t="s">
        <v>508</v>
      </c>
      <c r="G81" s="102" t="s">
        <v>416</v>
      </c>
      <c r="H81" s="102" t="s">
        <v>407</v>
      </c>
      <c r="I81" s="102"/>
      <c r="J81" s="102" t="s">
        <v>406</v>
      </c>
      <c r="K81" s="102" t="s">
        <v>207</v>
      </c>
      <c r="L81" s="102" t="s">
        <v>406</v>
      </c>
      <c r="M81" s="102" t="s">
        <v>409</v>
      </c>
      <c r="N81" s="102" t="s">
        <v>408</v>
      </c>
      <c r="O81" s="102" t="s">
        <v>505</v>
      </c>
      <c r="P81" s="102" t="s">
        <v>411</v>
      </c>
      <c r="Q81" s="102" t="s">
        <v>126</v>
      </c>
      <c r="R81" s="102" t="s">
        <v>126</v>
      </c>
      <c r="S81" s="102" t="s">
        <v>506</v>
      </c>
      <c r="T81" s="102" t="s">
        <v>507</v>
      </c>
      <c r="U81" s="103">
        <v>1.3499</v>
      </c>
      <c r="V81" s="102" t="s">
        <v>126</v>
      </c>
      <c r="W81" s="102" t="s">
        <v>126</v>
      </c>
      <c r="X81" s="102" t="s">
        <v>126</v>
      </c>
      <c r="Y81" s="102" t="s">
        <v>126</v>
      </c>
      <c r="Z81" s="102" t="s">
        <v>126</v>
      </c>
      <c r="AA81" s="134">
        <v>0</v>
      </c>
      <c r="AB81" s="102">
        <v>0</v>
      </c>
      <c r="AC81" s="102">
        <v>0</v>
      </c>
      <c r="AD81" s="102">
        <v>0</v>
      </c>
      <c r="AE81" s="102">
        <v>1</v>
      </c>
      <c r="AF81" s="102">
        <v>0</v>
      </c>
      <c r="AG81" s="102">
        <v>1</v>
      </c>
      <c r="AH81" s="102">
        <v>0</v>
      </c>
      <c r="AI81" s="102">
        <v>0</v>
      </c>
      <c r="AJ81" s="102">
        <v>0</v>
      </c>
      <c r="AK81" s="102">
        <v>0</v>
      </c>
      <c r="AL81" s="102">
        <v>0</v>
      </c>
      <c r="AM81" s="102">
        <v>0</v>
      </c>
      <c r="AN81" s="102">
        <v>1</v>
      </c>
      <c r="AO81" s="102">
        <v>0</v>
      </c>
      <c r="AP81" s="102">
        <v>0</v>
      </c>
      <c r="AQ81" s="102">
        <v>0</v>
      </c>
      <c r="AR81" s="102">
        <v>0</v>
      </c>
      <c r="AS81" s="156">
        <v>0</v>
      </c>
    </row>
    <row r="82" s="3" customFormat="1" ht="45" customHeight="1" spans="1:45">
      <c r="A82" s="102">
        <v>71</v>
      </c>
      <c r="B82" s="102">
        <v>2</v>
      </c>
      <c r="C82" s="102" t="s">
        <v>475</v>
      </c>
      <c r="D82" s="100" t="s">
        <v>511</v>
      </c>
      <c r="E82" s="100" t="s">
        <v>512</v>
      </c>
      <c r="F82" s="102"/>
      <c r="G82" s="102" t="s">
        <v>416</v>
      </c>
      <c r="H82" s="102" t="s">
        <v>407</v>
      </c>
      <c r="I82" s="102"/>
      <c r="J82" s="102" t="s">
        <v>406</v>
      </c>
      <c r="K82" s="102" t="s">
        <v>207</v>
      </c>
      <c r="L82" s="102" t="s">
        <v>406</v>
      </c>
      <c r="M82" s="102" t="s">
        <v>408</v>
      </c>
      <c r="N82" s="102" t="s">
        <v>409</v>
      </c>
      <c r="O82" s="102" t="s">
        <v>505</v>
      </c>
      <c r="P82" s="102" t="s">
        <v>411</v>
      </c>
      <c r="Q82" s="102" t="s">
        <v>126</v>
      </c>
      <c r="R82" s="102" t="s">
        <v>126</v>
      </c>
      <c r="S82" s="102" t="s">
        <v>506</v>
      </c>
      <c r="T82" s="102" t="s">
        <v>507</v>
      </c>
      <c r="U82" s="103">
        <v>1.3499</v>
      </c>
      <c r="V82" s="102" t="s">
        <v>126</v>
      </c>
      <c r="W82" s="102" t="s">
        <v>126</v>
      </c>
      <c r="X82" s="102" t="s">
        <v>126</v>
      </c>
      <c r="Y82" s="102" t="s">
        <v>126</v>
      </c>
      <c r="Z82" s="102" t="s">
        <v>126</v>
      </c>
      <c r="AA82" s="134">
        <v>0</v>
      </c>
      <c r="AB82" s="102">
        <v>0</v>
      </c>
      <c r="AC82" s="102">
        <v>0</v>
      </c>
      <c r="AD82" s="102">
        <v>0</v>
      </c>
      <c r="AE82" s="102">
        <v>0</v>
      </c>
      <c r="AF82" s="102">
        <v>0</v>
      </c>
      <c r="AG82" s="102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1</v>
      </c>
      <c r="AN82" s="102">
        <v>0</v>
      </c>
      <c r="AO82" s="102">
        <v>0</v>
      </c>
      <c r="AP82" s="102">
        <v>0</v>
      </c>
      <c r="AQ82" s="102">
        <v>0</v>
      </c>
      <c r="AR82" s="102">
        <v>0</v>
      </c>
      <c r="AS82" s="156">
        <v>0</v>
      </c>
    </row>
    <row r="83" s="3" customFormat="1" ht="45" customHeight="1" spans="1:45">
      <c r="A83" s="29">
        <v>72</v>
      </c>
      <c r="B83" s="29">
        <v>2</v>
      </c>
      <c r="C83" s="29" t="s">
        <v>414</v>
      </c>
      <c r="D83" s="204" t="s">
        <v>513</v>
      </c>
      <c r="E83" s="30" t="s">
        <v>514</v>
      </c>
      <c r="F83" s="29"/>
      <c r="G83" s="29" t="s">
        <v>416</v>
      </c>
      <c r="H83" s="29" t="s">
        <v>407</v>
      </c>
      <c r="I83" s="29"/>
      <c r="J83" s="29" t="s">
        <v>406</v>
      </c>
      <c r="K83" s="29" t="s">
        <v>207</v>
      </c>
      <c r="L83" s="29" t="s">
        <v>406</v>
      </c>
      <c r="M83" s="29" t="s">
        <v>408</v>
      </c>
      <c r="N83" s="29" t="s">
        <v>409</v>
      </c>
      <c r="O83" s="29" t="s">
        <v>505</v>
      </c>
      <c r="P83" s="29" t="s">
        <v>411</v>
      </c>
      <c r="Q83" s="29" t="s">
        <v>126</v>
      </c>
      <c r="R83" s="29" t="s">
        <v>126</v>
      </c>
      <c r="S83" s="29" t="s">
        <v>515</v>
      </c>
      <c r="T83" s="29" t="s">
        <v>516</v>
      </c>
      <c r="U83" s="45">
        <v>0.427</v>
      </c>
      <c r="V83" s="29" t="s">
        <v>126</v>
      </c>
      <c r="W83" s="29" t="s">
        <v>126</v>
      </c>
      <c r="X83" s="29" t="s">
        <v>126</v>
      </c>
      <c r="Y83" s="29" t="s">
        <v>126</v>
      </c>
      <c r="Z83" s="29" t="s">
        <v>126</v>
      </c>
      <c r="AA83" s="130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102">
        <v>0</v>
      </c>
      <c r="AO83" s="29">
        <v>1</v>
      </c>
      <c r="AP83" s="29">
        <v>1</v>
      </c>
      <c r="AQ83" s="29">
        <v>1</v>
      </c>
      <c r="AR83" s="29">
        <v>1</v>
      </c>
      <c r="AS83" s="156">
        <v>1</v>
      </c>
    </row>
    <row r="84" s="3" customFormat="1" ht="45" customHeight="1" spans="1:45">
      <c r="A84" s="29">
        <v>73</v>
      </c>
      <c r="B84" s="29">
        <v>2</v>
      </c>
      <c r="C84" s="29" t="s">
        <v>414</v>
      </c>
      <c r="D84" s="204" t="s">
        <v>517</v>
      </c>
      <c r="E84" s="30" t="s">
        <v>518</v>
      </c>
      <c r="F84" s="29"/>
      <c r="G84" s="29" t="s">
        <v>416</v>
      </c>
      <c r="H84" s="29" t="s">
        <v>407</v>
      </c>
      <c r="I84" s="29"/>
      <c r="J84" s="29" t="s">
        <v>406</v>
      </c>
      <c r="K84" s="29" t="s">
        <v>207</v>
      </c>
      <c r="L84" s="29" t="s">
        <v>406</v>
      </c>
      <c r="M84" s="29" t="s">
        <v>408</v>
      </c>
      <c r="N84" s="29" t="s">
        <v>409</v>
      </c>
      <c r="O84" s="29" t="s">
        <v>505</v>
      </c>
      <c r="P84" s="29" t="s">
        <v>411</v>
      </c>
      <c r="Q84" s="29" t="s">
        <v>126</v>
      </c>
      <c r="R84" s="29" t="s">
        <v>126</v>
      </c>
      <c r="S84" s="29" t="s">
        <v>519</v>
      </c>
      <c r="T84" s="29" t="s">
        <v>516</v>
      </c>
      <c r="U84" s="45">
        <v>0.997</v>
      </c>
      <c r="V84" s="29" t="s">
        <v>126</v>
      </c>
      <c r="W84" s="29" t="s">
        <v>126</v>
      </c>
      <c r="X84" s="29" t="s">
        <v>126</v>
      </c>
      <c r="Y84" s="29" t="s">
        <v>126</v>
      </c>
      <c r="Z84" s="29" t="s">
        <v>126</v>
      </c>
      <c r="AA84" s="130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102">
        <v>0</v>
      </c>
      <c r="AO84" s="29">
        <v>1</v>
      </c>
      <c r="AP84" s="29">
        <v>0</v>
      </c>
      <c r="AQ84" s="29">
        <v>1</v>
      </c>
      <c r="AR84" s="29">
        <v>0</v>
      </c>
      <c r="AS84" s="156">
        <v>1</v>
      </c>
    </row>
    <row r="85" s="3" customFormat="1" ht="45" customHeight="1" spans="1:45">
      <c r="A85" s="29">
        <v>74</v>
      </c>
      <c r="B85" s="29">
        <v>2</v>
      </c>
      <c r="C85" s="29" t="s">
        <v>414</v>
      </c>
      <c r="D85" s="204" t="s">
        <v>520</v>
      </c>
      <c r="E85" s="30" t="s">
        <v>521</v>
      </c>
      <c r="F85" s="29"/>
      <c r="G85" s="29" t="s">
        <v>416</v>
      </c>
      <c r="H85" s="29" t="s">
        <v>407</v>
      </c>
      <c r="I85" s="29"/>
      <c r="J85" s="29" t="s">
        <v>406</v>
      </c>
      <c r="K85" s="29" t="s">
        <v>207</v>
      </c>
      <c r="L85" s="29" t="s">
        <v>406</v>
      </c>
      <c r="M85" s="29" t="s">
        <v>408</v>
      </c>
      <c r="N85" s="29" t="s">
        <v>409</v>
      </c>
      <c r="O85" s="29" t="s">
        <v>505</v>
      </c>
      <c r="P85" s="29" t="s">
        <v>411</v>
      </c>
      <c r="Q85" s="29" t="s">
        <v>126</v>
      </c>
      <c r="R85" s="29" t="s">
        <v>126</v>
      </c>
      <c r="S85" s="29" t="s">
        <v>519</v>
      </c>
      <c r="T85" s="29" t="s">
        <v>516</v>
      </c>
      <c r="U85" s="45">
        <v>0.861</v>
      </c>
      <c r="V85" s="29" t="s">
        <v>126</v>
      </c>
      <c r="W85" s="29" t="s">
        <v>126</v>
      </c>
      <c r="X85" s="29" t="s">
        <v>126</v>
      </c>
      <c r="Y85" s="29" t="s">
        <v>126</v>
      </c>
      <c r="Z85" s="29" t="s">
        <v>126</v>
      </c>
      <c r="AA85" s="130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102">
        <v>0</v>
      </c>
      <c r="AO85" s="29">
        <v>0</v>
      </c>
      <c r="AP85" s="29">
        <v>1</v>
      </c>
      <c r="AQ85" s="29">
        <v>0</v>
      </c>
      <c r="AR85" s="29">
        <v>1</v>
      </c>
      <c r="AS85" s="156">
        <v>0</v>
      </c>
    </row>
    <row r="86" s="7" customFormat="1" ht="45" customHeight="1" spans="1:45">
      <c r="A86" s="29">
        <v>75</v>
      </c>
      <c r="B86" s="29">
        <v>2</v>
      </c>
      <c r="C86" s="29" t="s">
        <v>522</v>
      </c>
      <c r="D86" s="30" t="s">
        <v>523</v>
      </c>
      <c r="E86" s="30" t="s">
        <v>524</v>
      </c>
      <c r="F86" s="29" t="s">
        <v>525</v>
      </c>
      <c r="G86" s="29" t="s">
        <v>416</v>
      </c>
      <c r="H86" s="29" t="s">
        <v>407</v>
      </c>
      <c r="I86" s="29"/>
      <c r="J86" s="29" t="s">
        <v>406</v>
      </c>
      <c r="K86" s="29" t="s">
        <v>523</v>
      </c>
      <c r="L86" s="29" t="s">
        <v>406</v>
      </c>
      <c r="M86" s="29" t="s">
        <v>409</v>
      </c>
      <c r="N86" s="29" t="s">
        <v>408</v>
      </c>
      <c r="O86" s="29" t="s">
        <v>526</v>
      </c>
      <c r="P86" s="29" t="s">
        <v>411</v>
      </c>
      <c r="Q86" s="29" t="s">
        <v>126</v>
      </c>
      <c r="R86" s="29"/>
      <c r="S86" s="29" t="s">
        <v>527</v>
      </c>
      <c r="T86" s="29" t="s">
        <v>126</v>
      </c>
      <c r="U86" s="45">
        <v>0.19</v>
      </c>
      <c r="V86" s="29" t="s">
        <v>126</v>
      </c>
      <c r="W86" s="29" t="s">
        <v>126</v>
      </c>
      <c r="X86" s="29" t="s">
        <v>126</v>
      </c>
      <c r="Y86" s="29" t="s">
        <v>126</v>
      </c>
      <c r="Z86" s="29" t="s">
        <v>126</v>
      </c>
      <c r="AA86" s="130">
        <v>1</v>
      </c>
      <c r="AB86" s="29">
        <v>1</v>
      </c>
      <c r="AC86" s="29">
        <v>1</v>
      </c>
      <c r="AD86" s="29">
        <v>1</v>
      </c>
      <c r="AE86" s="29">
        <v>1</v>
      </c>
      <c r="AF86" s="29">
        <v>1</v>
      </c>
      <c r="AG86" s="29">
        <v>1</v>
      </c>
      <c r="AH86" s="29">
        <v>1</v>
      </c>
      <c r="AI86" s="29">
        <v>1</v>
      </c>
      <c r="AJ86" s="29">
        <v>1</v>
      </c>
      <c r="AK86" s="29">
        <v>1</v>
      </c>
      <c r="AL86" s="29">
        <v>1</v>
      </c>
      <c r="AM86" s="29">
        <v>1</v>
      </c>
      <c r="AN86" s="102">
        <v>1</v>
      </c>
      <c r="AO86" s="29">
        <v>1</v>
      </c>
      <c r="AP86" s="29">
        <v>1</v>
      </c>
      <c r="AQ86" s="29">
        <v>1</v>
      </c>
      <c r="AR86" s="29">
        <v>1</v>
      </c>
      <c r="AS86" s="156">
        <v>1</v>
      </c>
    </row>
    <row r="87" s="7" customFormat="1" ht="45" customHeight="1" spans="1:45">
      <c r="A87" s="29">
        <v>76</v>
      </c>
      <c r="B87" s="29">
        <v>1</v>
      </c>
      <c r="C87" s="29" t="s">
        <v>528</v>
      </c>
      <c r="D87" s="30" t="s">
        <v>529</v>
      </c>
      <c r="E87" s="30" t="s">
        <v>530</v>
      </c>
      <c r="F87" s="29" t="s">
        <v>526</v>
      </c>
      <c r="G87" s="29" t="s">
        <v>416</v>
      </c>
      <c r="H87" s="29" t="s">
        <v>407</v>
      </c>
      <c r="I87" s="29"/>
      <c r="J87" s="29" t="s">
        <v>406</v>
      </c>
      <c r="K87" s="29" t="s">
        <v>529</v>
      </c>
      <c r="L87" s="29" t="s">
        <v>406</v>
      </c>
      <c r="M87" s="29" t="s">
        <v>409</v>
      </c>
      <c r="N87" s="29" t="s">
        <v>408</v>
      </c>
      <c r="O87" s="29" t="s">
        <v>531</v>
      </c>
      <c r="P87" s="29" t="s">
        <v>411</v>
      </c>
      <c r="Q87" s="29" t="s">
        <v>126</v>
      </c>
      <c r="R87" s="29" t="s">
        <v>126</v>
      </c>
      <c r="S87" s="29" t="s">
        <v>532</v>
      </c>
      <c r="T87" s="29" t="s">
        <v>126</v>
      </c>
      <c r="U87" s="45" t="s">
        <v>533</v>
      </c>
      <c r="V87" s="29" t="s">
        <v>126</v>
      </c>
      <c r="W87" s="29" t="s">
        <v>126</v>
      </c>
      <c r="X87" s="29" t="s">
        <v>126</v>
      </c>
      <c r="Y87" s="29" t="s">
        <v>126</v>
      </c>
      <c r="Z87" s="29" t="s">
        <v>126</v>
      </c>
      <c r="AA87" s="130">
        <v>1</v>
      </c>
      <c r="AB87" s="29">
        <v>1</v>
      </c>
      <c r="AC87" s="29">
        <v>1</v>
      </c>
      <c r="AD87" s="29">
        <v>1</v>
      </c>
      <c r="AE87" s="29">
        <v>1</v>
      </c>
      <c r="AF87" s="29">
        <v>1</v>
      </c>
      <c r="AG87" s="29">
        <v>1</v>
      </c>
      <c r="AH87" s="29">
        <v>1</v>
      </c>
      <c r="AI87" s="29">
        <v>1</v>
      </c>
      <c r="AJ87" s="29">
        <v>0</v>
      </c>
      <c r="AK87" s="29">
        <v>0</v>
      </c>
      <c r="AL87" s="29">
        <v>1</v>
      </c>
      <c r="AM87" s="29">
        <v>1</v>
      </c>
      <c r="AN87" s="102">
        <v>1</v>
      </c>
      <c r="AO87" s="29">
        <v>0</v>
      </c>
      <c r="AP87" s="29">
        <v>0</v>
      </c>
      <c r="AQ87" s="29">
        <v>0</v>
      </c>
      <c r="AR87" s="29">
        <v>0</v>
      </c>
      <c r="AS87" s="156">
        <v>0</v>
      </c>
    </row>
    <row r="88" s="3" customFormat="1" ht="45" customHeight="1" spans="1:45">
      <c r="A88" s="29">
        <v>77</v>
      </c>
      <c r="B88" s="29">
        <v>1</v>
      </c>
      <c r="C88" s="29" t="s">
        <v>534</v>
      </c>
      <c r="D88" s="30" t="s">
        <v>535</v>
      </c>
      <c r="E88" s="30" t="s">
        <v>536</v>
      </c>
      <c r="F88" s="29"/>
      <c r="G88" s="29" t="s">
        <v>482</v>
      </c>
      <c r="H88" s="29" t="s">
        <v>433</v>
      </c>
      <c r="I88" s="29"/>
      <c r="J88" s="29" t="s">
        <v>406</v>
      </c>
      <c r="K88" s="29" t="s">
        <v>537</v>
      </c>
      <c r="L88" s="29" t="s">
        <v>406</v>
      </c>
      <c r="M88" s="29" t="s">
        <v>409</v>
      </c>
      <c r="N88" s="29" t="s">
        <v>408</v>
      </c>
      <c r="O88" s="29" t="s">
        <v>531</v>
      </c>
      <c r="P88" s="29" t="s">
        <v>411</v>
      </c>
      <c r="Q88" s="29" t="s">
        <v>126</v>
      </c>
      <c r="R88" s="29" t="s">
        <v>126</v>
      </c>
      <c r="S88" s="29" t="s">
        <v>532</v>
      </c>
      <c r="T88" s="29" t="s">
        <v>126</v>
      </c>
      <c r="U88" s="29">
        <v>0.8482</v>
      </c>
      <c r="V88" s="29" t="s">
        <v>126</v>
      </c>
      <c r="W88" s="29" t="s">
        <v>126</v>
      </c>
      <c r="X88" s="29" t="s">
        <v>126</v>
      </c>
      <c r="Y88" s="29" t="s">
        <v>126</v>
      </c>
      <c r="Z88" s="29" t="s">
        <v>126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1</v>
      </c>
      <c r="AN88" s="102">
        <v>0</v>
      </c>
      <c r="AO88" s="29">
        <v>0</v>
      </c>
      <c r="AP88" s="29">
        <v>0</v>
      </c>
      <c r="AQ88" s="29">
        <v>0</v>
      </c>
      <c r="AR88" s="29">
        <v>0</v>
      </c>
      <c r="AS88" s="156">
        <v>0</v>
      </c>
    </row>
    <row r="89" s="7" customFormat="1" ht="45" customHeight="1" spans="1:45">
      <c r="A89" s="29">
        <v>78</v>
      </c>
      <c r="B89" s="29">
        <v>2</v>
      </c>
      <c r="C89" s="29" t="s">
        <v>528</v>
      </c>
      <c r="D89" s="30" t="s">
        <v>538</v>
      </c>
      <c r="E89" s="30" t="s">
        <v>539</v>
      </c>
      <c r="F89" s="29"/>
      <c r="G89" s="29" t="s">
        <v>416</v>
      </c>
      <c r="H89" s="29" t="s">
        <v>407</v>
      </c>
      <c r="I89" s="29"/>
      <c r="J89" s="29" t="s">
        <v>406</v>
      </c>
      <c r="K89" s="29" t="s">
        <v>126</v>
      </c>
      <c r="L89" s="29" t="s">
        <v>406</v>
      </c>
      <c r="M89" s="29" t="s">
        <v>409</v>
      </c>
      <c r="N89" s="29" t="s">
        <v>408</v>
      </c>
      <c r="O89" s="29" t="s">
        <v>540</v>
      </c>
      <c r="P89" s="29" t="s">
        <v>126</v>
      </c>
      <c r="Q89" s="29" t="s">
        <v>126</v>
      </c>
      <c r="R89" s="29" t="s">
        <v>126</v>
      </c>
      <c r="S89" s="29" t="s">
        <v>126</v>
      </c>
      <c r="T89" s="29" t="s">
        <v>126</v>
      </c>
      <c r="U89" s="45" t="s">
        <v>126</v>
      </c>
      <c r="V89" s="29" t="s">
        <v>126</v>
      </c>
      <c r="W89" s="29" t="s">
        <v>126</v>
      </c>
      <c r="X89" s="29" t="s">
        <v>126</v>
      </c>
      <c r="Y89" s="29" t="s">
        <v>126</v>
      </c>
      <c r="Z89" s="29" t="s">
        <v>126</v>
      </c>
      <c r="AA89" s="130">
        <v>1</v>
      </c>
      <c r="AB89" s="29">
        <v>1</v>
      </c>
      <c r="AC89" s="29">
        <v>1</v>
      </c>
      <c r="AD89" s="29">
        <v>1</v>
      </c>
      <c r="AE89" s="29">
        <v>1</v>
      </c>
      <c r="AF89" s="29">
        <v>1</v>
      </c>
      <c r="AG89" s="29">
        <v>1</v>
      </c>
      <c r="AH89" s="29">
        <v>1</v>
      </c>
      <c r="AI89" s="29">
        <v>1</v>
      </c>
      <c r="AJ89" s="29">
        <v>0</v>
      </c>
      <c r="AK89" s="29">
        <v>0</v>
      </c>
      <c r="AL89" s="29">
        <v>1</v>
      </c>
      <c r="AM89" s="29">
        <v>1</v>
      </c>
      <c r="AN89" s="102">
        <v>1</v>
      </c>
      <c r="AO89" s="29">
        <v>0</v>
      </c>
      <c r="AP89" s="29">
        <v>0</v>
      </c>
      <c r="AQ89" s="29">
        <v>0</v>
      </c>
      <c r="AR89" s="29">
        <v>0</v>
      </c>
      <c r="AS89" s="156">
        <v>0</v>
      </c>
    </row>
    <row r="90" s="3" customFormat="1" ht="45" customHeight="1" spans="1:45">
      <c r="A90" s="29">
        <v>79</v>
      </c>
      <c r="B90" s="29">
        <v>2</v>
      </c>
      <c r="C90" s="29" t="s">
        <v>534</v>
      </c>
      <c r="D90" s="30" t="s">
        <v>541</v>
      </c>
      <c r="E90" s="30" t="s">
        <v>542</v>
      </c>
      <c r="F90" s="29"/>
      <c r="G90" s="29" t="s">
        <v>482</v>
      </c>
      <c r="H90" s="29" t="s">
        <v>433</v>
      </c>
      <c r="I90" s="29"/>
      <c r="J90" s="29" t="s">
        <v>406</v>
      </c>
      <c r="K90" s="29" t="s">
        <v>538</v>
      </c>
      <c r="L90" s="29"/>
      <c r="M90" s="29" t="s">
        <v>409</v>
      </c>
      <c r="N90" s="29" t="s">
        <v>408</v>
      </c>
      <c r="O90" s="29" t="s">
        <v>540</v>
      </c>
      <c r="P90" s="29" t="s">
        <v>126</v>
      </c>
      <c r="Q90" s="29" t="s">
        <v>126</v>
      </c>
      <c r="R90" s="29" t="s">
        <v>126</v>
      </c>
      <c r="S90" s="29" t="s">
        <v>126</v>
      </c>
      <c r="T90" s="29" t="s">
        <v>126</v>
      </c>
      <c r="U90" s="29" t="s">
        <v>126</v>
      </c>
      <c r="V90" s="29" t="s">
        <v>126</v>
      </c>
      <c r="W90" s="29" t="s">
        <v>126</v>
      </c>
      <c r="X90" s="29" t="s">
        <v>126</v>
      </c>
      <c r="Y90" s="29" t="s">
        <v>126</v>
      </c>
      <c r="Z90" s="29" t="s">
        <v>126</v>
      </c>
      <c r="AA90" s="29">
        <v>0</v>
      </c>
      <c r="AB90" s="29">
        <v>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 s="29">
        <v>0</v>
      </c>
      <c r="AM90" s="29">
        <v>1</v>
      </c>
      <c r="AN90" s="102">
        <v>0</v>
      </c>
      <c r="AO90" s="29">
        <v>0</v>
      </c>
      <c r="AP90" s="29">
        <v>0</v>
      </c>
      <c r="AQ90" s="29">
        <v>0</v>
      </c>
      <c r="AR90" s="29">
        <v>0</v>
      </c>
      <c r="AS90" s="156">
        <v>0</v>
      </c>
    </row>
    <row r="91" s="7" customFormat="1" ht="45" customHeight="1" spans="1:45">
      <c r="A91" s="29">
        <v>80</v>
      </c>
      <c r="B91" s="29">
        <v>2</v>
      </c>
      <c r="C91" s="29" t="s">
        <v>143</v>
      </c>
      <c r="D91" s="30" t="s">
        <v>543</v>
      </c>
      <c r="E91" s="30" t="s">
        <v>544</v>
      </c>
      <c r="F91" s="29"/>
      <c r="G91" s="29" t="s">
        <v>416</v>
      </c>
      <c r="H91" s="29" t="s">
        <v>407</v>
      </c>
      <c r="I91" s="29"/>
      <c r="J91" s="29" t="s">
        <v>406</v>
      </c>
      <c r="K91" s="29" t="s">
        <v>126</v>
      </c>
      <c r="L91" s="29" t="s">
        <v>406</v>
      </c>
      <c r="M91" s="29" t="s">
        <v>409</v>
      </c>
      <c r="N91" s="29" t="s">
        <v>408</v>
      </c>
      <c r="O91" s="29" t="s">
        <v>531</v>
      </c>
      <c r="P91" s="29" t="s">
        <v>126</v>
      </c>
      <c r="Q91" s="29" t="s">
        <v>126</v>
      </c>
      <c r="R91" s="29" t="s">
        <v>126</v>
      </c>
      <c r="S91" s="29" t="s">
        <v>126</v>
      </c>
      <c r="T91" s="29" t="s">
        <v>126</v>
      </c>
      <c r="U91" s="45" t="s">
        <v>126</v>
      </c>
      <c r="V91" s="29" t="s">
        <v>126</v>
      </c>
      <c r="W91" s="29" t="s">
        <v>126</v>
      </c>
      <c r="X91" s="29" t="s">
        <v>126</v>
      </c>
      <c r="Y91" s="29" t="s">
        <v>126</v>
      </c>
      <c r="Z91" s="29" t="s">
        <v>126</v>
      </c>
      <c r="AA91" s="130">
        <v>1</v>
      </c>
      <c r="AB91" s="29">
        <v>1</v>
      </c>
      <c r="AC91" s="29">
        <v>1</v>
      </c>
      <c r="AD91" s="29">
        <v>1</v>
      </c>
      <c r="AE91" s="29">
        <v>1</v>
      </c>
      <c r="AF91" s="29">
        <v>1</v>
      </c>
      <c r="AG91" s="29">
        <v>1</v>
      </c>
      <c r="AH91" s="29">
        <v>1</v>
      </c>
      <c r="AI91" s="29">
        <v>1</v>
      </c>
      <c r="AJ91" s="29">
        <v>0</v>
      </c>
      <c r="AK91" s="29">
        <v>0</v>
      </c>
      <c r="AL91" s="29">
        <v>1</v>
      </c>
      <c r="AM91" s="29">
        <v>1</v>
      </c>
      <c r="AN91" s="102">
        <v>1</v>
      </c>
      <c r="AO91" s="29">
        <v>0</v>
      </c>
      <c r="AP91" s="29">
        <v>0</v>
      </c>
      <c r="AQ91" s="29">
        <v>0</v>
      </c>
      <c r="AR91" s="29">
        <v>0</v>
      </c>
      <c r="AS91" s="156">
        <v>0</v>
      </c>
    </row>
    <row r="92" s="3" customFormat="1" ht="45" customHeight="1" spans="1:45">
      <c r="A92" s="29">
        <v>81</v>
      </c>
      <c r="B92" s="29">
        <v>2</v>
      </c>
      <c r="C92" s="29" t="s">
        <v>534</v>
      </c>
      <c r="D92" s="30" t="s">
        <v>545</v>
      </c>
      <c r="E92" s="30" t="s">
        <v>546</v>
      </c>
      <c r="F92" s="29"/>
      <c r="G92" s="29" t="s">
        <v>482</v>
      </c>
      <c r="H92" s="29" t="s">
        <v>433</v>
      </c>
      <c r="I92" s="260"/>
      <c r="J92" s="29" t="s">
        <v>406</v>
      </c>
      <c r="K92" s="29" t="s">
        <v>543</v>
      </c>
      <c r="L92" s="29"/>
      <c r="M92" s="29" t="s">
        <v>409</v>
      </c>
      <c r="N92" s="29" t="s">
        <v>408</v>
      </c>
      <c r="O92" s="29" t="s">
        <v>531</v>
      </c>
      <c r="P92" s="29" t="s">
        <v>126</v>
      </c>
      <c r="Q92" s="29" t="s">
        <v>126</v>
      </c>
      <c r="R92" s="29" t="s">
        <v>126</v>
      </c>
      <c r="S92" s="29" t="s">
        <v>126</v>
      </c>
      <c r="T92" s="29" t="s">
        <v>126</v>
      </c>
      <c r="U92" s="29" t="s">
        <v>126</v>
      </c>
      <c r="V92" s="29" t="s">
        <v>126</v>
      </c>
      <c r="W92" s="29" t="s">
        <v>126</v>
      </c>
      <c r="X92" s="29" t="s">
        <v>126</v>
      </c>
      <c r="Y92" s="29" t="s">
        <v>126</v>
      </c>
      <c r="Z92" s="29" t="s">
        <v>126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0</v>
      </c>
      <c r="AJ92" s="29">
        <v>0</v>
      </c>
      <c r="AK92" s="29">
        <v>0</v>
      </c>
      <c r="AL92" s="29">
        <v>0</v>
      </c>
      <c r="AM92" s="29">
        <v>1</v>
      </c>
      <c r="AN92" s="102">
        <v>0</v>
      </c>
      <c r="AO92" s="29">
        <v>0</v>
      </c>
      <c r="AP92" s="29">
        <v>0</v>
      </c>
      <c r="AQ92" s="29">
        <v>0</v>
      </c>
      <c r="AR92" s="29">
        <v>0</v>
      </c>
      <c r="AS92" s="156">
        <v>0</v>
      </c>
    </row>
    <row r="93" s="7" customFormat="1" ht="45" customHeight="1" spans="1:45">
      <c r="A93" s="29">
        <v>82</v>
      </c>
      <c r="B93" s="29">
        <v>2</v>
      </c>
      <c r="C93" s="29" t="s">
        <v>143</v>
      </c>
      <c r="D93" s="30" t="s">
        <v>547</v>
      </c>
      <c r="E93" s="30" t="s">
        <v>548</v>
      </c>
      <c r="F93" s="29" t="s">
        <v>549</v>
      </c>
      <c r="G93" s="29" t="s">
        <v>416</v>
      </c>
      <c r="H93" s="29" t="s">
        <v>407</v>
      </c>
      <c r="I93" s="29"/>
      <c r="J93" s="29" t="s">
        <v>406</v>
      </c>
      <c r="K93" s="29" t="s">
        <v>126</v>
      </c>
      <c r="L93" s="29" t="s">
        <v>406</v>
      </c>
      <c r="M93" s="29" t="s">
        <v>409</v>
      </c>
      <c r="N93" s="29" t="s">
        <v>408</v>
      </c>
      <c r="O93" s="29" t="s">
        <v>472</v>
      </c>
      <c r="P93" s="29" t="s">
        <v>126</v>
      </c>
      <c r="Q93" s="29" t="s">
        <v>126</v>
      </c>
      <c r="R93" s="29" t="s">
        <v>126</v>
      </c>
      <c r="S93" s="29" t="s">
        <v>126</v>
      </c>
      <c r="T93" s="29" t="s">
        <v>126</v>
      </c>
      <c r="U93" s="45" t="s">
        <v>126</v>
      </c>
      <c r="V93" s="29" t="s">
        <v>126</v>
      </c>
      <c r="W93" s="29" t="s">
        <v>126</v>
      </c>
      <c r="X93" s="29" t="s">
        <v>126</v>
      </c>
      <c r="Y93" s="29" t="s">
        <v>126</v>
      </c>
      <c r="Z93" s="29" t="s">
        <v>126</v>
      </c>
      <c r="AA93" s="130">
        <v>1</v>
      </c>
      <c r="AB93" s="29">
        <v>1</v>
      </c>
      <c r="AC93" s="29">
        <v>1</v>
      </c>
      <c r="AD93" s="29">
        <v>1</v>
      </c>
      <c r="AE93" s="29">
        <v>1</v>
      </c>
      <c r="AF93" s="29">
        <v>1</v>
      </c>
      <c r="AG93" s="29">
        <v>1</v>
      </c>
      <c r="AH93" s="29">
        <v>1</v>
      </c>
      <c r="AI93" s="29">
        <v>1</v>
      </c>
      <c r="AJ93" s="29">
        <v>0</v>
      </c>
      <c r="AK93" s="29">
        <v>0</v>
      </c>
      <c r="AL93" s="29">
        <v>1</v>
      </c>
      <c r="AM93" s="29">
        <v>2</v>
      </c>
      <c r="AN93" s="102">
        <v>2</v>
      </c>
      <c r="AO93" s="29">
        <v>0</v>
      </c>
      <c r="AP93" s="29">
        <v>0</v>
      </c>
      <c r="AQ93" s="29">
        <v>0</v>
      </c>
      <c r="AR93" s="29">
        <v>0</v>
      </c>
      <c r="AS93" s="156">
        <v>0</v>
      </c>
    </row>
    <row r="94" s="7" customFormat="1" ht="45" customHeight="1" spans="1:45">
      <c r="A94" s="29">
        <v>83</v>
      </c>
      <c r="B94" s="29">
        <v>2</v>
      </c>
      <c r="C94" s="29" t="s">
        <v>143</v>
      </c>
      <c r="D94" s="30" t="s">
        <v>550</v>
      </c>
      <c r="E94" s="30" t="s">
        <v>551</v>
      </c>
      <c r="F94" s="29" t="s">
        <v>552</v>
      </c>
      <c r="G94" s="29" t="s">
        <v>416</v>
      </c>
      <c r="H94" s="29" t="s">
        <v>407</v>
      </c>
      <c r="I94" s="29"/>
      <c r="J94" s="29" t="s">
        <v>406</v>
      </c>
      <c r="K94" s="29" t="s">
        <v>126</v>
      </c>
      <c r="L94" s="29" t="s">
        <v>406</v>
      </c>
      <c r="M94" s="29" t="s">
        <v>409</v>
      </c>
      <c r="N94" s="29" t="s">
        <v>408</v>
      </c>
      <c r="O94" s="29" t="s">
        <v>472</v>
      </c>
      <c r="P94" s="29" t="s">
        <v>126</v>
      </c>
      <c r="Q94" s="29" t="s">
        <v>126</v>
      </c>
      <c r="R94" s="29" t="s">
        <v>126</v>
      </c>
      <c r="S94" s="29" t="s">
        <v>126</v>
      </c>
      <c r="T94" s="29" t="s">
        <v>126</v>
      </c>
      <c r="U94" s="45" t="s">
        <v>126</v>
      </c>
      <c r="V94" s="29" t="s">
        <v>126</v>
      </c>
      <c r="W94" s="29" t="s">
        <v>126</v>
      </c>
      <c r="X94" s="29" t="s">
        <v>126</v>
      </c>
      <c r="Y94" s="29" t="s">
        <v>126</v>
      </c>
      <c r="Z94" s="29" t="s">
        <v>126</v>
      </c>
      <c r="AA94" s="130">
        <v>1</v>
      </c>
      <c r="AB94" s="29">
        <v>1</v>
      </c>
      <c r="AC94" s="29">
        <v>1</v>
      </c>
      <c r="AD94" s="29">
        <v>1</v>
      </c>
      <c r="AE94" s="29">
        <v>1</v>
      </c>
      <c r="AF94" s="29">
        <v>1</v>
      </c>
      <c r="AG94" s="29">
        <v>1</v>
      </c>
      <c r="AH94" s="29">
        <v>1</v>
      </c>
      <c r="AI94" s="29">
        <v>1</v>
      </c>
      <c r="AJ94" s="29">
        <v>0</v>
      </c>
      <c r="AK94" s="29">
        <v>0</v>
      </c>
      <c r="AL94" s="29">
        <v>1</v>
      </c>
      <c r="AM94" s="29">
        <v>2</v>
      </c>
      <c r="AN94" s="102">
        <v>2</v>
      </c>
      <c r="AO94" s="29">
        <v>0</v>
      </c>
      <c r="AP94" s="29">
        <v>0</v>
      </c>
      <c r="AQ94" s="29">
        <v>0</v>
      </c>
      <c r="AR94" s="29">
        <v>0</v>
      </c>
      <c r="AS94" s="156">
        <v>0</v>
      </c>
    </row>
    <row r="95" s="7" customFormat="1" ht="45" customHeight="1" spans="1:45">
      <c r="A95" s="29">
        <v>84</v>
      </c>
      <c r="B95" s="29">
        <v>2</v>
      </c>
      <c r="C95" s="29" t="s">
        <v>143</v>
      </c>
      <c r="D95" s="30" t="s">
        <v>553</v>
      </c>
      <c r="E95" s="30" t="s">
        <v>554</v>
      </c>
      <c r="F95" s="29"/>
      <c r="G95" s="29" t="s">
        <v>416</v>
      </c>
      <c r="H95" s="29" t="s">
        <v>407</v>
      </c>
      <c r="I95" s="29"/>
      <c r="J95" s="29" t="s">
        <v>406</v>
      </c>
      <c r="K95" s="29" t="s">
        <v>126</v>
      </c>
      <c r="L95" s="29" t="s">
        <v>406</v>
      </c>
      <c r="M95" s="29" t="s">
        <v>409</v>
      </c>
      <c r="N95" s="29" t="s">
        <v>408</v>
      </c>
      <c r="O95" s="29" t="s">
        <v>505</v>
      </c>
      <c r="P95" s="29" t="s">
        <v>126</v>
      </c>
      <c r="Q95" s="29" t="s">
        <v>126</v>
      </c>
      <c r="R95" s="29" t="s">
        <v>126</v>
      </c>
      <c r="S95" s="29" t="s">
        <v>126</v>
      </c>
      <c r="T95" s="29" t="s">
        <v>126</v>
      </c>
      <c r="U95" s="45" t="s">
        <v>126</v>
      </c>
      <c r="V95" s="29" t="s">
        <v>126</v>
      </c>
      <c r="W95" s="29" t="s">
        <v>126</v>
      </c>
      <c r="X95" s="29" t="s">
        <v>126</v>
      </c>
      <c r="Y95" s="29" t="s">
        <v>126</v>
      </c>
      <c r="Z95" s="29" t="s">
        <v>126</v>
      </c>
      <c r="AA95" s="130">
        <v>1</v>
      </c>
      <c r="AB95" s="29">
        <v>1</v>
      </c>
      <c r="AC95" s="29">
        <v>1</v>
      </c>
      <c r="AD95" s="29">
        <v>1</v>
      </c>
      <c r="AE95" s="29">
        <v>1</v>
      </c>
      <c r="AF95" s="29">
        <v>1</v>
      </c>
      <c r="AG95" s="29">
        <v>1</v>
      </c>
      <c r="AH95" s="29">
        <v>1</v>
      </c>
      <c r="AI95" s="29">
        <v>1</v>
      </c>
      <c r="AJ95" s="29">
        <v>0</v>
      </c>
      <c r="AK95" s="29">
        <v>0</v>
      </c>
      <c r="AL95" s="29">
        <v>1</v>
      </c>
      <c r="AM95" s="29">
        <v>2</v>
      </c>
      <c r="AN95" s="102">
        <v>2</v>
      </c>
      <c r="AO95" s="29">
        <v>0</v>
      </c>
      <c r="AP95" s="29">
        <v>0</v>
      </c>
      <c r="AQ95" s="29">
        <v>0</v>
      </c>
      <c r="AR95" s="29">
        <v>0</v>
      </c>
      <c r="AS95" s="156">
        <v>0</v>
      </c>
    </row>
    <row r="96" s="7" customFormat="1" ht="45" customHeight="1" spans="1:45">
      <c r="A96" s="29">
        <v>85</v>
      </c>
      <c r="B96" s="29">
        <v>2</v>
      </c>
      <c r="C96" s="29" t="s">
        <v>143</v>
      </c>
      <c r="D96" s="30" t="s">
        <v>555</v>
      </c>
      <c r="E96" s="30" t="s">
        <v>556</v>
      </c>
      <c r="F96" s="29" t="s">
        <v>557</v>
      </c>
      <c r="G96" s="29" t="s">
        <v>416</v>
      </c>
      <c r="H96" s="29" t="s">
        <v>407</v>
      </c>
      <c r="I96" s="29"/>
      <c r="J96" s="29" t="s">
        <v>406</v>
      </c>
      <c r="K96" s="29" t="s">
        <v>126</v>
      </c>
      <c r="L96" s="29" t="s">
        <v>406</v>
      </c>
      <c r="M96" s="29" t="s">
        <v>409</v>
      </c>
      <c r="N96" s="29" t="s">
        <v>408</v>
      </c>
      <c r="O96" s="29" t="s">
        <v>472</v>
      </c>
      <c r="P96" s="29" t="s">
        <v>126</v>
      </c>
      <c r="Q96" s="29" t="s">
        <v>126</v>
      </c>
      <c r="R96" s="29" t="s">
        <v>126</v>
      </c>
      <c r="S96" s="29" t="s">
        <v>126</v>
      </c>
      <c r="T96" s="29" t="s">
        <v>126</v>
      </c>
      <c r="U96" s="45" t="s">
        <v>126</v>
      </c>
      <c r="V96" s="29" t="s">
        <v>126</v>
      </c>
      <c r="W96" s="29" t="s">
        <v>126</v>
      </c>
      <c r="X96" s="29" t="s">
        <v>126</v>
      </c>
      <c r="Y96" s="29" t="s">
        <v>126</v>
      </c>
      <c r="Z96" s="29" t="s">
        <v>126</v>
      </c>
      <c r="AA96" s="130">
        <v>3</v>
      </c>
      <c r="AB96" s="29">
        <v>3</v>
      </c>
      <c r="AC96" s="29">
        <v>3</v>
      </c>
      <c r="AD96" s="29">
        <v>3</v>
      </c>
      <c r="AE96" s="29">
        <v>3</v>
      </c>
      <c r="AF96" s="29">
        <v>3</v>
      </c>
      <c r="AG96" s="29">
        <v>3</v>
      </c>
      <c r="AH96" s="29">
        <v>3</v>
      </c>
      <c r="AI96" s="29">
        <v>3</v>
      </c>
      <c r="AJ96" s="29">
        <v>0</v>
      </c>
      <c r="AK96" s="29">
        <v>0</v>
      </c>
      <c r="AL96" s="29">
        <v>3</v>
      </c>
      <c r="AM96" s="29">
        <v>6</v>
      </c>
      <c r="AN96" s="102">
        <v>3</v>
      </c>
      <c r="AO96" s="29">
        <v>0</v>
      </c>
      <c r="AP96" s="29">
        <v>0</v>
      </c>
      <c r="AQ96" s="29">
        <v>0</v>
      </c>
      <c r="AR96" s="29">
        <v>0</v>
      </c>
      <c r="AS96" s="156">
        <v>0</v>
      </c>
    </row>
    <row r="97" s="3" customFormat="1" ht="45" customHeight="1" spans="1:45">
      <c r="A97" s="29">
        <v>86</v>
      </c>
      <c r="B97" s="29">
        <v>1</v>
      </c>
      <c r="C97" s="29" t="s">
        <v>126</v>
      </c>
      <c r="D97" s="29" t="s">
        <v>558</v>
      </c>
      <c r="E97" s="30" t="s">
        <v>559</v>
      </c>
      <c r="F97" s="29" t="s">
        <v>472</v>
      </c>
      <c r="G97" s="29" t="s">
        <v>406</v>
      </c>
      <c r="H97" s="29" t="s">
        <v>433</v>
      </c>
      <c r="I97" s="29"/>
      <c r="J97" s="29" t="s">
        <v>406</v>
      </c>
      <c r="K97" s="29" t="s">
        <v>126</v>
      </c>
      <c r="L97" s="29" t="s">
        <v>406</v>
      </c>
      <c r="M97" s="29" t="s">
        <v>409</v>
      </c>
      <c r="N97" s="29" t="s">
        <v>408</v>
      </c>
      <c r="O97" s="29" t="s">
        <v>472</v>
      </c>
      <c r="P97" s="29" t="s">
        <v>560</v>
      </c>
      <c r="Q97" s="29" t="s">
        <v>126</v>
      </c>
      <c r="R97" s="29" t="s">
        <v>126</v>
      </c>
      <c r="S97" s="29" t="s">
        <v>561</v>
      </c>
      <c r="T97" s="29" t="s">
        <v>126</v>
      </c>
      <c r="U97" s="29">
        <v>0.0134</v>
      </c>
      <c r="V97" s="29" t="s">
        <v>126</v>
      </c>
      <c r="W97" s="29" t="s">
        <v>126</v>
      </c>
      <c r="X97" s="29" t="s">
        <v>126</v>
      </c>
      <c r="Y97" s="29" t="s">
        <v>562</v>
      </c>
      <c r="Z97" s="29" t="s">
        <v>126</v>
      </c>
      <c r="AA97" s="29">
        <v>2</v>
      </c>
      <c r="AB97" s="29">
        <v>2</v>
      </c>
      <c r="AC97" s="29">
        <v>2</v>
      </c>
      <c r="AD97" s="29">
        <v>2</v>
      </c>
      <c r="AE97" s="29">
        <v>2</v>
      </c>
      <c r="AF97" s="29">
        <v>2</v>
      </c>
      <c r="AG97" s="29">
        <v>2</v>
      </c>
      <c r="AH97" s="29">
        <v>2</v>
      </c>
      <c r="AI97" s="29">
        <v>2</v>
      </c>
      <c r="AJ97" s="29">
        <v>0</v>
      </c>
      <c r="AK97" s="29">
        <v>0</v>
      </c>
      <c r="AL97" s="29">
        <v>2</v>
      </c>
      <c r="AM97" s="29">
        <v>4</v>
      </c>
      <c r="AN97" s="102">
        <v>2</v>
      </c>
      <c r="AO97" s="29">
        <v>2</v>
      </c>
      <c r="AP97" s="29">
        <v>2</v>
      </c>
      <c r="AQ97" s="29">
        <v>2</v>
      </c>
      <c r="AR97" s="29">
        <v>2</v>
      </c>
      <c r="AS97" s="156">
        <v>2</v>
      </c>
    </row>
    <row r="98" s="3" customFormat="1" ht="45" customHeight="1" spans="1:45">
      <c r="A98" s="29">
        <v>87</v>
      </c>
      <c r="B98" s="29">
        <v>1</v>
      </c>
      <c r="C98" s="29" t="s">
        <v>448</v>
      </c>
      <c r="D98" s="30" t="s">
        <v>537</v>
      </c>
      <c r="E98" s="30" t="s">
        <v>563</v>
      </c>
      <c r="F98" s="29" t="s">
        <v>564</v>
      </c>
      <c r="G98" s="29" t="s">
        <v>482</v>
      </c>
      <c r="H98" s="29" t="s">
        <v>565</v>
      </c>
      <c r="I98" s="29"/>
      <c r="J98" s="29" t="s">
        <v>406</v>
      </c>
      <c r="K98" s="29" t="s">
        <v>566</v>
      </c>
      <c r="L98" s="29" t="s">
        <v>406</v>
      </c>
      <c r="M98" s="29" t="s">
        <v>409</v>
      </c>
      <c r="N98" s="29" t="s">
        <v>408</v>
      </c>
      <c r="O98" s="29" t="s">
        <v>567</v>
      </c>
      <c r="P98" s="29" t="s">
        <v>411</v>
      </c>
      <c r="Q98" s="29" t="s">
        <v>126</v>
      </c>
      <c r="R98" s="29" t="s">
        <v>126</v>
      </c>
      <c r="S98" s="29" t="s">
        <v>532</v>
      </c>
      <c r="T98" s="29" t="s">
        <v>126</v>
      </c>
      <c r="U98" s="45" t="s">
        <v>533</v>
      </c>
      <c r="V98" s="29" t="s">
        <v>568</v>
      </c>
      <c r="W98" s="29" t="s">
        <v>126</v>
      </c>
      <c r="X98" s="29" t="s">
        <v>126</v>
      </c>
      <c r="Y98" s="29" t="s">
        <v>126</v>
      </c>
      <c r="Z98" s="29" t="s">
        <v>126</v>
      </c>
      <c r="AA98" s="130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v>0</v>
      </c>
      <c r="AK98" s="29">
        <v>0</v>
      </c>
      <c r="AL98" s="29">
        <v>0</v>
      </c>
      <c r="AM98" s="29">
        <v>0</v>
      </c>
      <c r="AN98" s="102">
        <v>0</v>
      </c>
      <c r="AO98" s="29">
        <v>1</v>
      </c>
      <c r="AP98" s="29">
        <v>1</v>
      </c>
      <c r="AQ98" s="29">
        <v>1</v>
      </c>
      <c r="AR98" s="29">
        <v>1</v>
      </c>
      <c r="AS98" s="156">
        <v>1</v>
      </c>
    </row>
    <row r="99" s="3" customFormat="1" ht="45" customHeight="1" spans="1:45">
      <c r="A99" s="29">
        <v>88</v>
      </c>
      <c r="B99" s="29">
        <v>1</v>
      </c>
      <c r="C99" s="29" t="s">
        <v>429</v>
      </c>
      <c r="D99" s="30" t="s">
        <v>569</v>
      </c>
      <c r="E99" s="30" t="s">
        <v>570</v>
      </c>
      <c r="F99" s="29" t="s">
        <v>571</v>
      </c>
      <c r="G99" s="29" t="s">
        <v>482</v>
      </c>
      <c r="H99" s="29" t="s">
        <v>565</v>
      </c>
      <c r="I99" s="29"/>
      <c r="J99" s="29" t="s">
        <v>406</v>
      </c>
      <c r="K99" s="29" t="s">
        <v>569</v>
      </c>
      <c r="L99" s="29" t="s">
        <v>406</v>
      </c>
      <c r="M99" s="29" t="s">
        <v>409</v>
      </c>
      <c r="N99" s="29" t="s">
        <v>408</v>
      </c>
      <c r="O99" s="29" t="s">
        <v>483</v>
      </c>
      <c r="P99" s="29" t="s">
        <v>411</v>
      </c>
      <c r="Q99" s="29" t="s">
        <v>126</v>
      </c>
      <c r="R99" s="29" t="s">
        <v>126</v>
      </c>
      <c r="S99" s="29" t="s">
        <v>572</v>
      </c>
      <c r="T99" s="29" t="s">
        <v>126</v>
      </c>
      <c r="U99" s="45"/>
      <c r="V99" s="29" t="s">
        <v>568</v>
      </c>
      <c r="W99" s="29" t="s">
        <v>126</v>
      </c>
      <c r="X99" s="29" t="s">
        <v>126</v>
      </c>
      <c r="Y99" s="29" t="s">
        <v>468</v>
      </c>
      <c r="Z99" s="29" t="s">
        <v>126</v>
      </c>
      <c r="AA99" s="130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102">
        <v>0</v>
      </c>
      <c r="AO99" s="29">
        <v>1</v>
      </c>
      <c r="AP99" s="29">
        <v>1</v>
      </c>
      <c r="AQ99" s="29">
        <v>1</v>
      </c>
      <c r="AR99" s="29">
        <v>1</v>
      </c>
      <c r="AS99" s="156">
        <v>1</v>
      </c>
    </row>
    <row r="100" s="3" customFormat="1" ht="45" customHeight="1" spans="1:45">
      <c r="A100" s="29">
        <v>89</v>
      </c>
      <c r="B100" s="29">
        <v>1</v>
      </c>
      <c r="C100" s="29" t="s">
        <v>448</v>
      </c>
      <c r="D100" s="30" t="s">
        <v>573</v>
      </c>
      <c r="E100" s="30" t="s">
        <v>574</v>
      </c>
      <c r="F100" s="29" t="s">
        <v>571</v>
      </c>
      <c r="G100" s="29" t="s">
        <v>482</v>
      </c>
      <c r="H100" s="29" t="s">
        <v>433</v>
      </c>
      <c r="I100" s="29"/>
      <c r="J100" s="29" t="s">
        <v>406</v>
      </c>
      <c r="K100" s="29" t="s">
        <v>575</v>
      </c>
      <c r="L100" s="29" t="s">
        <v>406</v>
      </c>
      <c r="M100" s="29" t="s">
        <v>409</v>
      </c>
      <c r="N100" s="29" t="s">
        <v>408</v>
      </c>
      <c r="O100" s="29" t="s">
        <v>576</v>
      </c>
      <c r="P100" s="29" t="s">
        <v>577</v>
      </c>
      <c r="Q100" s="29" t="s">
        <v>126</v>
      </c>
      <c r="R100" s="29" t="s">
        <v>578</v>
      </c>
      <c r="S100" s="29" t="s">
        <v>579</v>
      </c>
      <c r="T100" s="29">
        <v>7860</v>
      </c>
      <c r="U100" s="45">
        <v>0.0499</v>
      </c>
      <c r="V100" s="29">
        <v>3</v>
      </c>
      <c r="W100" s="29" t="s">
        <v>126</v>
      </c>
      <c r="X100" s="29" t="s">
        <v>126</v>
      </c>
      <c r="Y100" s="29" t="s">
        <v>580</v>
      </c>
      <c r="Z100" s="29" t="s">
        <v>126</v>
      </c>
      <c r="AA100" s="130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v>0</v>
      </c>
      <c r="AK100" s="29">
        <v>0</v>
      </c>
      <c r="AL100" s="29">
        <v>0</v>
      </c>
      <c r="AM100" s="29">
        <v>0</v>
      </c>
      <c r="AN100" s="102">
        <v>0</v>
      </c>
      <c r="AO100" s="29">
        <v>1</v>
      </c>
      <c r="AP100" s="29">
        <v>1</v>
      </c>
      <c r="AQ100" s="29">
        <v>1</v>
      </c>
      <c r="AR100" s="29">
        <v>1</v>
      </c>
      <c r="AS100" s="156">
        <v>1</v>
      </c>
    </row>
    <row r="101" s="3" customFormat="1" ht="45" customHeight="1" spans="1:45">
      <c r="A101" s="29">
        <v>90</v>
      </c>
      <c r="B101" s="29">
        <v>1</v>
      </c>
      <c r="C101" s="29" t="s">
        <v>448</v>
      </c>
      <c r="D101" s="30" t="s">
        <v>581</v>
      </c>
      <c r="E101" s="30" t="s">
        <v>582</v>
      </c>
      <c r="F101" s="29" t="s">
        <v>571</v>
      </c>
      <c r="G101" s="29" t="s">
        <v>482</v>
      </c>
      <c r="H101" s="29" t="s">
        <v>433</v>
      </c>
      <c r="I101" s="29"/>
      <c r="J101" s="29" t="s">
        <v>406</v>
      </c>
      <c r="K101" s="29" t="s">
        <v>581</v>
      </c>
      <c r="L101" s="29" t="s">
        <v>406</v>
      </c>
      <c r="M101" s="29" t="s">
        <v>409</v>
      </c>
      <c r="N101" s="29" t="s">
        <v>408</v>
      </c>
      <c r="O101" s="29" t="s">
        <v>505</v>
      </c>
      <c r="P101" s="29" t="s">
        <v>583</v>
      </c>
      <c r="Q101" s="29" t="s">
        <v>126</v>
      </c>
      <c r="R101" s="29" t="s">
        <v>126</v>
      </c>
      <c r="S101" s="29" t="s">
        <v>584</v>
      </c>
      <c r="T101" s="29">
        <v>1330</v>
      </c>
      <c r="U101" s="45">
        <v>0.013</v>
      </c>
      <c r="V101" s="29">
        <v>3</v>
      </c>
      <c r="W101" s="29" t="s">
        <v>461</v>
      </c>
      <c r="X101" s="29">
        <v>5300.47</v>
      </c>
      <c r="Y101" s="29" t="s">
        <v>402</v>
      </c>
      <c r="Z101" s="29" t="s">
        <v>126</v>
      </c>
      <c r="AA101" s="130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v>0</v>
      </c>
      <c r="AK101" s="29">
        <v>0</v>
      </c>
      <c r="AL101" s="29">
        <v>0</v>
      </c>
      <c r="AM101" s="29">
        <v>0</v>
      </c>
      <c r="AN101" s="102">
        <v>0</v>
      </c>
      <c r="AO101" s="29">
        <v>1</v>
      </c>
      <c r="AP101" s="29">
        <v>1</v>
      </c>
      <c r="AQ101" s="29">
        <v>1</v>
      </c>
      <c r="AR101" s="29">
        <v>1</v>
      </c>
      <c r="AS101" s="156">
        <v>1</v>
      </c>
    </row>
    <row r="102" s="3" customFormat="1" ht="45" customHeight="1" spans="1:45">
      <c r="A102" s="29">
        <v>91</v>
      </c>
      <c r="B102" s="130">
        <v>1</v>
      </c>
      <c r="C102" s="130" t="s">
        <v>455</v>
      </c>
      <c r="D102" s="228" t="s">
        <v>214</v>
      </c>
      <c r="E102" s="228" t="s">
        <v>215</v>
      </c>
      <c r="F102" s="130" t="s">
        <v>585</v>
      </c>
      <c r="G102" s="130" t="s">
        <v>482</v>
      </c>
      <c r="H102" s="130" t="s">
        <v>407</v>
      </c>
      <c r="I102" s="130"/>
      <c r="J102" s="130" t="s">
        <v>406</v>
      </c>
      <c r="K102" s="130" t="s">
        <v>214</v>
      </c>
      <c r="L102" s="130" t="s">
        <v>406</v>
      </c>
      <c r="M102" s="130" t="s">
        <v>409</v>
      </c>
      <c r="N102" s="130" t="s">
        <v>408</v>
      </c>
      <c r="O102" s="130" t="s">
        <v>531</v>
      </c>
      <c r="P102" s="130" t="s">
        <v>411</v>
      </c>
      <c r="Q102" s="130" t="s">
        <v>126</v>
      </c>
      <c r="R102" s="130" t="s">
        <v>126</v>
      </c>
      <c r="S102" s="130" t="s">
        <v>586</v>
      </c>
      <c r="T102" s="130" t="s">
        <v>126</v>
      </c>
      <c r="U102" s="240">
        <v>2.106</v>
      </c>
      <c r="V102" s="130" t="s">
        <v>126</v>
      </c>
      <c r="W102" s="130" t="s">
        <v>126</v>
      </c>
      <c r="X102" s="130" t="s">
        <v>126</v>
      </c>
      <c r="Y102" s="130" t="s">
        <v>126</v>
      </c>
      <c r="Z102" s="130" t="s">
        <v>126</v>
      </c>
      <c r="AA102" s="130">
        <v>1</v>
      </c>
      <c r="AB102" s="130">
        <v>1</v>
      </c>
      <c r="AC102" s="130">
        <v>1</v>
      </c>
      <c r="AD102" s="130">
        <v>1</v>
      </c>
      <c r="AE102" s="130">
        <v>1</v>
      </c>
      <c r="AF102" s="130">
        <v>1</v>
      </c>
      <c r="AG102" s="130">
        <v>1</v>
      </c>
      <c r="AH102" s="130">
        <v>1</v>
      </c>
      <c r="AI102" s="130">
        <v>1</v>
      </c>
      <c r="AJ102" s="130">
        <v>1</v>
      </c>
      <c r="AK102" s="130">
        <v>1</v>
      </c>
      <c r="AL102" s="130">
        <v>1</v>
      </c>
      <c r="AM102" s="130">
        <v>1</v>
      </c>
      <c r="AN102" s="134">
        <v>1</v>
      </c>
      <c r="AO102" s="130">
        <v>1</v>
      </c>
      <c r="AP102" s="130">
        <v>1</v>
      </c>
      <c r="AQ102" s="130">
        <v>1</v>
      </c>
      <c r="AR102" s="130">
        <v>1</v>
      </c>
      <c r="AS102" s="189">
        <v>1</v>
      </c>
    </row>
    <row r="103" s="3" customFormat="1" ht="45" customHeight="1" spans="1:45">
      <c r="A103" s="29">
        <v>92</v>
      </c>
      <c r="B103" s="29">
        <v>1</v>
      </c>
      <c r="C103" s="29" t="s">
        <v>165</v>
      </c>
      <c r="D103" s="30" t="s">
        <v>216</v>
      </c>
      <c r="E103" s="30" t="s">
        <v>215</v>
      </c>
      <c r="F103" s="29" t="s">
        <v>587</v>
      </c>
      <c r="G103" s="29" t="s">
        <v>482</v>
      </c>
      <c r="H103" s="29" t="s">
        <v>407</v>
      </c>
      <c r="I103" s="29"/>
      <c r="J103" s="29" t="s">
        <v>406</v>
      </c>
      <c r="K103" s="29" t="s">
        <v>214</v>
      </c>
      <c r="L103" s="29" t="s">
        <v>406</v>
      </c>
      <c r="M103" s="29" t="s">
        <v>408</v>
      </c>
      <c r="N103" s="29" t="s">
        <v>409</v>
      </c>
      <c r="O103" s="29" t="s">
        <v>531</v>
      </c>
      <c r="P103" s="29" t="s">
        <v>411</v>
      </c>
      <c r="Q103" s="29" t="s">
        <v>126</v>
      </c>
      <c r="R103" s="29" t="s">
        <v>126</v>
      </c>
      <c r="S103" s="29" t="s">
        <v>586</v>
      </c>
      <c r="T103" s="29" t="s">
        <v>126</v>
      </c>
      <c r="U103" s="45">
        <v>2.106</v>
      </c>
      <c r="V103" s="29" t="s">
        <v>126</v>
      </c>
      <c r="W103" s="29" t="s">
        <v>126</v>
      </c>
      <c r="X103" s="29" t="s">
        <v>126</v>
      </c>
      <c r="Y103" s="29" t="s">
        <v>126</v>
      </c>
      <c r="Z103" s="29" t="s">
        <v>126</v>
      </c>
      <c r="AA103" s="130">
        <v>1</v>
      </c>
      <c r="AB103" s="29">
        <v>1</v>
      </c>
      <c r="AC103" s="29">
        <v>1</v>
      </c>
      <c r="AD103" s="29">
        <v>1</v>
      </c>
      <c r="AE103" s="29">
        <v>1</v>
      </c>
      <c r="AF103" s="29">
        <v>1</v>
      </c>
      <c r="AG103" s="29">
        <v>1</v>
      </c>
      <c r="AH103" s="29">
        <v>1</v>
      </c>
      <c r="AI103" s="29">
        <v>1</v>
      </c>
      <c r="AJ103" s="29">
        <v>1</v>
      </c>
      <c r="AK103" s="29">
        <v>1</v>
      </c>
      <c r="AL103" s="29">
        <v>0</v>
      </c>
      <c r="AM103" s="29">
        <v>0</v>
      </c>
      <c r="AN103" s="102">
        <v>1</v>
      </c>
      <c r="AO103" s="29">
        <v>0</v>
      </c>
      <c r="AP103" s="29">
        <v>0</v>
      </c>
      <c r="AQ103" s="29">
        <v>0</v>
      </c>
      <c r="AR103" s="29">
        <v>0</v>
      </c>
      <c r="AS103" s="156">
        <v>0</v>
      </c>
    </row>
    <row r="104" s="3" customFormat="1" ht="45" customHeight="1" spans="1:45">
      <c r="A104" s="29">
        <v>93</v>
      </c>
      <c r="B104" s="29">
        <v>1</v>
      </c>
      <c r="C104" s="29" t="s">
        <v>179</v>
      </c>
      <c r="D104" s="30" t="s">
        <v>279</v>
      </c>
      <c r="E104" s="30" t="s">
        <v>215</v>
      </c>
      <c r="F104" s="29" t="s">
        <v>588</v>
      </c>
      <c r="G104" s="29" t="s">
        <v>482</v>
      </c>
      <c r="H104" s="29" t="s">
        <v>407</v>
      </c>
      <c r="I104" s="29"/>
      <c r="J104" s="29" t="s">
        <v>406</v>
      </c>
      <c r="K104" s="29" t="s">
        <v>214</v>
      </c>
      <c r="L104" s="29" t="s">
        <v>406</v>
      </c>
      <c r="M104" s="29" t="s">
        <v>408</v>
      </c>
      <c r="N104" s="29" t="s">
        <v>409</v>
      </c>
      <c r="O104" s="29" t="s">
        <v>531</v>
      </c>
      <c r="P104" s="29" t="s">
        <v>411</v>
      </c>
      <c r="Q104" s="29" t="s">
        <v>126</v>
      </c>
      <c r="R104" s="29" t="s">
        <v>126</v>
      </c>
      <c r="S104" s="29" t="s">
        <v>586</v>
      </c>
      <c r="T104" s="29" t="s">
        <v>126</v>
      </c>
      <c r="U104" s="45">
        <v>2.106</v>
      </c>
      <c r="V104" s="29" t="s">
        <v>126</v>
      </c>
      <c r="W104" s="29" t="s">
        <v>126</v>
      </c>
      <c r="X104" s="29" t="s">
        <v>126</v>
      </c>
      <c r="Y104" s="29" t="s">
        <v>126</v>
      </c>
      <c r="Z104" s="29" t="s">
        <v>126</v>
      </c>
      <c r="AA104" s="130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v>0</v>
      </c>
      <c r="AK104" s="29">
        <v>0</v>
      </c>
      <c r="AL104" s="29">
        <v>1</v>
      </c>
      <c r="AM104" s="29">
        <v>1</v>
      </c>
      <c r="AN104" s="102">
        <v>0</v>
      </c>
      <c r="AO104" s="29">
        <v>1</v>
      </c>
      <c r="AP104" s="29">
        <v>1</v>
      </c>
      <c r="AQ104" s="29">
        <v>1</v>
      </c>
      <c r="AR104" s="29">
        <v>1</v>
      </c>
      <c r="AS104" s="156">
        <v>1</v>
      </c>
    </row>
    <row r="105" s="7" customFormat="1" ht="45" customHeight="1" spans="1:45">
      <c r="A105" s="29">
        <v>94</v>
      </c>
      <c r="B105" s="29">
        <v>1</v>
      </c>
      <c r="C105" s="29" t="s">
        <v>126</v>
      </c>
      <c r="D105" s="30" t="s">
        <v>589</v>
      </c>
      <c r="E105" s="30" t="s">
        <v>590</v>
      </c>
      <c r="F105" s="29" t="s">
        <v>472</v>
      </c>
      <c r="G105" s="29" t="s">
        <v>416</v>
      </c>
      <c r="H105" s="29" t="s">
        <v>407</v>
      </c>
      <c r="I105" s="29"/>
      <c r="J105" s="29" t="s">
        <v>406</v>
      </c>
      <c r="K105" s="29" t="s">
        <v>126</v>
      </c>
      <c r="L105" s="29" t="s">
        <v>406</v>
      </c>
      <c r="M105" s="29" t="s">
        <v>409</v>
      </c>
      <c r="N105" s="29" t="s">
        <v>408</v>
      </c>
      <c r="O105" s="29" t="s">
        <v>472</v>
      </c>
      <c r="P105" s="29" t="s">
        <v>126</v>
      </c>
      <c r="Q105" s="29" t="s">
        <v>126</v>
      </c>
      <c r="R105" s="29" t="s">
        <v>126</v>
      </c>
      <c r="S105" s="29" t="s">
        <v>591</v>
      </c>
      <c r="T105" s="29" t="s">
        <v>126</v>
      </c>
      <c r="U105" s="45">
        <v>0.026</v>
      </c>
      <c r="V105" s="29" t="s">
        <v>126</v>
      </c>
      <c r="W105" s="29" t="s">
        <v>126</v>
      </c>
      <c r="X105" s="29" t="s">
        <v>126</v>
      </c>
      <c r="Y105" s="29" t="s">
        <v>126</v>
      </c>
      <c r="Z105" s="29" t="s">
        <v>126</v>
      </c>
      <c r="AA105" s="130">
        <v>8</v>
      </c>
      <c r="AB105" s="29">
        <v>8</v>
      </c>
      <c r="AC105" s="29">
        <v>8</v>
      </c>
      <c r="AD105" s="29">
        <v>8</v>
      </c>
      <c r="AE105" s="29">
        <v>8</v>
      </c>
      <c r="AF105" s="29">
        <v>8</v>
      </c>
      <c r="AG105" s="29">
        <v>8</v>
      </c>
      <c r="AH105" s="29">
        <v>8</v>
      </c>
      <c r="AI105" s="29">
        <v>8</v>
      </c>
      <c r="AJ105" s="29">
        <v>8</v>
      </c>
      <c r="AK105" s="29">
        <v>8</v>
      </c>
      <c r="AL105" s="29">
        <v>8</v>
      </c>
      <c r="AM105" s="29">
        <v>8</v>
      </c>
      <c r="AN105" s="102">
        <v>8</v>
      </c>
      <c r="AO105" s="29">
        <v>8</v>
      </c>
      <c r="AP105" s="29">
        <v>8</v>
      </c>
      <c r="AQ105" s="29">
        <v>8</v>
      </c>
      <c r="AR105" s="29">
        <v>8</v>
      </c>
      <c r="AS105" s="156">
        <v>8</v>
      </c>
    </row>
    <row r="106" s="7" customFormat="1" ht="45" customHeight="1" spans="1:45">
      <c r="A106" s="29">
        <v>95</v>
      </c>
      <c r="B106" s="29">
        <v>1</v>
      </c>
      <c r="C106" s="29" t="s">
        <v>126</v>
      </c>
      <c r="D106" s="30" t="s">
        <v>592</v>
      </c>
      <c r="E106" s="30" t="s">
        <v>593</v>
      </c>
      <c r="F106" s="29" t="s">
        <v>472</v>
      </c>
      <c r="G106" s="29" t="s">
        <v>416</v>
      </c>
      <c r="H106" s="29" t="s">
        <v>407</v>
      </c>
      <c r="I106" s="29"/>
      <c r="J106" s="29" t="s">
        <v>406</v>
      </c>
      <c r="K106" s="29" t="s">
        <v>126</v>
      </c>
      <c r="L106" s="29" t="s">
        <v>406</v>
      </c>
      <c r="M106" s="29" t="s">
        <v>409</v>
      </c>
      <c r="N106" s="29" t="s">
        <v>408</v>
      </c>
      <c r="O106" s="29" t="s">
        <v>472</v>
      </c>
      <c r="P106" s="29" t="s">
        <v>126</v>
      </c>
      <c r="Q106" s="29" t="s">
        <v>126</v>
      </c>
      <c r="R106" s="29" t="s">
        <v>126</v>
      </c>
      <c r="S106" s="29" t="s">
        <v>594</v>
      </c>
      <c r="T106" s="29" t="s">
        <v>126</v>
      </c>
      <c r="U106" s="45">
        <v>0.004</v>
      </c>
      <c r="V106" s="29" t="s">
        <v>126</v>
      </c>
      <c r="W106" s="29" t="s">
        <v>126</v>
      </c>
      <c r="X106" s="29" t="s">
        <v>126</v>
      </c>
      <c r="Y106" s="29" t="s">
        <v>126</v>
      </c>
      <c r="Z106" s="29" t="s">
        <v>126</v>
      </c>
      <c r="AA106" s="130" t="s">
        <v>595</v>
      </c>
      <c r="AB106" s="29" t="s">
        <v>595</v>
      </c>
      <c r="AC106" s="29" t="s">
        <v>595</v>
      </c>
      <c r="AD106" s="29" t="s">
        <v>595</v>
      </c>
      <c r="AE106" s="29" t="s">
        <v>595</v>
      </c>
      <c r="AF106" s="29" t="s">
        <v>595</v>
      </c>
      <c r="AG106" s="29" t="s">
        <v>595</v>
      </c>
      <c r="AH106" s="29" t="s">
        <v>595</v>
      </c>
      <c r="AI106" s="29" t="s">
        <v>595</v>
      </c>
      <c r="AJ106" s="29" t="s">
        <v>595</v>
      </c>
      <c r="AK106" s="29" t="s">
        <v>595</v>
      </c>
      <c r="AL106" s="29" t="s">
        <v>595</v>
      </c>
      <c r="AM106" s="29" t="s">
        <v>595</v>
      </c>
      <c r="AN106" s="102" t="s">
        <v>595</v>
      </c>
      <c r="AO106" s="29" t="s">
        <v>595</v>
      </c>
      <c r="AP106" s="29" t="s">
        <v>595</v>
      </c>
      <c r="AQ106" s="29" t="s">
        <v>595</v>
      </c>
      <c r="AR106" s="29" t="s">
        <v>595</v>
      </c>
      <c r="AS106" s="156" t="s">
        <v>595</v>
      </c>
    </row>
    <row r="107" s="7" customFormat="1" ht="45" customHeight="1" spans="1:45">
      <c r="A107" s="29">
        <v>96</v>
      </c>
      <c r="B107" s="29">
        <v>1</v>
      </c>
      <c r="C107" s="29" t="s">
        <v>126</v>
      </c>
      <c r="D107" s="30" t="s">
        <v>596</v>
      </c>
      <c r="E107" s="30" t="s">
        <v>597</v>
      </c>
      <c r="F107" s="29" t="s">
        <v>472</v>
      </c>
      <c r="G107" s="29" t="s">
        <v>416</v>
      </c>
      <c r="H107" s="29" t="s">
        <v>407</v>
      </c>
      <c r="I107" s="29"/>
      <c r="J107" s="29" t="s">
        <v>406</v>
      </c>
      <c r="K107" s="29" t="s">
        <v>126</v>
      </c>
      <c r="L107" s="29" t="s">
        <v>406</v>
      </c>
      <c r="M107" s="29" t="s">
        <v>409</v>
      </c>
      <c r="N107" s="29" t="s">
        <v>408</v>
      </c>
      <c r="O107" s="29" t="s">
        <v>472</v>
      </c>
      <c r="P107" s="29" t="s">
        <v>126</v>
      </c>
      <c r="Q107" s="29" t="s">
        <v>126</v>
      </c>
      <c r="R107" s="29" t="s">
        <v>126</v>
      </c>
      <c r="S107" s="29" t="s">
        <v>598</v>
      </c>
      <c r="T107" s="29" t="s">
        <v>126</v>
      </c>
      <c r="U107" s="45">
        <v>0.006</v>
      </c>
      <c r="V107" s="29" t="s">
        <v>126</v>
      </c>
      <c r="W107" s="29" t="s">
        <v>126</v>
      </c>
      <c r="X107" s="29" t="s">
        <v>126</v>
      </c>
      <c r="Y107" s="29" t="s">
        <v>126</v>
      </c>
      <c r="Z107" s="29" t="s">
        <v>126</v>
      </c>
      <c r="AA107" s="130" t="s">
        <v>595</v>
      </c>
      <c r="AB107" s="29" t="s">
        <v>595</v>
      </c>
      <c r="AC107" s="29" t="s">
        <v>595</v>
      </c>
      <c r="AD107" s="29" t="s">
        <v>595</v>
      </c>
      <c r="AE107" s="29" t="s">
        <v>595</v>
      </c>
      <c r="AF107" s="29" t="s">
        <v>595</v>
      </c>
      <c r="AG107" s="29" t="s">
        <v>595</v>
      </c>
      <c r="AH107" s="29" t="s">
        <v>595</v>
      </c>
      <c r="AI107" s="29" t="s">
        <v>595</v>
      </c>
      <c r="AJ107" s="29" t="s">
        <v>595</v>
      </c>
      <c r="AK107" s="29" t="s">
        <v>595</v>
      </c>
      <c r="AL107" s="29" t="s">
        <v>595</v>
      </c>
      <c r="AM107" s="29" t="s">
        <v>595</v>
      </c>
      <c r="AN107" s="102" t="s">
        <v>595</v>
      </c>
      <c r="AO107" s="29" t="s">
        <v>595</v>
      </c>
      <c r="AP107" s="29" t="s">
        <v>595</v>
      </c>
      <c r="AQ107" s="29" t="s">
        <v>595</v>
      </c>
      <c r="AR107" s="29" t="s">
        <v>595</v>
      </c>
      <c r="AS107" s="156" t="s">
        <v>595</v>
      </c>
    </row>
    <row r="108" s="7" customFormat="1" ht="45" customHeight="1" spans="1:45">
      <c r="A108" s="29">
        <v>97</v>
      </c>
      <c r="B108" s="29">
        <v>1</v>
      </c>
      <c r="C108" s="29" t="s">
        <v>165</v>
      </c>
      <c r="D108" s="30" t="s">
        <v>599</v>
      </c>
      <c r="E108" s="30" t="s">
        <v>281</v>
      </c>
      <c r="F108" s="29"/>
      <c r="G108" s="29" t="s">
        <v>416</v>
      </c>
      <c r="H108" s="29" t="s">
        <v>407</v>
      </c>
      <c r="I108" s="29"/>
      <c r="J108" s="29" t="s">
        <v>406</v>
      </c>
      <c r="K108" s="29" t="s">
        <v>126</v>
      </c>
      <c r="L108" s="29" t="s">
        <v>406</v>
      </c>
      <c r="M108" s="29" t="s">
        <v>408</v>
      </c>
      <c r="N108" s="29" t="s">
        <v>409</v>
      </c>
      <c r="O108" s="29" t="s">
        <v>531</v>
      </c>
      <c r="P108" s="29" t="s">
        <v>411</v>
      </c>
      <c r="Q108" s="29" t="s">
        <v>126</v>
      </c>
      <c r="R108" s="29" t="s">
        <v>126</v>
      </c>
      <c r="S108" s="29" t="s">
        <v>126</v>
      </c>
      <c r="T108" s="29" t="s">
        <v>126</v>
      </c>
      <c r="U108" s="45" t="s">
        <v>126</v>
      </c>
      <c r="V108" s="29" t="s">
        <v>126</v>
      </c>
      <c r="W108" s="29" t="s">
        <v>126</v>
      </c>
      <c r="X108" s="29" t="s">
        <v>126</v>
      </c>
      <c r="Y108" s="29" t="s">
        <v>126</v>
      </c>
      <c r="Z108" s="29" t="s">
        <v>126</v>
      </c>
      <c r="AA108" s="130">
        <v>1</v>
      </c>
      <c r="AB108" s="29">
        <v>1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102">
        <v>0</v>
      </c>
      <c r="AO108" s="29">
        <v>0</v>
      </c>
      <c r="AP108" s="29">
        <v>0</v>
      </c>
      <c r="AQ108" s="29">
        <v>0</v>
      </c>
      <c r="AR108" s="29">
        <v>0</v>
      </c>
      <c r="AS108" s="156">
        <v>0</v>
      </c>
    </row>
    <row r="109" s="3" customFormat="1" ht="45" customHeight="1" spans="1:45">
      <c r="A109" s="29">
        <v>98</v>
      </c>
      <c r="B109" s="29">
        <v>1</v>
      </c>
      <c r="C109" s="29" t="s">
        <v>165</v>
      </c>
      <c r="D109" s="30" t="s">
        <v>600</v>
      </c>
      <c r="E109" s="30" t="s">
        <v>281</v>
      </c>
      <c r="F109" s="29"/>
      <c r="G109" s="29" t="s">
        <v>416</v>
      </c>
      <c r="H109" s="29" t="s">
        <v>407</v>
      </c>
      <c r="I109" s="29"/>
      <c r="J109" s="29" t="s">
        <v>406</v>
      </c>
      <c r="K109" s="29" t="s">
        <v>126</v>
      </c>
      <c r="L109" s="29" t="s">
        <v>406</v>
      </c>
      <c r="M109" s="29" t="s">
        <v>408</v>
      </c>
      <c r="N109" s="29" t="s">
        <v>409</v>
      </c>
      <c r="O109" s="29" t="s">
        <v>531</v>
      </c>
      <c r="P109" s="29" t="s">
        <v>411</v>
      </c>
      <c r="Q109" s="29" t="s">
        <v>126</v>
      </c>
      <c r="R109" s="29" t="s">
        <v>126</v>
      </c>
      <c r="S109" s="29" t="s">
        <v>126</v>
      </c>
      <c r="T109" s="29" t="s">
        <v>126</v>
      </c>
      <c r="U109" s="45" t="s">
        <v>126</v>
      </c>
      <c r="V109" s="29" t="s">
        <v>126</v>
      </c>
      <c r="W109" s="29" t="s">
        <v>126</v>
      </c>
      <c r="X109" s="29" t="s">
        <v>126</v>
      </c>
      <c r="Y109" s="29" t="s">
        <v>126</v>
      </c>
      <c r="Z109" s="29" t="s">
        <v>126</v>
      </c>
      <c r="AA109" s="130">
        <v>0</v>
      </c>
      <c r="AB109" s="29">
        <v>0</v>
      </c>
      <c r="AC109" s="29">
        <v>1</v>
      </c>
      <c r="AD109" s="29">
        <v>0</v>
      </c>
      <c r="AE109" s="29">
        <v>0</v>
      </c>
      <c r="AF109" s="29">
        <v>1</v>
      </c>
      <c r="AG109" s="29">
        <v>0</v>
      </c>
      <c r="AH109" s="29">
        <v>0</v>
      </c>
      <c r="AI109" s="29">
        <v>0</v>
      </c>
      <c r="AJ109" s="29">
        <v>0</v>
      </c>
      <c r="AK109" s="29">
        <v>0</v>
      </c>
      <c r="AL109" s="29">
        <v>0</v>
      </c>
      <c r="AM109" s="29">
        <v>0</v>
      </c>
      <c r="AN109" s="102">
        <v>0</v>
      </c>
      <c r="AO109" s="29">
        <v>0</v>
      </c>
      <c r="AP109" s="29">
        <v>0</v>
      </c>
      <c r="AQ109" s="29">
        <v>0</v>
      </c>
      <c r="AR109" s="29">
        <v>0</v>
      </c>
      <c r="AS109" s="156">
        <v>0</v>
      </c>
    </row>
    <row r="110" s="3" customFormat="1" ht="45" customHeight="1" spans="1:45">
      <c r="A110" s="29">
        <v>99</v>
      </c>
      <c r="B110" s="29">
        <v>1</v>
      </c>
      <c r="C110" s="29" t="s">
        <v>165</v>
      </c>
      <c r="D110" s="30" t="s">
        <v>601</v>
      </c>
      <c r="E110" s="30" t="s">
        <v>281</v>
      </c>
      <c r="F110" s="29"/>
      <c r="G110" s="29" t="s">
        <v>416</v>
      </c>
      <c r="H110" s="29" t="s">
        <v>407</v>
      </c>
      <c r="I110" s="29"/>
      <c r="J110" s="29" t="s">
        <v>406</v>
      </c>
      <c r="K110" s="29" t="s">
        <v>126</v>
      </c>
      <c r="L110" s="29" t="s">
        <v>406</v>
      </c>
      <c r="M110" s="29" t="s">
        <v>408</v>
      </c>
      <c r="N110" s="29" t="s">
        <v>409</v>
      </c>
      <c r="O110" s="29" t="s">
        <v>531</v>
      </c>
      <c r="P110" s="29" t="s">
        <v>411</v>
      </c>
      <c r="Q110" s="29" t="s">
        <v>126</v>
      </c>
      <c r="R110" s="29" t="s">
        <v>126</v>
      </c>
      <c r="S110" s="29" t="s">
        <v>126</v>
      </c>
      <c r="T110" s="29" t="s">
        <v>126</v>
      </c>
      <c r="U110" s="45" t="s">
        <v>126</v>
      </c>
      <c r="V110" s="29" t="s">
        <v>126</v>
      </c>
      <c r="W110" s="29" t="s">
        <v>126</v>
      </c>
      <c r="X110" s="29" t="s">
        <v>126</v>
      </c>
      <c r="Y110" s="29" t="s">
        <v>126</v>
      </c>
      <c r="Z110" s="29" t="s">
        <v>126</v>
      </c>
      <c r="AA110" s="130">
        <v>0</v>
      </c>
      <c r="AB110" s="29">
        <v>0</v>
      </c>
      <c r="AC110" s="29">
        <v>0</v>
      </c>
      <c r="AD110" s="29">
        <v>1</v>
      </c>
      <c r="AE110" s="29">
        <v>0</v>
      </c>
      <c r="AF110" s="29">
        <v>0</v>
      </c>
      <c r="AG110" s="29">
        <v>0</v>
      </c>
      <c r="AH110" s="29">
        <v>0</v>
      </c>
      <c r="AI110" s="29">
        <v>0</v>
      </c>
      <c r="AJ110" s="29">
        <v>0</v>
      </c>
      <c r="AK110" s="29">
        <v>0</v>
      </c>
      <c r="AL110" s="29">
        <v>0</v>
      </c>
      <c r="AM110" s="29">
        <v>0</v>
      </c>
      <c r="AN110" s="102">
        <v>0</v>
      </c>
      <c r="AO110" s="29">
        <v>0</v>
      </c>
      <c r="AP110" s="29">
        <v>0</v>
      </c>
      <c r="AQ110" s="29">
        <v>0</v>
      </c>
      <c r="AR110" s="29">
        <v>0</v>
      </c>
      <c r="AS110" s="156">
        <v>0</v>
      </c>
    </row>
    <row r="111" s="3" customFormat="1" ht="45" customHeight="1" spans="1:45">
      <c r="A111" s="29">
        <v>100</v>
      </c>
      <c r="B111" s="29">
        <v>1</v>
      </c>
      <c r="C111" s="29" t="s">
        <v>165</v>
      </c>
      <c r="D111" s="30" t="s">
        <v>602</v>
      </c>
      <c r="E111" s="30" t="s">
        <v>281</v>
      </c>
      <c r="F111" s="29"/>
      <c r="G111" s="29" t="s">
        <v>416</v>
      </c>
      <c r="H111" s="29" t="s">
        <v>407</v>
      </c>
      <c r="I111" s="29"/>
      <c r="J111" s="29" t="s">
        <v>406</v>
      </c>
      <c r="K111" s="29" t="s">
        <v>126</v>
      </c>
      <c r="L111" s="29" t="s">
        <v>406</v>
      </c>
      <c r="M111" s="29" t="s">
        <v>408</v>
      </c>
      <c r="N111" s="29" t="s">
        <v>409</v>
      </c>
      <c r="O111" s="29" t="s">
        <v>531</v>
      </c>
      <c r="P111" s="29" t="s">
        <v>411</v>
      </c>
      <c r="Q111" s="29" t="s">
        <v>126</v>
      </c>
      <c r="R111" s="29" t="s">
        <v>126</v>
      </c>
      <c r="S111" s="29" t="s">
        <v>126</v>
      </c>
      <c r="T111" s="29" t="s">
        <v>126</v>
      </c>
      <c r="U111" s="45" t="s">
        <v>126</v>
      </c>
      <c r="V111" s="29" t="s">
        <v>126</v>
      </c>
      <c r="W111" s="29" t="s">
        <v>126</v>
      </c>
      <c r="X111" s="29" t="s">
        <v>126</v>
      </c>
      <c r="Y111" s="29" t="s">
        <v>126</v>
      </c>
      <c r="Z111" s="29" t="s">
        <v>126</v>
      </c>
      <c r="AA111" s="130">
        <v>0</v>
      </c>
      <c r="AB111" s="29">
        <v>0</v>
      </c>
      <c r="AC111" s="29">
        <v>0</v>
      </c>
      <c r="AD111" s="29">
        <v>0</v>
      </c>
      <c r="AE111" s="29">
        <v>1</v>
      </c>
      <c r="AF111" s="29">
        <v>0</v>
      </c>
      <c r="AG111" s="29">
        <v>0</v>
      </c>
      <c r="AH111" s="29">
        <v>0</v>
      </c>
      <c r="AI111" s="29">
        <v>0</v>
      </c>
      <c r="AJ111" s="29">
        <v>0</v>
      </c>
      <c r="AK111" s="29">
        <v>0</v>
      </c>
      <c r="AL111" s="29">
        <v>0</v>
      </c>
      <c r="AM111" s="29">
        <v>0</v>
      </c>
      <c r="AN111" s="102">
        <v>0</v>
      </c>
      <c r="AO111" s="29">
        <v>0</v>
      </c>
      <c r="AP111" s="29">
        <v>0</v>
      </c>
      <c r="AQ111" s="29">
        <v>0</v>
      </c>
      <c r="AR111" s="29">
        <v>0</v>
      </c>
      <c r="AS111" s="156">
        <v>0</v>
      </c>
    </row>
    <row r="112" s="3" customFormat="1" ht="45" customHeight="1" spans="1:45">
      <c r="A112" s="29">
        <v>101</v>
      </c>
      <c r="B112" s="29">
        <v>1</v>
      </c>
      <c r="C112" s="29" t="s">
        <v>165</v>
      </c>
      <c r="D112" s="30" t="s">
        <v>603</v>
      </c>
      <c r="E112" s="30" t="s">
        <v>281</v>
      </c>
      <c r="F112" s="29"/>
      <c r="G112" s="29" t="s">
        <v>416</v>
      </c>
      <c r="H112" s="29" t="s">
        <v>407</v>
      </c>
      <c r="I112" s="29"/>
      <c r="J112" s="29" t="s">
        <v>406</v>
      </c>
      <c r="K112" s="29" t="s">
        <v>126</v>
      </c>
      <c r="L112" s="29" t="s">
        <v>406</v>
      </c>
      <c r="M112" s="29" t="s">
        <v>408</v>
      </c>
      <c r="N112" s="29" t="s">
        <v>409</v>
      </c>
      <c r="O112" s="29" t="s">
        <v>531</v>
      </c>
      <c r="P112" s="29" t="s">
        <v>411</v>
      </c>
      <c r="Q112" s="29" t="s">
        <v>126</v>
      </c>
      <c r="R112" s="29" t="s">
        <v>126</v>
      </c>
      <c r="S112" s="29" t="s">
        <v>126</v>
      </c>
      <c r="T112" s="29" t="s">
        <v>126</v>
      </c>
      <c r="U112" s="45" t="s">
        <v>126</v>
      </c>
      <c r="V112" s="29" t="s">
        <v>126</v>
      </c>
      <c r="W112" s="29" t="s">
        <v>126</v>
      </c>
      <c r="X112" s="29" t="s">
        <v>126</v>
      </c>
      <c r="Y112" s="29" t="s">
        <v>126</v>
      </c>
      <c r="Z112" s="29" t="s">
        <v>126</v>
      </c>
      <c r="AA112" s="130">
        <v>0</v>
      </c>
      <c r="AB112" s="29">
        <v>0</v>
      </c>
      <c r="AC112" s="29">
        <v>0</v>
      </c>
      <c r="AD112" s="29">
        <v>0</v>
      </c>
      <c r="AE112" s="29">
        <v>0</v>
      </c>
      <c r="AF112" s="29">
        <v>0</v>
      </c>
      <c r="AG112" s="29">
        <v>1</v>
      </c>
      <c r="AH112" s="29">
        <v>0</v>
      </c>
      <c r="AI112" s="29">
        <v>0</v>
      </c>
      <c r="AJ112" s="29">
        <v>0</v>
      </c>
      <c r="AK112" s="29">
        <v>0</v>
      </c>
      <c r="AL112" s="29">
        <v>0</v>
      </c>
      <c r="AM112" s="29">
        <v>0</v>
      </c>
      <c r="AN112" s="102">
        <v>0</v>
      </c>
      <c r="AO112" s="29">
        <v>0</v>
      </c>
      <c r="AP112" s="29">
        <v>0</v>
      </c>
      <c r="AQ112" s="29">
        <v>0</v>
      </c>
      <c r="AR112" s="29">
        <v>0</v>
      </c>
      <c r="AS112" s="156">
        <v>0</v>
      </c>
    </row>
    <row r="113" s="3" customFormat="1" ht="45" customHeight="1" spans="1:45">
      <c r="A113" s="29">
        <v>102</v>
      </c>
      <c r="B113" s="29">
        <v>1</v>
      </c>
      <c r="C113" s="29" t="s">
        <v>174</v>
      </c>
      <c r="D113" s="30" t="s">
        <v>604</v>
      </c>
      <c r="E113" s="30" t="s">
        <v>281</v>
      </c>
      <c r="F113" s="29"/>
      <c r="G113" s="29" t="s">
        <v>416</v>
      </c>
      <c r="H113" s="29" t="s">
        <v>407</v>
      </c>
      <c r="I113" s="29"/>
      <c r="J113" s="29" t="s">
        <v>406</v>
      </c>
      <c r="K113" s="29" t="s">
        <v>126</v>
      </c>
      <c r="L113" s="29" t="s">
        <v>406</v>
      </c>
      <c r="M113" s="29" t="s">
        <v>408</v>
      </c>
      <c r="N113" s="29" t="s">
        <v>409</v>
      </c>
      <c r="O113" s="29" t="s">
        <v>531</v>
      </c>
      <c r="P113" s="29" t="s">
        <v>411</v>
      </c>
      <c r="Q113" s="29" t="s">
        <v>126</v>
      </c>
      <c r="R113" s="29" t="s">
        <v>126</v>
      </c>
      <c r="S113" s="29" t="s">
        <v>126</v>
      </c>
      <c r="T113" s="29" t="s">
        <v>126</v>
      </c>
      <c r="U113" s="45" t="s">
        <v>126</v>
      </c>
      <c r="V113" s="29" t="s">
        <v>126</v>
      </c>
      <c r="W113" s="29" t="s">
        <v>126</v>
      </c>
      <c r="X113" s="29" t="s">
        <v>126</v>
      </c>
      <c r="Y113" s="29" t="s">
        <v>126</v>
      </c>
      <c r="Z113" s="29" t="s">
        <v>126</v>
      </c>
      <c r="AA113" s="130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1</v>
      </c>
      <c r="AI113" s="29">
        <v>1</v>
      </c>
      <c r="AJ113" s="29">
        <v>1</v>
      </c>
      <c r="AK113" s="29">
        <v>1</v>
      </c>
      <c r="AL113" s="29">
        <v>0</v>
      </c>
      <c r="AM113" s="29">
        <v>0</v>
      </c>
      <c r="AN113" s="102">
        <v>0</v>
      </c>
      <c r="AO113" s="29">
        <v>0</v>
      </c>
      <c r="AP113" s="29">
        <v>0</v>
      </c>
      <c r="AQ113" s="29">
        <v>0</v>
      </c>
      <c r="AR113" s="29">
        <v>0</v>
      </c>
      <c r="AS113" s="156">
        <v>0</v>
      </c>
    </row>
    <row r="114" s="3" customFormat="1" ht="45" customHeight="1" spans="1:45">
      <c r="A114" s="29">
        <v>103</v>
      </c>
      <c r="B114" s="29">
        <v>1</v>
      </c>
      <c r="C114" s="29" t="s">
        <v>179</v>
      </c>
      <c r="D114" s="30" t="s">
        <v>280</v>
      </c>
      <c r="E114" s="30" t="s">
        <v>281</v>
      </c>
      <c r="F114" s="29"/>
      <c r="G114" s="29" t="s">
        <v>416</v>
      </c>
      <c r="H114" s="29" t="s">
        <v>407</v>
      </c>
      <c r="I114" s="29"/>
      <c r="J114" s="29" t="s">
        <v>406</v>
      </c>
      <c r="K114" s="29" t="s">
        <v>126</v>
      </c>
      <c r="L114" s="29" t="s">
        <v>406</v>
      </c>
      <c r="M114" s="29" t="s">
        <v>408</v>
      </c>
      <c r="N114" s="29" t="s">
        <v>409</v>
      </c>
      <c r="O114" s="29" t="s">
        <v>531</v>
      </c>
      <c r="P114" s="29" t="s">
        <v>411</v>
      </c>
      <c r="Q114" s="29" t="s">
        <v>126</v>
      </c>
      <c r="R114" s="29" t="s">
        <v>126</v>
      </c>
      <c r="S114" s="29" t="s">
        <v>126</v>
      </c>
      <c r="T114" s="29" t="s">
        <v>126</v>
      </c>
      <c r="U114" s="45" t="s">
        <v>126</v>
      </c>
      <c r="V114" s="29" t="s">
        <v>126</v>
      </c>
      <c r="W114" s="29" t="s">
        <v>126</v>
      </c>
      <c r="X114" s="29" t="s">
        <v>126</v>
      </c>
      <c r="Y114" s="29" t="s">
        <v>126</v>
      </c>
      <c r="Z114" s="29" t="s">
        <v>126</v>
      </c>
      <c r="AA114" s="130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1</v>
      </c>
      <c r="AM114" s="29">
        <v>0</v>
      </c>
      <c r="AN114" s="102">
        <v>0</v>
      </c>
      <c r="AO114" s="29">
        <v>0</v>
      </c>
      <c r="AP114" s="29">
        <v>0</v>
      </c>
      <c r="AQ114" s="29">
        <v>0</v>
      </c>
      <c r="AR114" s="29">
        <v>0</v>
      </c>
      <c r="AS114" s="156">
        <v>0</v>
      </c>
    </row>
    <row r="115" s="3" customFormat="1" ht="45" customHeight="1" spans="1:45">
      <c r="A115" s="29">
        <v>104</v>
      </c>
      <c r="B115" s="29">
        <v>1</v>
      </c>
      <c r="C115" s="29" t="s">
        <v>413</v>
      </c>
      <c r="D115" s="30" t="s">
        <v>605</v>
      </c>
      <c r="E115" s="30" t="s">
        <v>281</v>
      </c>
      <c r="F115" s="29"/>
      <c r="G115" s="29" t="s">
        <v>416</v>
      </c>
      <c r="H115" s="29" t="s">
        <v>407</v>
      </c>
      <c r="I115" s="29"/>
      <c r="J115" s="29" t="s">
        <v>406</v>
      </c>
      <c r="K115" s="29" t="s">
        <v>126</v>
      </c>
      <c r="L115" s="29" t="s">
        <v>406</v>
      </c>
      <c r="M115" s="29" t="s">
        <v>408</v>
      </c>
      <c r="N115" s="29" t="s">
        <v>409</v>
      </c>
      <c r="O115" s="29" t="s">
        <v>531</v>
      </c>
      <c r="P115" s="29" t="s">
        <v>411</v>
      </c>
      <c r="Q115" s="29" t="s">
        <v>126</v>
      </c>
      <c r="R115" s="29" t="s">
        <v>126</v>
      </c>
      <c r="S115" s="29" t="s">
        <v>126</v>
      </c>
      <c r="T115" s="29" t="s">
        <v>126</v>
      </c>
      <c r="U115" s="45" t="s">
        <v>126</v>
      </c>
      <c r="V115" s="29" t="s">
        <v>126</v>
      </c>
      <c r="W115" s="29" t="s">
        <v>126</v>
      </c>
      <c r="X115" s="29" t="s">
        <v>126</v>
      </c>
      <c r="Y115" s="29" t="s">
        <v>126</v>
      </c>
      <c r="Z115" s="29" t="s">
        <v>126</v>
      </c>
      <c r="AA115" s="130">
        <v>0</v>
      </c>
      <c r="AB115" s="29">
        <v>0</v>
      </c>
      <c r="AC115" s="29">
        <v>0</v>
      </c>
      <c r="AD115" s="29">
        <v>0</v>
      </c>
      <c r="AE115" s="29">
        <v>0</v>
      </c>
      <c r="AF115" s="29">
        <v>0</v>
      </c>
      <c r="AG115" s="29">
        <v>0</v>
      </c>
      <c r="AH115" s="29">
        <v>0</v>
      </c>
      <c r="AI115" s="29">
        <v>0</v>
      </c>
      <c r="AJ115" s="29">
        <v>0</v>
      </c>
      <c r="AK115" s="29">
        <v>0</v>
      </c>
      <c r="AL115" s="29">
        <v>0</v>
      </c>
      <c r="AM115" s="29">
        <v>1</v>
      </c>
      <c r="AN115" s="102">
        <v>0</v>
      </c>
      <c r="AO115" s="29">
        <v>0</v>
      </c>
      <c r="AP115" s="29">
        <v>0</v>
      </c>
      <c r="AQ115" s="29">
        <v>0</v>
      </c>
      <c r="AR115" s="29">
        <v>0</v>
      </c>
      <c r="AS115" s="156">
        <v>0</v>
      </c>
    </row>
    <row r="116" s="3" customFormat="1" ht="45" customHeight="1" spans="1:45">
      <c r="A116" s="102">
        <v>105</v>
      </c>
      <c r="B116" s="102">
        <v>1</v>
      </c>
      <c r="C116" s="102" t="s">
        <v>413</v>
      </c>
      <c r="D116" s="100" t="s">
        <v>606</v>
      </c>
      <c r="E116" s="100" t="s">
        <v>281</v>
      </c>
      <c r="F116" s="102"/>
      <c r="G116" s="102" t="s">
        <v>416</v>
      </c>
      <c r="H116" s="102" t="s">
        <v>407</v>
      </c>
      <c r="I116" s="102"/>
      <c r="J116" s="102" t="s">
        <v>406</v>
      </c>
      <c r="K116" s="102" t="s">
        <v>126</v>
      </c>
      <c r="L116" s="102" t="s">
        <v>406</v>
      </c>
      <c r="M116" s="102" t="s">
        <v>408</v>
      </c>
      <c r="N116" s="102" t="s">
        <v>409</v>
      </c>
      <c r="O116" s="102" t="s">
        <v>531</v>
      </c>
      <c r="P116" s="102" t="s">
        <v>411</v>
      </c>
      <c r="Q116" s="102" t="s">
        <v>126</v>
      </c>
      <c r="R116" s="102" t="s">
        <v>126</v>
      </c>
      <c r="S116" s="102" t="s">
        <v>126</v>
      </c>
      <c r="T116" s="102" t="s">
        <v>126</v>
      </c>
      <c r="U116" s="103" t="s">
        <v>126</v>
      </c>
      <c r="V116" s="102" t="s">
        <v>126</v>
      </c>
      <c r="W116" s="102" t="s">
        <v>126</v>
      </c>
      <c r="X116" s="102" t="s">
        <v>126</v>
      </c>
      <c r="Y116" s="102" t="s">
        <v>126</v>
      </c>
      <c r="Z116" s="102" t="s">
        <v>126</v>
      </c>
      <c r="AA116" s="134">
        <v>0</v>
      </c>
      <c r="AB116" s="102">
        <v>0</v>
      </c>
      <c r="AC116" s="102">
        <v>0</v>
      </c>
      <c r="AD116" s="102">
        <v>0</v>
      </c>
      <c r="AE116" s="102">
        <v>0</v>
      </c>
      <c r="AF116" s="102">
        <v>0</v>
      </c>
      <c r="AG116" s="102">
        <v>0</v>
      </c>
      <c r="AH116" s="102">
        <v>0</v>
      </c>
      <c r="AI116" s="102">
        <v>0</v>
      </c>
      <c r="AJ116" s="102">
        <v>0</v>
      </c>
      <c r="AK116" s="102">
        <v>0</v>
      </c>
      <c r="AL116" s="102">
        <v>0</v>
      </c>
      <c r="AM116" s="102">
        <v>0</v>
      </c>
      <c r="AN116" s="102">
        <v>1</v>
      </c>
      <c r="AO116" s="102">
        <v>0</v>
      </c>
      <c r="AP116" s="102">
        <v>0</v>
      </c>
      <c r="AQ116" s="102">
        <v>0</v>
      </c>
      <c r="AR116" s="102">
        <v>0</v>
      </c>
      <c r="AS116" s="156">
        <v>0</v>
      </c>
    </row>
    <row r="117" s="3" customFormat="1" ht="45" customHeight="1" spans="1:45">
      <c r="A117" s="29">
        <v>106</v>
      </c>
      <c r="B117" s="29">
        <v>1</v>
      </c>
      <c r="C117" s="29" t="s">
        <v>414</v>
      </c>
      <c r="D117" s="204" t="s">
        <v>607</v>
      </c>
      <c r="E117" s="30" t="s">
        <v>281</v>
      </c>
      <c r="F117" s="29"/>
      <c r="G117" s="29" t="s">
        <v>416</v>
      </c>
      <c r="H117" s="29" t="s">
        <v>407</v>
      </c>
      <c r="I117" s="29"/>
      <c r="J117" s="29" t="s">
        <v>406</v>
      </c>
      <c r="K117" s="29" t="s">
        <v>126</v>
      </c>
      <c r="L117" s="29" t="s">
        <v>406</v>
      </c>
      <c r="M117" s="29" t="s">
        <v>408</v>
      </c>
      <c r="N117" s="29" t="s">
        <v>409</v>
      </c>
      <c r="O117" s="29" t="s">
        <v>531</v>
      </c>
      <c r="P117" s="29" t="s">
        <v>411</v>
      </c>
      <c r="Q117" s="29" t="s">
        <v>126</v>
      </c>
      <c r="R117" s="29" t="s">
        <v>126</v>
      </c>
      <c r="S117" s="29" t="s">
        <v>126</v>
      </c>
      <c r="T117" s="29" t="s">
        <v>126</v>
      </c>
      <c r="U117" s="45" t="s">
        <v>126</v>
      </c>
      <c r="V117" s="29" t="s">
        <v>126</v>
      </c>
      <c r="W117" s="29" t="s">
        <v>126</v>
      </c>
      <c r="X117" s="29" t="s">
        <v>126</v>
      </c>
      <c r="Y117" s="29" t="s">
        <v>126</v>
      </c>
      <c r="Z117" s="29" t="s">
        <v>126</v>
      </c>
      <c r="AA117" s="130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102">
        <v>0</v>
      </c>
      <c r="AO117" s="29">
        <v>1</v>
      </c>
      <c r="AP117" s="29">
        <v>0</v>
      </c>
      <c r="AQ117" s="29">
        <v>0</v>
      </c>
      <c r="AR117" s="29">
        <v>0</v>
      </c>
      <c r="AS117" s="156">
        <v>1</v>
      </c>
    </row>
    <row r="118" s="3" customFormat="1" ht="45" customHeight="1" spans="1:45">
      <c r="A118" s="29">
        <v>107</v>
      </c>
      <c r="B118" s="29">
        <v>1</v>
      </c>
      <c r="C118" s="29" t="s">
        <v>414</v>
      </c>
      <c r="D118" s="204" t="s">
        <v>608</v>
      </c>
      <c r="E118" s="30" t="s">
        <v>281</v>
      </c>
      <c r="F118" s="29"/>
      <c r="G118" s="29" t="s">
        <v>416</v>
      </c>
      <c r="H118" s="29" t="s">
        <v>407</v>
      </c>
      <c r="I118" s="29"/>
      <c r="J118" s="29" t="s">
        <v>406</v>
      </c>
      <c r="K118" s="29" t="s">
        <v>126</v>
      </c>
      <c r="L118" s="29" t="s">
        <v>406</v>
      </c>
      <c r="M118" s="29" t="s">
        <v>408</v>
      </c>
      <c r="N118" s="29" t="s">
        <v>409</v>
      </c>
      <c r="O118" s="29" t="s">
        <v>531</v>
      </c>
      <c r="P118" s="29" t="s">
        <v>411</v>
      </c>
      <c r="Q118" s="29" t="s">
        <v>126</v>
      </c>
      <c r="R118" s="29" t="s">
        <v>126</v>
      </c>
      <c r="S118" s="29" t="s">
        <v>126</v>
      </c>
      <c r="T118" s="29" t="s">
        <v>126</v>
      </c>
      <c r="U118" s="45" t="s">
        <v>126</v>
      </c>
      <c r="V118" s="29" t="s">
        <v>126</v>
      </c>
      <c r="W118" s="29" t="s">
        <v>126</v>
      </c>
      <c r="X118" s="29" t="s">
        <v>126</v>
      </c>
      <c r="Y118" s="29" t="s">
        <v>126</v>
      </c>
      <c r="Z118" s="29" t="s">
        <v>126</v>
      </c>
      <c r="AA118" s="130">
        <v>0</v>
      </c>
      <c r="AB118" s="29">
        <v>0</v>
      </c>
      <c r="AC118" s="29">
        <v>0</v>
      </c>
      <c r="AD118" s="29">
        <v>0</v>
      </c>
      <c r="AE118" s="29">
        <v>0</v>
      </c>
      <c r="AF118" s="29">
        <v>0</v>
      </c>
      <c r="AG118" s="29">
        <v>0</v>
      </c>
      <c r="AH118" s="29">
        <v>0</v>
      </c>
      <c r="AI118" s="29">
        <v>0</v>
      </c>
      <c r="AJ118" s="29">
        <v>0</v>
      </c>
      <c r="AK118" s="29">
        <v>0</v>
      </c>
      <c r="AL118" s="29">
        <v>0</v>
      </c>
      <c r="AM118" s="29">
        <v>0</v>
      </c>
      <c r="AN118" s="102">
        <v>0</v>
      </c>
      <c r="AO118" s="29">
        <v>0</v>
      </c>
      <c r="AP118" s="29">
        <v>1</v>
      </c>
      <c r="AQ118" s="29">
        <v>0</v>
      </c>
      <c r="AR118" s="29">
        <v>0</v>
      </c>
      <c r="AS118" s="156">
        <v>0</v>
      </c>
    </row>
    <row r="119" s="3" customFormat="1" ht="45" customHeight="1" spans="1:45">
      <c r="A119" s="29">
        <v>108</v>
      </c>
      <c r="B119" s="29">
        <v>1</v>
      </c>
      <c r="C119" s="29" t="s">
        <v>414</v>
      </c>
      <c r="D119" s="204" t="s">
        <v>609</v>
      </c>
      <c r="E119" s="30" t="s">
        <v>281</v>
      </c>
      <c r="F119" s="29"/>
      <c r="G119" s="29" t="s">
        <v>416</v>
      </c>
      <c r="H119" s="29" t="s">
        <v>407</v>
      </c>
      <c r="I119" s="29"/>
      <c r="J119" s="29" t="s">
        <v>406</v>
      </c>
      <c r="K119" s="29" t="s">
        <v>126</v>
      </c>
      <c r="L119" s="29" t="s">
        <v>406</v>
      </c>
      <c r="M119" s="29" t="s">
        <v>408</v>
      </c>
      <c r="N119" s="29" t="s">
        <v>409</v>
      </c>
      <c r="O119" s="29" t="s">
        <v>531</v>
      </c>
      <c r="P119" s="29" t="s">
        <v>411</v>
      </c>
      <c r="Q119" s="29" t="s">
        <v>126</v>
      </c>
      <c r="R119" s="29" t="s">
        <v>126</v>
      </c>
      <c r="S119" s="29" t="s">
        <v>126</v>
      </c>
      <c r="T119" s="29" t="s">
        <v>126</v>
      </c>
      <c r="U119" s="45" t="s">
        <v>126</v>
      </c>
      <c r="V119" s="29" t="s">
        <v>126</v>
      </c>
      <c r="W119" s="29" t="s">
        <v>126</v>
      </c>
      <c r="X119" s="29" t="s">
        <v>126</v>
      </c>
      <c r="Y119" s="29" t="s">
        <v>126</v>
      </c>
      <c r="Z119" s="29" t="s">
        <v>126</v>
      </c>
      <c r="AA119" s="130">
        <v>0</v>
      </c>
      <c r="AB119" s="29">
        <v>0</v>
      </c>
      <c r="AC119" s="29">
        <v>0</v>
      </c>
      <c r="AD119" s="29">
        <v>0</v>
      </c>
      <c r="AE119" s="29">
        <v>0</v>
      </c>
      <c r="AF119" s="29">
        <v>0</v>
      </c>
      <c r="AG119" s="29">
        <v>0</v>
      </c>
      <c r="AH119" s="29">
        <v>0</v>
      </c>
      <c r="AI119" s="29">
        <v>0</v>
      </c>
      <c r="AJ119" s="29">
        <v>0</v>
      </c>
      <c r="AK119" s="29">
        <v>0</v>
      </c>
      <c r="AL119" s="29">
        <v>0</v>
      </c>
      <c r="AM119" s="29">
        <v>0</v>
      </c>
      <c r="AN119" s="102">
        <v>0</v>
      </c>
      <c r="AO119" s="29">
        <v>0</v>
      </c>
      <c r="AP119" s="29">
        <v>0</v>
      </c>
      <c r="AQ119" s="29">
        <v>1</v>
      </c>
      <c r="AR119" s="29">
        <v>0</v>
      </c>
      <c r="AS119" s="156">
        <v>0</v>
      </c>
    </row>
    <row r="120" s="3" customFormat="1" ht="45" customHeight="1" spans="1:45">
      <c r="A120" s="29">
        <v>109</v>
      </c>
      <c r="B120" s="29">
        <v>1</v>
      </c>
      <c r="C120" s="29" t="s">
        <v>414</v>
      </c>
      <c r="D120" s="204" t="s">
        <v>610</v>
      </c>
      <c r="E120" s="30" t="s">
        <v>281</v>
      </c>
      <c r="F120" s="29"/>
      <c r="G120" s="29" t="s">
        <v>416</v>
      </c>
      <c r="H120" s="29" t="s">
        <v>407</v>
      </c>
      <c r="I120" s="29"/>
      <c r="J120" s="29" t="s">
        <v>406</v>
      </c>
      <c r="K120" s="29" t="s">
        <v>126</v>
      </c>
      <c r="L120" s="29" t="s">
        <v>406</v>
      </c>
      <c r="M120" s="29" t="s">
        <v>408</v>
      </c>
      <c r="N120" s="29" t="s">
        <v>409</v>
      </c>
      <c r="O120" s="29" t="s">
        <v>531</v>
      </c>
      <c r="P120" s="29" t="s">
        <v>411</v>
      </c>
      <c r="Q120" s="29" t="s">
        <v>126</v>
      </c>
      <c r="R120" s="29" t="s">
        <v>126</v>
      </c>
      <c r="S120" s="29" t="s">
        <v>126</v>
      </c>
      <c r="T120" s="29" t="s">
        <v>126</v>
      </c>
      <c r="U120" s="45" t="s">
        <v>126</v>
      </c>
      <c r="V120" s="29" t="s">
        <v>126</v>
      </c>
      <c r="W120" s="29" t="s">
        <v>126</v>
      </c>
      <c r="X120" s="29" t="s">
        <v>126</v>
      </c>
      <c r="Y120" s="29" t="s">
        <v>126</v>
      </c>
      <c r="Z120" s="29" t="s">
        <v>126</v>
      </c>
      <c r="AA120" s="130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102">
        <v>0</v>
      </c>
      <c r="AO120" s="29">
        <v>0</v>
      </c>
      <c r="AP120" s="29">
        <v>0</v>
      </c>
      <c r="AQ120" s="29">
        <v>0</v>
      </c>
      <c r="AR120" s="29">
        <v>1</v>
      </c>
      <c r="AS120" s="156">
        <v>0</v>
      </c>
    </row>
    <row r="121" s="3" customFormat="1" ht="45" customHeight="1" spans="1:45">
      <c r="A121" s="29">
        <v>110</v>
      </c>
      <c r="B121" s="130">
        <v>2</v>
      </c>
      <c r="C121" s="130" t="s">
        <v>438</v>
      </c>
      <c r="D121" s="257" t="s">
        <v>611</v>
      </c>
      <c r="E121" s="258" t="s">
        <v>612</v>
      </c>
      <c r="F121" s="151" t="s">
        <v>432</v>
      </c>
      <c r="G121" s="151"/>
      <c r="H121" s="130" t="s">
        <v>433</v>
      </c>
      <c r="I121" s="151"/>
      <c r="J121" s="175" t="s">
        <v>406</v>
      </c>
      <c r="K121" s="130" t="s">
        <v>126</v>
      </c>
      <c r="L121" s="130" t="s">
        <v>406</v>
      </c>
      <c r="M121" s="130" t="s">
        <v>409</v>
      </c>
      <c r="N121" s="130" t="s">
        <v>408</v>
      </c>
      <c r="O121" s="130" t="s">
        <v>126</v>
      </c>
      <c r="P121" s="130" t="s">
        <v>126</v>
      </c>
      <c r="Q121" s="130" t="s">
        <v>126</v>
      </c>
      <c r="R121" s="130" t="s">
        <v>126</v>
      </c>
      <c r="S121" s="130" t="s">
        <v>126</v>
      </c>
      <c r="T121" s="130" t="s">
        <v>126</v>
      </c>
      <c r="U121" s="240" t="s">
        <v>126</v>
      </c>
      <c r="V121" s="130" t="s">
        <v>126</v>
      </c>
      <c r="W121" s="130" t="s">
        <v>126</v>
      </c>
      <c r="X121" s="130" t="s">
        <v>126</v>
      </c>
      <c r="Y121" s="130" t="s">
        <v>126</v>
      </c>
      <c r="Z121" s="130" t="s">
        <v>126</v>
      </c>
      <c r="AA121" s="130">
        <v>0</v>
      </c>
      <c r="AB121" s="130">
        <v>0</v>
      </c>
      <c r="AC121" s="130">
        <v>0</v>
      </c>
      <c r="AD121" s="130">
        <v>0</v>
      </c>
      <c r="AE121" s="130">
        <v>1</v>
      </c>
      <c r="AF121" s="130">
        <v>0</v>
      </c>
      <c r="AG121" s="130">
        <v>1</v>
      </c>
      <c r="AH121" s="130">
        <v>0</v>
      </c>
      <c r="AI121" s="130">
        <v>0</v>
      </c>
      <c r="AJ121" s="130">
        <v>0</v>
      </c>
      <c r="AK121" s="130">
        <v>0</v>
      </c>
      <c r="AL121" s="130">
        <v>0</v>
      </c>
      <c r="AM121" s="130">
        <v>1</v>
      </c>
      <c r="AN121" s="134">
        <v>1</v>
      </c>
      <c r="AO121" s="130">
        <v>0</v>
      </c>
      <c r="AP121" s="130">
        <v>0</v>
      </c>
      <c r="AQ121" s="130">
        <v>0</v>
      </c>
      <c r="AR121" s="130">
        <v>0</v>
      </c>
      <c r="AS121" s="189">
        <v>0</v>
      </c>
    </row>
    <row r="122" s="3" customFormat="1" ht="45" customHeight="1" spans="1:45">
      <c r="A122" s="29">
        <v>111</v>
      </c>
      <c r="B122" s="29">
        <v>2</v>
      </c>
      <c r="C122" s="29" t="s">
        <v>165</v>
      </c>
      <c r="D122" s="47" t="s">
        <v>348</v>
      </c>
      <c r="E122" s="30" t="s">
        <v>349</v>
      </c>
      <c r="F122" s="47" t="s">
        <v>432</v>
      </c>
      <c r="G122" s="47"/>
      <c r="H122" s="29" t="s">
        <v>433</v>
      </c>
      <c r="I122" s="47"/>
      <c r="J122" s="176" t="s">
        <v>406</v>
      </c>
      <c r="K122" s="29" t="s">
        <v>126</v>
      </c>
      <c r="L122" s="29" t="s">
        <v>406</v>
      </c>
      <c r="M122" s="29" t="s">
        <v>408</v>
      </c>
      <c r="N122" s="29" t="s">
        <v>409</v>
      </c>
      <c r="O122" s="29" t="s">
        <v>126</v>
      </c>
      <c r="P122" s="29" t="s">
        <v>126</v>
      </c>
      <c r="Q122" s="29" t="s">
        <v>126</v>
      </c>
      <c r="R122" s="29" t="s">
        <v>126</v>
      </c>
      <c r="S122" s="29" t="s">
        <v>126</v>
      </c>
      <c r="T122" s="29" t="s">
        <v>126</v>
      </c>
      <c r="U122" s="45" t="s">
        <v>126</v>
      </c>
      <c r="V122" s="29" t="s">
        <v>126</v>
      </c>
      <c r="W122" s="29" t="s">
        <v>126</v>
      </c>
      <c r="X122" s="29" t="s">
        <v>126</v>
      </c>
      <c r="Y122" s="29" t="s">
        <v>126</v>
      </c>
      <c r="Z122" s="29" t="s">
        <v>126</v>
      </c>
      <c r="AA122" s="130">
        <v>0</v>
      </c>
      <c r="AB122" s="29">
        <v>0</v>
      </c>
      <c r="AC122" s="29">
        <v>0</v>
      </c>
      <c r="AD122" s="29">
        <v>0</v>
      </c>
      <c r="AE122" s="29">
        <v>1</v>
      </c>
      <c r="AF122" s="29">
        <v>0</v>
      </c>
      <c r="AG122" s="29">
        <v>1</v>
      </c>
      <c r="AH122" s="29">
        <v>0</v>
      </c>
      <c r="AI122" s="29">
        <v>0</v>
      </c>
      <c r="AJ122" s="29">
        <v>0</v>
      </c>
      <c r="AK122" s="29">
        <v>0</v>
      </c>
      <c r="AL122" s="29">
        <v>0</v>
      </c>
      <c r="AM122" s="29">
        <v>1</v>
      </c>
      <c r="AN122" s="102">
        <v>1</v>
      </c>
      <c r="AO122" s="29">
        <v>0</v>
      </c>
      <c r="AP122" s="29">
        <v>0</v>
      </c>
      <c r="AQ122" s="29">
        <v>0</v>
      </c>
      <c r="AR122" s="29">
        <v>0</v>
      </c>
      <c r="AS122" s="156">
        <v>0</v>
      </c>
    </row>
    <row r="123" s="3" customFormat="1" ht="45" customHeight="1" spans="1:45">
      <c r="A123" s="29">
        <v>112</v>
      </c>
      <c r="B123" s="29">
        <v>2</v>
      </c>
      <c r="C123" s="29" t="s">
        <v>165</v>
      </c>
      <c r="D123" s="47" t="s">
        <v>350</v>
      </c>
      <c r="E123" s="30" t="s">
        <v>351</v>
      </c>
      <c r="F123" s="47" t="s">
        <v>432</v>
      </c>
      <c r="G123" s="47"/>
      <c r="H123" s="29" t="s">
        <v>433</v>
      </c>
      <c r="I123" s="47"/>
      <c r="J123" s="176" t="s">
        <v>406</v>
      </c>
      <c r="K123" s="29" t="s">
        <v>126</v>
      </c>
      <c r="L123" s="29" t="s">
        <v>406</v>
      </c>
      <c r="M123" s="29" t="s">
        <v>408</v>
      </c>
      <c r="N123" s="29" t="s">
        <v>409</v>
      </c>
      <c r="O123" s="29" t="s">
        <v>126</v>
      </c>
      <c r="P123" s="29" t="s">
        <v>126</v>
      </c>
      <c r="Q123" s="29" t="s">
        <v>126</v>
      </c>
      <c r="R123" s="29" t="s">
        <v>126</v>
      </c>
      <c r="S123" s="29" t="s">
        <v>126</v>
      </c>
      <c r="T123" s="29" t="s">
        <v>126</v>
      </c>
      <c r="U123" s="45" t="s">
        <v>126</v>
      </c>
      <c r="V123" s="29" t="s">
        <v>126</v>
      </c>
      <c r="W123" s="29" t="s">
        <v>126</v>
      </c>
      <c r="X123" s="29" t="s">
        <v>126</v>
      </c>
      <c r="Y123" s="29" t="s">
        <v>126</v>
      </c>
      <c r="Z123" s="29" t="s">
        <v>126</v>
      </c>
      <c r="AA123" s="130">
        <v>0</v>
      </c>
      <c r="AB123" s="29">
        <v>0</v>
      </c>
      <c r="AC123" s="29">
        <v>0</v>
      </c>
      <c r="AD123" s="29">
        <v>0</v>
      </c>
      <c r="AE123" s="29">
        <v>1</v>
      </c>
      <c r="AF123" s="29">
        <v>0</v>
      </c>
      <c r="AG123" s="29">
        <v>1</v>
      </c>
      <c r="AH123" s="29">
        <v>0</v>
      </c>
      <c r="AI123" s="29">
        <v>0</v>
      </c>
      <c r="AJ123" s="29">
        <v>0</v>
      </c>
      <c r="AK123" s="29">
        <v>0</v>
      </c>
      <c r="AL123" s="29">
        <v>0</v>
      </c>
      <c r="AM123" s="29">
        <v>1</v>
      </c>
      <c r="AN123" s="102">
        <v>1</v>
      </c>
      <c r="AO123" s="29">
        <v>0</v>
      </c>
      <c r="AP123" s="29">
        <v>0</v>
      </c>
      <c r="AQ123" s="29">
        <v>0</v>
      </c>
      <c r="AR123" s="29">
        <v>0</v>
      </c>
      <c r="AS123" s="156">
        <v>0</v>
      </c>
    </row>
    <row r="124" s="3" customFormat="1" ht="45" customHeight="1" spans="1:45">
      <c r="A124" s="29">
        <v>113</v>
      </c>
      <c r="B124" s="29">
        <v>2</v>
      </c>
      <c r="C124" s="29" t="s">
        <v>414</v>
      </c>
      <c r="D124" s="204" t="s">
        <v>613</v>
      </c>
      <c r="E124" s="259" t="s">
        <v>612</v>
      </c>
      <c r="F124" s="47" t="s">
        <v>432</v>
      </c>
      <c r="G124" s="47"/>
      <c r="H124" s="29" t="s">
        <v>433</v>
      </c>
      <c r="I124" s="47"/>
      <c r="J124" s="176" t="s">
        <v>406</v>
      </c>
      <c r="K124" s="29" t="s">
        <v>126</v>
      </c>
      <c r="L124" s="29" t="s">
        <v>406</v>
      </c>
      <c r="M124" s="29" t="s">
        <v>408</v>
      </c>
      <c r="N124" s="29" t="s">
        <v>409</v>
      </c>
      <c r="O124" s="29" t="s">
        <v>126</v>
      </c>
      <c r="P124" s="29" t="s">
        <v>126</v>
      </c>
      <c r="Q124" s="29" t="s">
        <v>126</v>
      </c>
      <c r="R124" s="29" t="s">
        <v>126</v>
      </c>
      <c r="S124" s="29" t="s">
        <v>126</v>
      </c>
      <c r="T124" s="29" t="s">
        <v>126</v>
      </c>
      <c r="U124" s="45" t="s">
        <v>126</v>
      </c>
      <c r="V124" s="29" t="s">
        <v>126</v>
      </c>
      <c r="W124" s="29" t="s">
        <v>126</v>
      </c>
      <c r="X124" s="29" t="s">
        <v>126</v>
      </c>
      <c r="Y124" s="29" t="s">
        <v>126</v>
      </c>
      <c r="Z124" s="29" t="s">
        <v>126</v>
      </c>
      <c r="AA124" s="130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102">
        <v>0</v>
      </c>
      <c r="AO124" s="29">
        <v>0</v>
      </c>
      <c r="AP124" s="29">
        <v>1</v>
      </c>
      <c r="AQ124" s="29">
        <v>0</v>
      </c>
      <c r="AR124" s="29">
        <v>1</v>
      </c>
      <c r="AS124" s="156">
        <v>0</v>
      </c>
    </row>
    <row r="125" s="3" customFormat="1" ht="45" customHeight="1" spans="1:45">
      <c r="A125" s="29">
        <v>114</v>
      </c>
      <c r="B125" s="29">
        <v>2</v>
      </c>
      <c r="C125" s="29" t="s">
        <v>414</v>
      </c>
      <c r="D125" s="204" t="s">
        <v>614</v>
      </c>
      <c r="E125" s="259" t="s">
        <v>615</v>
      </c>
      <c r="F125" s="47" t="s">
        <v>432</v>
      </c>
      <c r="G125" s="47"/>
      <c r="H125" s="29" t="s">
        <v>433</v>
      </c>
      <c r="I125" s="47"/>
      <c r="J125" s="176" t="s">
        <v>406</v>
      </c>
      <c r="K125" s="29" t="s">
        <v>126</v>
      </c>
      <c r="L125" s="29" t="s">
        <v>406</v>
      </c>
      <c r="M125" s="29" t="s">
        <v>408</v>
      </c>
      <c r="N125" s="29" t="s">
        <v>409</v>
      </c>
      <c r="O125" s="29" t="s">
        <v>126</v>
      </c>
      <c r="P125" s="29" t="s">
        <v>126</v>
      </c>
      <c r="Q125" s="29" t="s">
        <v>126</v>
      </c>
      <c r="R125" s="29" t="s">
        <v>126</v>
      </c>
      <c r="S125" s="29" t="s">
        <v>126</v>
      </c>
      <c r="T125" s="29" t="s">
        <v>126</v>
      </c>
      <c r="U125" s="45" t="s">
        <v>126</v>
      </c>
      <c r="V125" s="29" t="s">
        <v>126</v>
      </c>
      <c r="W125" s="29" t="s">
        <v>126</v>
      </c>
      <c r="X125" s="29" t="s">
        <v>126</v>
      </c>
      <c r="Y125" s="29" t="s">
        <v>126</v>
      </c>
      <c r="Z125" s="29" t="s">
        <v>126</v>
      </c>
      <c r="AA125" s="130">
        <v>0</v>
      </c>
      <c r="AB125" s="29">
        <v>0</v>
      </c>
      <c r="AC125" s="29">
        <v>0</v>
      </c>
      <c r="AD125" s="29">
        <v>0</v>
      </c>
      <c r="AE125" s="29">
        <v>0</v>
      </c>
      <c r="AF125" s="29">
        <v>0</v>
      </c>
      <c r="AG125" s="29">
        <v>0</v>
      </c>
      <c r="AH125" s="29">
        <v>0</v>
      </c>
      <c r="AI125" s="29">
        <v>0</v>
      </c>
      <c r="AJ125" s="29">
        <v>0</v>
      </c>
      <c r="AK125" s="29">
        <v>0</v>
      </c>
      <c r="AL125" s="29">
        <v>0</v>
      </c>
      <c r="AM125" s="29">
        <v>0</v>
      </c>
      <c r="AN125" s="102">
        <v>0</v>
      </c>
      <c r="AO125" s="29">
        <v>0</v>
      </c>
      <c r="AP125" s="29">
        <v>1</v>
      </c>
      <c r="AQ125" s="29">
        <v>0</v>
      </c>
      <c r="AR125" s="29">
        <v>1</v>
      </c>
      <c r="AS125" s="156">
        <v>0</v>
      </c>
    </row>
    <row r="126" s="3" customFormat="1" ht="45" customHeight="1" spans="1:45">
      <c r="A126" s="29">
        <v>115</v>
      </c>
      <c r="B126" s="130">
        <v>2</v>
      </c>
      <c r="C126" s="130" t="s">
        <v>429</v>
      </c>
      <c r="D126" s="257" t="s">
        <v>445</v>
      </c>
      <c r="E126" s="257" t="s">
        <v>446</v>
      </c>
      <c r="F126" s="151" t="s">
        <v>447</v>
      </c>
      <c r="G126" s="151"/>
      <c r="H126" s="130" t="s">
        <v>433</v>
      </c>
      <c r="I126" s="151"/>
      <c r="J126" s="151" t="s">
        <v>406</v>
      </c>
      <c r="K126" s="151" t="s">
        <v>445</v>
      </c>
      <c r="L126" s="130" t="s">
        <v>406</v>
      </c>
      <c r="M126" s="130" t="s">
        <v>409</v>
      </c>
      <c r="N126" s="130" t="s">
        <v>408</v>
      </c>
      <c r="O126" s="261" t="s">
        <v>126</v>
      </c>
      <c r="P126" s="261" t="s">
        <v>126</v>
      </c>
      <c r="Q126" s="261" t="s">
        <v>126</v>
      </c>
      <c r="R126" s="261" t="s">
        <v>126</v>
      </c>
      <c r="S126" s="261" t="s">
        <v>126</v>
      </c>
      <c r="T126" s="261" t="s">
        <v>126</v>
      </c>
      <c r="U126" s="261" t="s">
        <v>126</v>
      </c>
      <c r="V126" s="261" t="s">
        <v>126</v>
      </c>
      <c r="W126" s="261" t="s">
        <v>126</v>
      </c>
      <c r="X126" s="261" t="s">
        <v>126</v>
      </c>
      <c r="Y126" s="261" t="s">
        <v>126</v>
      </c>
      <c r="Z126" s="261" t="s">
        <v>126</v>
      </c>
      <c r="AA126" s="130">
        <v>0</v>
      </c>
      <c r="AB126" s="130">
        <v>0</v>
      </c>
      <c r="AC126" s="130">
        <v>0</v>
      </c>
      <c r="AD126" s="130">
        <v>0</v>
      </c>
      <c r="AE126" s="130">
        <v>1</v>
      </c>
      <c r="AF126" s="130">
        <v>0</v>
      </c>
      <c r="AG126" s="130">
        <v>1</v>
      </c>
      <c r="AH126" s="130">
        <v>0</v>
      </c>
      <c r="AI126" s="130">
        <v>0</v>
      </c>
      <c r="AJ126" s="130">
        <v>0</v>
      </c>
      <c r="AK126" s="130">
        <v>0</v>
      </c>
      <c r="AL126" s="130">
        <v>0</v>
      </c>
      <c r="AM126" s="130">
        <v>1</v>
      </c>
      <c r="AN126" s="134">
        <v>1</v>
      </c>
      <c r="AO126" s="130">
        <v>0</v>
      </c>
      <c r="AP126" s="130">
        <v>1</v>
      </c>
      <c r="AQ126" s="130">
        <v>0</v>
      </c>
      <c r="AR126" s="130">
        <v>1</v>
      </c>
      <c r="AS126" s="189">
        <v>0</v>
      </c>
    </row>
    <row r="127" s="3" customFormat="1" ht="45" customHeight="1" spans="1:45">
      <c r="A127" s="29">
        <v>116</v>
      </c>
      <c r="B127" s="29">
        <v>2</v>
      </c>
      <c r="C127" s="29" t="s">
        <v>143</v>
      </c>
      <c r="D127" s="64" t="s">
        <v>616</v>
      </c>
      <c r="E127" s="173" t="s">
        <v>617</v>
      </c>
      <c r="F127" s="64" t="s">
        <v>618</v>
      </c>
      <c r="G127" s="47"/>
      <c r="H127" s="29" t="s">
        <v>433</v>
      </c>
      <c r="I127" s="47"/>
      <c r="J127" s="47" t="s">
        <v>406</v>
      </c>
      <c r="K127" s="47" t="s">
        <v>445</v>
      </c>
      <c r="L127" s="29" t="s">
        <v>406</v>
      </c>
      <c r="M127" s="29" t="s">
        <v>409</v>
      </c>
      <c r="N127" s="29" t="s">
        <v>408</v>
      </c>
      <c r="O127" s="46" t="s">
        <v>126</v>
      </c>
      <c r="P127" s="46" t="s">
        <v>126</v>
      </c>
      <c r="Q127" s="46" t="s">
        <v>126</v>
      </c>
      <c r="R127" s="46" t="s">
        <v>126</v>
      </c>
      <c r="S127" s="46" t="s">
        <v>126</v>
      </c>
      <c r="T127" s="46" t="s">
        <v>126</v>
      </c>
      <c r="U127" s="46" t="s">
        <v>126</v>
      </c>
      <c r="V127" s="46" t="s">
        <v>126</v>
      </c>
      <c r="W127" s="46" t="s">
        <v>126</v>
      </c>
      <c r="X127" s="46" t="s">
        <v>126</v>
      </c>
      <c r="Y127" s="46" t="s">
        <v>126</v>
      </c>
      <c r="Z127" s="46" t="s">
        <v>126</v>
      </c>
      <c r="AA127" s="130">
        <v>0</v>
      </c>
      <c r="AB127" s="29">
        <v>0</v>
      </c>
      <c r="AC127" s="29">
        <v>0</v>
      </c>
      <c r="AD127" s="29">
        <v>0</v>
      </c>
      <c r="AE127" s="29">
        <v>1</v>
      </c>
      <c r="AF127" s="29">
        <v>0</v>
      </c>
      <c r="AG127" s="29">
        <v>1</v>
      </c>
      <c r="AH127" s="29">
        <v>0</v>
      </c>
      <c r="AI127" s="29">
        <v>0</v>
      </c>
      <c r="AJ127" s="29">
        <v>0</v>
      </c>
      <c r="AK127" s="29">
        <v>0</v>
      </c>
      <c r="AL127" s="29">
        <v>0</v>
      </c>
      <c r="AM127" s="29">
        <v>1</v>
      </c>
      <c r="AN127" s="102">
        <v>1</v>
      </c>
      <c r="AO127" s="29">
        <v>0</v>
      </c>
      <c r="AP127" s="29">
        <v>1</v>
      </c>
      <c r="AQ127" s="29">
        <v>0</v>
      </c>
      <c r="AR127" s="29">
        <v>1</v>
      </c>
      <c r="AS127" s="156">
        <v>0</v>
      </c>
    </row>
    <row r="128" s="3" customFormat="1" ht="45" customHeight="1" spans="1:45">
      <c r="A128" s="29">
        <v>117</v>
      </c>
      <c r="B128" s="130">
        <v>2</v>
      </c>
      <c r="C128" s="130" t="s">
        <v>438</v>
      </c>
      <c r="D128" s="257" t="s">
        <v>619</v>
      </c>
      <c r="E128" s="257" t="s">
        <v>617</v>
      </c>
      <c r="F128" s="151" t="s">
        <v>620</v>
      </c>
      <c r="G128" s="151"/>
      <c r="H128" s="130" t="s">
        <v>433</v>
      </c>
      <c r="I128" s="151"/>
      <c r="J128" s="151" t="s">
        <v>406</v>
      </c>
      <c r="K128" s="130" t="s">
        <v>126</v>
      </c>
      <c r="L128" s="130" t="s">
        <v>406</v>
      </c>
      <c r="M128" s="130" t="s">
        <v>409</v>
      </c>
      <c r="N128" s="130" t="s">
        <v>408</v>
      </c>
      <c r="O128" s="130" t="s">
        <v>126</v>
      </c>
      <c r="P128" s="130" t="s">
        <v>126</v>
      </c>
      <c r="Q128" s="130" t="s">
        <v>126</v>
      </c>
      <c r="R128" s="130" t="s">
        <v>126</v>
      </c>
      <c r="S128" s="130" t="s">
        <v>126</v>
      </c>
      <c r="T128" s="130" t="s">
        <v>126</v>
      </c>
      <c r="U128" s="240" t="s">
        <v>126</v>
      </c>
      <c r="V128" s="130" t="s">
        <v>126</v>
      </c>
      <c r="W128" s="130" t="s">
        <v>126</v>
      </c>
      <c r="X128" s="130" t="s">
        <v>126</v>
      </c>
      <c r="Y128" s="130" t="s">
        <v>126</v>
      </c>
      <c r="Z128" s="130" t="s">
        <v>126</v>
      </c>
      <c r="AA128" s="130">
        <v>0</v>
      </c>
      <c r="AB128" s="130">
        <v>0</v>
      </c>
      <c r="AC128" s="130">
        <v>0</v>
      </c>
      <c r="AD128" s="130">
        <v>0</v>
      </c>
      <c r="AE128" s="130">
        <v>1</v>
      </c>
      <c r="AF128" s="130">
        <v>0</v>
      </c>
      <c r="AG128" s="130">
        <v>1</v>
      </c>
      <c r="AH128" s="130">
        <v>0</v>
      </c>
      <c r="AI128" s="130">
        <v>0</v>
      </c>
      <c r="AJ128" s="130">
        <v>0</v>
      </c>
      <c r="AK128" s="130">
        <v>0</v>
      </c>
      <c r="AL128" s="130">
        <v>0</v>
      </c>
      <c r="AM128" s="130">
        <v>1</v>
      </c>
      <c r="AN128" s="134">
        <v>1</v>
      </c>
      <c r="AO128" s="130">
        <v>0</v>
      </c>
      <c r="AP128" s="130">
        <v>1</v>
      </c>
      <c r="AQ128" s="130">
        <v>0</v>
      </c>
      <c r="AR128" s="130">
        <v>1</v>
      </c>
      <c r="AS128" s="189">
        <v>0</v>
      </c>
    </row>
    <row r="129" s="3" customFormat="1" ht="45" customHeight="1" spans="1:45">
      <c r="A129" s="29">
        <v>118</v>
      </c>
      <c r="B129" s="29">
        <v>2</v>
      </c>
      <c r="C129" s="29" t="s">
        <v>448</v>
      </c>
      <c r="D129" s="204" t="s">
        <v>449</v>
      </c>
      <c r="E129" s="204" t="s">
        <v>450</v>
      </c>
      <c r="F129" s="47"/>
      <c r="G129" s="47"/>
      <c r="H129" s="29" t="s">
        <v>433</v>
      </c>
      <c r="I129" s="47"/>
      <c r="J129" s="47" t="s">
        <v>406</v>
      </c>
      <c r="K129" s="29" t="s">
        <v>126</v>
      </c>
      <c r="L129" s="29" t="s">
        <v>406</v>
      </c>
      <c r="M129" s="29" t="s">
        <v>409</v>
      </c>
      <c r="N129" s="29" t="s">
        <v>408</v>
      </c>
      <c r="O129" s="29" t="s">
        <v>126</v>
      </c>
      <c r="P129" s="29" t="s">
        <v>126</v>
      </c>
      <c r="Q129" s="29" t="s">
        <v>126</v>
      </c>
      <c r="R129" s="29" t="s">
        <v>126</v>
      </c>
      <c r="S129" s="29" t="s">
        <v>126</v>
      </c>
      <c r="T129" s="29" t="s">
        <v>126</v>
      </c>
      <c r="U129" s="45" t="s">
        <v>126</v>
      </c>
      <c r="V129" s="29" t="s">
        <v>126</v>
      </c>
      <c r="W129" s="29" t="s">
        <v>126</v>
      </c>
      <c r="X129" s="29" t="s">
        <v>126</v>
      </c>
      <c r="Y129" s="29" t="s">
        <v>126</v>
      </c>
      <c r="Z129" s="29" t="s">
        <v>126</v>
      </c>
      <c r="AA129" s="130">
        <v>0</v>
      </c>
      <c r="AB129" s="29">
        <v>0</v>
      </c>
      <c r="AC129" s="29">
        <v>0</v>
      </c>
      <c r="AD129" s="29">
        <v>0</v>
      </c>
      <c r="AE129" s="29">
        <v>2</v>
      </c>
      <c r="AF129" s="29">
        <v>0</v>
      </c>
      <c r="AG129" s="29">
        <v>2</v>
      </c>
      <c r="AH129" s="29">
        <v>0</v>
      </c>
      <c r="AI129" s="29">
        <v>0</v>
      </c>
      <c r="AJ129" s="29">
        <v>0</v>
      </c>
      <c r="AK129" s="29">
        <v>0</v>
      </c>
      <c r="AL129" s="29">
        <v>0</v>
      </c>
      <c r="AM129" s="29">
        <v>2</v>
      </c>
      <c r="AN129" s="102">
        <v>2</v>
      </c>
      <c r="AO129" s="29">
        <v>0</v>
      </c>
      <c r="AP129" s="29">
        <v>2</v>
      </c>
      <c r="AQ129" s="29">
        <v>0</v>
      </c>
      <c r="AR129" s="29">
        <v>2</v>
      </c>
      <c r="AS129" s="156">
        <v>0</v>
      </c>
    </row>
    <row r="130" s="3" customFormat="1" ht="45" customHeight="1" spans="1:45">
      <c r="A130" s="29">
        <v>119</v>
      </c>
      <c r="B130" s="29">
        <v>2</v>
      </c>
      <c r="C130" s="29" t="s">
        <v>165</v>
      </c>
      <c r="D130" s="204" t="s">
        <v>326</v>
      </c>
      <c r="E130" s="204" t="s">
        <v>324</v>
      </c>
      <c r="F130" s="47" t="s">
        <v>453</v>
      </c>
      <c r="G130" s="263" t="s">
        <v>482</v>
      </c>
      <c r="H130" s="29" t="s">
        <v>433</v>
      </c>
      <c r="I130" s="47"/>
      <c r="J130" s="47" t="s">
        <v>406</v>
      </c>
      <c r="K130" s="29" t="s">
        <v>126</v>
      </c>
      <c r="L130" s="47" t="s">
        <v>406</v>
      </c>
      <c r="M130" s="29" t="s">
        <v>409</v>
      </c>
      <c r="N130" s="29" t="s">
        <v>408</v>
      </c>
      <c r="O130" s="47" t="s">
        <v>453</v>
      </c>
      <c r="P130" s="47" t="s">
        <v>411</v>
      </c>
      <c r="Q130" s="170" t="s">
        <v>126</v>
      </c>
      <c r="R130" s="29" t="s">
        <v>126</v>
      </c>
      <c r="S130" s="47" t="s">
        <v>621</v>
      </c>
      <c r="T130" s="29" t="s">
        <v>126</v>
      </c>
      <c r="U130" s="47">
        <v>0.064</v>
      </c>
      <c r="V130" s="29" t="s">
        <v>126</v>
      </c>
      <c r="W130" s="29" t="s">
        <v>126</v>
      </c>
      <c r="X130" s="29" t="s">
        <v>126</v>
      </c>
      <c r="Y130" s="29" t="s">
        <v>126</v>
      </c>
      <c r="Z130" s="29" t="s">
        <v>126</v>
      </c>
      <c r="AA130" s="130">
        <v>0</v>
      </c>
      <c r="AB130" s="29">
        <v>0</v>
      </c>
      <c r="AC130" s="29">
        <v>0</v>
      </c>
      <c r="AD130" s="29">
        <v>1</v>
      </c>
      <c r="AE130" s="29">
        <v>0</v>
      </c>
      <c r="AF130" s="29">
        <v>0</v>
      </c>
      <c r="AG130" s="29">
        <v>1</v>
      </c>
      <c r="AH130" s="29">
        <v>0</v>
      </c>
      <c r="AI130" s="29">
        <v>0</v>
      </c>
      <c r="AJ130" s="29">
        <v>0</v>
      </c>
      <c r="AK130" s="29">
        <v>0</v>
      </c>
      <c r="AL130" s="29">
        <v>0</v>
      </c>
      <c r="AM130" s="29">
        <v>1</v>
      </c>
      <c r="AN130" s="102">
        <v>1</v>
      </c>
      <c r="AO130" s="29">
        <v>0</v>
      </c>
      <c r="AP130" s="29">
        <v>0</v>
      </c>
      <c r="AQ130" s="29">
        <v>0</v>
      </c>
      <c r="AR130" s="29">
        <v>0</v>
      </c>
      <c r="AS130" s="156">
        <v>0</v>
      </c>
    </row>
    <row r="131" s="3" customFormat="1" ht="45" customHeight="1" spans="1:45">
      <c r="A131" s="29">
        <v>120</v>
      </c>
      <c r="B131" s="29">
        <v>2</v>
      </c>
      <c r="C131" s="29" t="s">
        <v>414</v>
      </c>
      <c r="D131" s="204" t="s">
        <v>622</v>
      </c>
      <c r="E131" s="204" t="s">
        <v>324</v>
      </c>
      <c r="F131" s="47" t="s">
        <v>453</v>
      </c>
      <c r="G131" s="263" t="s">
        <v>482</v>
      </c>
      <c r="H131" s="29" t="s">
        <v>433</v>
      </c>
      <c r="I131" s="47"/>
      <c r="J131" s="47" t="s">
        <v>406</v>
      </c>
      <c r="K131" s="29" t="s">
        <v>126</v>
      </c>
      <c r="L131" s="47" t="s">
        <v>406</v>
      </c>
      <c r="M131" s="29" t="s">
        <v>408</v>
      </c>
      <c r="N131" s="29" t="s">
        <v>409</v>
      </c>
      <c r="O131" s="47" t="s">
        <v>453</v>
      </c>
      <c r="P131" s="47" t="s">
        <v>411</v>
      </c>
      <c r="Q131" s="170" t="s">
        <v>126</v>
      </c>
      <c r="R131" s="29" t="s">
        <v>126</v>
      </c>
      <c r="S131" s="47" t="s">
        <v>621</v>
      </c>
      <c r="T131" s="29" t="s">
        <v>126</v>
      </c>
      <c r="U131" s="47">
        <v>0.064</v>
      </c>
      <c r="V131" s="29" t="s">
        <v>126</v>
      </c>
      <c r="W131" s="29" t="s">
        <v>126</v>
      </c>
      <c r="X131" s="29" t="s">
        <v>126</v>
      </c>
      <c r="Y131" s="29" t="s">
        <v>126</v>
      </c>
      <c r="Z131" s="29" t="s">
        <v>126</v>
      </c>
      <c r="AA131" s="130">
        <v>0</v>
      </c>
      <c r="AB131" s="29">
        <v>0</v>
      </c>
      <c r="AC131" s="29">
        <v>0</v>
      </c>
      <c r="AD131" s="29">
        <v>0</v>
      </c>
      <c r="AE131" s="29">
        <v>0</v>
      </c>
      <c r="AF131" s="29">
        <v>0</v>
      </c>
      <c r="AG131" s="29">
        <v>0</v>
      </c>
      <c r="AH131" s="29">
        <v>0</v>
      </c>
      <c r="AI131" s="29">
        <v>0</v>
      </c>
      <c r="AJ131" s="29">
        <v>0</v>
      </c>
      <c r="AK131" s="29">
        <v>0</v>
      </c>
      <c r="AL131" s="29">
        <v>0</v>
      </c>
      <c r="AM131" s="29">
        <v>0</v>
      </c>
      <c r="AN131" s="102">
        <v>0</v>
      </c>
      <c r="AO131" s="29">
        <v>0</v>
      </c>
      <c r="AP131" s="29">
        <v>1</v>
      </c>
      <c r="AQ131" s="29">
        <v>1</v>
      </c>
      <c r="AR131" s="29">
        <v>0</v>
      </c>
      <c r="AS131" s="156">
        <v>0</v>
      </c>
    </row>
    <row r="132" s="7" customFormat="1" ht="45" customHeight="1" spans="1:45">
      <c r="A132" s="29">
        <v>121</v>
      </c>
      <c r="B132" s="29">
        <v>2</v>
      </c>
      <c r="C132" s="29" t="s">
        <v>165</v>
      </c>
      <c r="D132" s="30" t="s">
        <v>623</v>
      </c>
      <c r="E132" s="30" t="s">
        <v>283</v>
      </c>
      <c r="F132" s="29"/>
      <c r="G132" s="29" t="s">
        <v>416</v>
      </c>
      <c r="H132" s="29" t="s">
        <v>407</v>
      </c>
      <c r="I132" s="29"/>
      <c r="J132" s="29" t="s">
        <v>406</v>
      </c>
      <c r="K132" s="29" t="s">
        <v>126</v>
      </c>
      <c r="L132" s="29" t="s">
        <v>406</v>
      </c>
      <c r="M132" s="29" t="s">
        <v>408</v>
      </c>
      <c r="N132" s="29" t="s">
        <v>409</v>
      </c>
      <c r="O132" s="29" t="s">
        <v>624</v>
      </c>
      <c r="P132" s="29" t="s">
        <v>411</v>
      </c>
      <c r="Q132" s="29" t="s">
        <v>126</v>
      </c>
      <c r="R132" s="29" t="s">
        <v>126</v>
      </c>
      <c r="S132" s="29" t="s">
        <v>126</v>
      </c>
      <c r="T132" s="29" t="s">
        <v>126</v>
      </c>
      <c r="U132" s="45" t="s">
        <v>126</v>
      </c>
      <c r="V132" s="29" t="s">
        <v>126</v>
      </c>
      <c r="W132" s="29" t="s">
        <v>126</v>
      </c>
      <c r="X132" s="29" t="s">
        <v>126</v>
      </c>
      <c r="Y132" s="29" t="s">
        <v>126</v>
      </c>
      <c r="Z132" s="29" t="s">
        <v>126</v>
      </c>
      <c r="AA132" s="130">
        <v>1</v>
      </c>
      <c r="AB132" s="29">
        <v>1</v>
      </c>
      <c r="AC132" s="29">
        <v>0</v>
      </c>
      <c r="AD132" s="29">
        <v>0</v>
      </c>
      <c r="AE132" s="29">
        <v>0</v>
      </c>
      <c r="AF132" s="29">
        <v>0</v>
      </c>
      <c r="AG132" s="29">
        <v>0</v>
      </c>
      <c r="AH132" s="29">
        <v>0</v>
      </c>
      <c r="AI132" s="29">
        <v>0</v>
      </c>
      <c r="AJ132" s="29">
        <v>0</v>
      </c>
      <c r="AK132" s="29">
        <v>0</v>
      </c>
      <c r="AL132" s="29">
        <v>0</v>
      </c>
      <c r="AM132" s="29">
        <v>0</v>
      </c>
      <c r="AN132" s="102">
        <v>0</v>
      </c>
      <c r="AO132" s="29">
        <v>0</v>
      </c>
      <c r="AP132" s="29">
        <v>0</v>
      </c>
      <c r="AQ132" s="29">
        <v>0</v>
      </c>
      <c r="AR132" s="29">
        <v>0</v>
      </c>
      <c r="AS132" s="156">
        <v>0</v>
      </c>
    </row>
    <row r="133" s="3" customFormat="1" ht="45" customHeight="1" spans="1:45">
      <c r="A133" s="29">
        <v>122</v>
      </c>
      <c r="B133" s="29">
        <v>2</v>
      </c>
      <c r="C133" s="29" t="s">
        <v>165</v>
      </c>
      <c r="D133" s="30" t="s">
        <v>625</v>
      </c>
      <c r="E133" s="30" t="s">
        <v>283</v>
      </c>
      <c r="F133" s="29"/>
      <c r="G133" s="29" t="s">
        <v>416</v>
      </c>
      <c r="H133" s="29" t="s">
        <v>407</v>
      </c>
      <c r="I133" s="29"/>
      <c r="J133" s="29" t="s">
        <v>406</v>
      </c>
      <c r="K133" s="29" t="s">
        <v>126</v>
      </c>
      <c r="L133" s="29" t="s">
        <v>406</v>
      </c>
      <c r="M133" s="29" t="s">
        <v>408</v>
      </c>
      <c r="N133" s="29" t="s">
        <v>409</v>
      </c>
      <c r="O133" s="29" t="s">
        <v>624</v>
      </c>
      <c r="P133" s="29" t="s">
        <v>411</v>
      </c>
      <c r="Q133" s="29" t="s">
        <v>126</v>
      </c>
      <c r="R133" s="29" t="s">
        <v>126</v>
      </c>
      <c r="S133" s="29" t="s">
        <v>126</v>
      </c>
      <c r="T133" s="29" t="s">
        <v>126</v>
      </c>
      <c r="U133" s="45" t="s">
        <v>126</v>
      </c>
      <c r="V133" s="29" t="s">
        <v>126</v>
      </c>
      <c r="W133" s="29" t="s">
        <v>126</v>
      </c>
      <c r="X133" s="29" t="s">
        <v>126</v>
      </c>
      <c r="Y133" s="29" t="s">
        <v>126</v>
      </c>
      <c r="Z133" s="29" t="s">
        <v>126</v>
      </c>
      <c r="AA133" s="130">
        <v>0</v>
      </c>
      <c r="AB133" s="29">
        <v>0</v>
      </c>
      <c r="AC133" s="29">
        <v>1</v>
      </c>
      <c r="AD133" s="29">
        <v>1</v>
      </c>
      <c r="AE133" s="29">
        <v>0</v>
      </c>
      <c r="AF133" s="29">
        <v>1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29">
        <v>0</v>
      </c>
      <c r="AN133" s="102">
        <v>0</v>
      </c>
      <c r="AO133" s="29">
        <v>0</v>
      </c>
      <c r="AP133" s="29">
        <v>0</v>
      </c>
      <c r="AQ133" s="29">
        <v>0</v>
      </c>
      <c r="AR133" s="29">
        <v>0</v>
      </c>
      <c r="AS133" s="156">
        <v>0</v>
      </c>
    </row>
    <row r="134" s="3" customFormat="1" ht="45" customHeight="1" spans="1:45">
      <c r="A134" s="29">
        <v>123</v>
      </c>
      <c r="B134" s="29">
        <v>2</v>
      </c>
      <c r="C134" s="29" t="s">
        <v>165</v>
      </c>
      <c r="D134" s="30" t="s">
        <v>626</v>
      </c>
      <c r="E134" s="30" t="s">
        <v>283</v>
      </c>
      <c r="F134" s="29"/>
      <c r="G134" s="29" t="s">
        <v>416</v>
      </c>
      <c r="H134" s="29" t="s">
        <v>407</v>
      </c>
      <c r="I134" s="29"/>
      <c r="J134" s="29" t="s">
        <v>406</v>
      </c>
      <c r="K134" s="29" t="s">
        <v>126</v>
      </c>
      <c r="L134" s="29" t="s">
        <v>406</v>
      </c>
      <c r="M134" s="29" t="s">
        <v>408</v>
      </c>
      <c r="N134" s="29" t="s">
        <v>409</v>
      </c>
      <c r="O134" s="29" t="s">
        <v>624</v>
      </c>
      <c r="P134" s="29" t="s">
        <v>411</v>
      </c>
      <c r="Q134" s="29" t="s">
        <v>126</v>
      </c>
      <c r="R134" s="29" t="s">
        <v>126</v>
      </c>
      <c r="S134" s="29" t="s">
        <v>126</v>
      </c>
      <c r="T134" s="29" t="s">
        <v>126</v>
      </c>
      <c r="U134" s="45" t="s">
        <v>126</v>
      </c>
      <c r="V134" s="29" t="s">
        <v>126</v>
      </c>
      <c r="W134" s="29" t="s">
        <v>126</v>
      </c>
      <c r="X134" s="29" t="s">
        <v>126</v>
      </c>
      <c r="Y134" s="29" t="s">
        <v>126</v>
      </c>
      <c r="Z134" s="29" t="s">
        <v>126</v>
      </c>
      <c r="AA134" s="130">
        <v>0</v>
      </c>
      <c r="AB134" s="29">
        <v>0</v>
      </c>
      <c r="AC134" s="29">
        <v>0</v>
      </c>
      <c r="AD134" s="29">
        <v>0</v>
      </c>
      <c r="AE134" s="29">
        <v>1</v>
      </c>
      <c r="AF134" s="29">
        <v>0</v>
      </c>
      <c r="AG134" s="29">
        <v>1</v>
      </c>
      <c r="AH134" s="29">
        <v>0</v>
      </c>
      <c r="AI134" s="29">
        <v>0</v>
      </c>
      <c r="AJ134" s="29">
        <v>0</v>
      </c>
      <c r="AK134" s="29">
        <v>0</v>
      </c>
      <c r="AL134" s="29">
        <v>0</v>
      </c>
      <c r="AM134" s="29">
        <v>0</v>
      </c>
      <c r="AN134" s="102">
        <v>0</v>
      </c>
      <c r="AO134" s="29">
        <v>0</v>
      </c>
      <c r="AP134" s="29">
        <v>0</v>
      </c>
      <c r="AQ134" s="29">
        <v>0</v>
      </c>
      <c r="AR134" s="29">
        <v>0</v>
      </c>
      <c r="AS134" s="156">
        <v>0</v>
      </c>
    </row>
    <row r="135" s="3" customFormat="1" ht="45" customHeight="1" spans="1:45">
      <c r="A135" s="29">
        <v>124</v>
      </c>
      <c r="B135" s="29">
        <v>2</v>
      </c>
      <c r="C135" s="29" t="s">
        <v>174</v>
      </c>
      <c r="D135" s="30" t="s">
        <v>627</v>
      </c>
      <c r="E135" s="30" t="s">
        <v>283</v>
      </c>
      <c r="F135" s="29"/>
      <c r="G135" s="29" t="s">
        <v>416</v>
      </c>
      <c r="H135" s="29" t="s">
        <v>407</v>
      </c>
      <c r="I135" s="29"/>
      <c r="J135" s="29" t="s">
        <v>406</v>
      </c>
      <c r="K135" s="29" t="s">
        <v>126</v>
      </c>
      <c r="L135" s="29" t="s">
        <v>406</v>
      </c>
      <c r="M135" s="29" t="s">
        <v>408</v>
      </c>
      <c r="N135" s="29" t="s">
        <v>409</v>
      </c>
      <c r="O135" s="29" t="s">
        <v>624</v>
      </c>
      <c r="P135" s="29" t="s">
        <v>411</v>
      </c>
      <c r="Q135" s="29" t="s">
        <v>126</v>
      </c>
      <c r="R135" s="29" t="s">
        <v>126</v>
      </c>
      <c r="S135" s="29" t="s">
        <v>126</v>
      </c>
      <c r="T135" s="29" t="s">
        <v>126</v>
      </c>
      <c r="U135" s="45" t="s">
        <v>126</v>
      </c>
      <c r="V135" s="29" t="s">
        <v>126</v>
      </c>
      <c r="W135" s="29" t="s">
        <v>126</v>
      </c>
      <c r="X135" s="29" t="s">
        <v>126</v>
      </c>
      <c r="Y135" s="29" t="s">
        <v>126</v>
      </c>
      <c r="Z135" s="29" t="s">
        <v>126</v>
      </c>
      <c r="AA135" s="130">
        <v>0</v>
      </c>
      <c r="AB135" s="29">
        <v>0</v>
      </c>
      <c r="AC135" s="29">
        <v>0</v>
      </c>
      <c r="AD135" s="29">
        <v>0</v>
      </c>
      <c r="AE135" s="29">
        <v>0</v>
      </c>
      <c r="AF135" s="29">
        <v>0</v>
      </c>
      <c r="AG135" s="29">
        <v>0</v>
      </c>
      <c r="AH135" s="29">
        <v>1</v>
      </c>
      <c r="AI135" s="29">
        <v>1</v>
      </c>
      <c r="AJ135" s="29">
        <v>1</v>
      </c>
      <c r="AK135" s="29">
        <v>1</v>
      </c>
      <c r="AL135" s="29">
        <v>0</v>
      </c>
      <c r="AM135" s="29">
        <v>0</v>
      </c>
      <c r="AN135" s="102">
        <v>0</v>
      </c>
      <c r="AO135" s="29">
        <v>0</v>
      </c>
      <c r="AP135" s="29">
        <v>0</v>
      </c>
      <c r="AQ135" s="29">
        <v>0</v>
      </c>
      <c r="AR135" s="29">
        <v>0</v>
      </c>
      <c r="AS135" s="156">
        <v>0</v>
      </c>
    </row>
    <row r="136" s="3" customFormat="1" ht="45" customHeight="1" spans="1:45">
      <c r="A136" s="29">
        <v>125</v>
      </c>
      <c r="B136" s="29">
        <v>2</v>
      </c>
      <c r="C136" s="29" t="s">
        <v>179</v>
      </c>
      <c r="D136" s="30" t="s">
        <v>282</v>
      </c>
      <c r="E136" s="30" t="s">
        <v>283</v>
      </c>
      <c r="F136" s="29"/>
      <c r="G136" s="29" t="s">
        <v>416</v>
      </c>
      <c r="H136" s="29" t="s">
        <v>407</v>
      </c>
      <c r="I136" s="29"/>
      <c r="J136" s="29" t="s">
        <v>406</v>
      </c>
      <c r="K136" s="29" t="s">
        <v>126</v>
      </c>
      <c r="L136" s="29" t="s">
        <v>406</v>
      </c>
      <c r="M136" s="29" t="s">
        <v>408</v>
      </c>
      <c r="N136" s="29" t="s">
        <v>409</v>
      </c>
      <c r="O136" s="29" t="s">
        <v>624</v>
      </c>
      <c r="P136" s="29" t="s">
        <v>411</v>
      </c>
      <c r="Q136" s="29" t="s">
        <v>126</v>
      </c>
      <c r="R136" s="29" t="s">
        <v>126</v>
      </c>
      <c r="S136" s="29" t="s">
        <v>126</v>
      </c>
      <c r="T136" s="29" t="s">
        <v>126</v>
      </c>
      <c r="U136" s="45" t="s">
        <v>126</v>
      </c>
      <c r="V136" s="29" t="s">
        <v>126</v>
      </c>
      <c r="W136" s="29" t="s">
        <v>126</v>
      </c>
      <c r="X136" s="29" t="s">
        <v>126</v>
      </c>
      <c r="Y136" s="29" t="s">
        <v>126</v>
      </c>
      <c r="Z136" s="29" t="s">
        <v>126</v>
      </c>
      <c r="AA136" s="130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1</v>
      </c>
      <c r="AM136" s="29">
        <v>0</v>
      </c>
      <c r="AN136" s="102">
        <v>0</v>
      </c>
      <c r="AO136" s="29">
        <v>0</v>
      </c>
      <c r="AP136" s="29">
        <v>0</v>
      </c>
      <c r="AQ136" s="29">
        <v>0</v>
      </c>
      <c r="AR136" s="29">
        <v>0</v>
      </c>
      <c r="AS136" s="156">
        <v>0</v>
      </c>
    </row>
    <row r="137" s="3" customFormat="1" ht="45" customHeight="1" spans="1:45">
      <c r="A137" s="29">
        <v>126</v>
      </c>
      <c r="B137" s="29">
        <v>2</v>
      </c>
      <c r="C137" s="29" t="s">
        <v>413</v>
      </c>
      <c r="D137" s="30" t="s">
        <v>628</v>
      </c>
      <c r="E137" s="30" t="s">
        <v>283</v>
      </c>
      <c r="F137" s="29"/>
      <c r="G137" s="29" t="s">
        <v>416</v>
      </c>
      <c r="H137" s="29" t="s">
        <v>407</v>
      </c>
      <c r="I137" s="29"/>
      <c r="J137" s="29" t="s">
        <v>406</v>
      </c>
      <c r="K137" s="29" t="s">
        <v>126</v>
      </c>
      <c r="L137" s="29" t="s">
        <v>406</v>
      </c>
      <c r="M137" s="29" t="s">
        <v>408</v>
      </c>
      <c r="N137" s="29" t="s">
        <v>409</v>
      </c>
      <c r="O137" s="29" t="s">
        <v>624</v>
      </c>
      <c r="P137" s="29" t="s">
        <v>411</v>
      </c>
      <c r="Q137" s="29" t="s">
        <v>126</v>
      </c>
      <c r="R137" s="29" t="s">
        <v>126</v>
      </c>
      <c r="S137" s="29" t="s">
        <v>126</v>
      </c>
      <c r="T137" s="29" t="s">
        <v>126</v>
      </c>
      <c r="U137" s="45" t="s">
        <v>126</v>
      </c>
      <c r="V137" s="29" t="s">
        <v>126</v>
      </c>
      <c r="W137" s="29" t="s">
        <v>126</v>
      </c>
      <c r="X137" s="29" t="s">
        <v>126</v>
      </c>
      <c r="Y137" s="29" t="s">
        <v>126</v>
      </c>
      <c r="Z137" s="29" t="s">
        <v>126</v>
      </c>
      <c r="AA137" s="130">
        <v>0</v>
      </c>
      <c r="AB137" s="29">
        <v>0</v>
      </c>
      <c r="AC137" s="29">
        <v>0</v>
      </c>
      <c r="AD137" s="29">
        <v>0</v>
      </c>
      <c r="AE137" s="29">
        <v>0</v>
      </c>
      <c r="AF137" s="29">
        <v>0</v>
      </c>
      <c r="AG137" s="29">
        <v>0</v>
      </c>
      <c r="AH137" s="29">
        <v>0</v>
      </c>
      <c r="AI137" s="29">
        <v>0</v>
      </c>
      <c r="AJ137" s="29">
        <v>0</v>
      </c>
      <c r="AK137" s="29">
        <v>0</v>
      </c>
      <c r="AL137" s="29">
        <v>0</v>
      </c>
      <c r="AM137" s="29">
        <v>1</v>
      </c>
      <c r="AN137" s="102">
        <v>0</v>
      </c>
      <c r="AO137" s="29">
        <v>0</v>
      </c>
      <c r="AP137" s="29">
        <v>0</v>
      </c>
      <c r="AQ137" s="29">
        <v>0</v>
      </c>
      <c r="AR137" s="29">
        <v>0</v>
      </c>
      <c r="AS137" s="156">
        <v>0</v>
      </c>
    </row>
    <row r="138" s="3" customFormat="1" ht="45" customHeight="1" spans="1:45">
      <c r="A138" s="102">
        <v>127</v>
      </c>
      <c r="B138" s="102">
        <v>2</v>
      </c>
      <c r="C138" s="102" t="s">
        <v>413</v>
      </c>
      <c r="D138" s="100" t="s">
        <v>359</v>
      </c>
      <c r="E138" s="100" t="s">
        <v>283</v>
      </c>
      <c r="F138" s="102"/>
      <c r="G138" s="102" t="s">
        <v>416</v>
      </c>
      <c r="H138" s="102" t="s">
        <v>407</v>
      </c>
      <c r="I138" s="102"/>
      <c r="J138" s="102" t="s">
        <v>406</v>
      </c>
      <c r="K138" s="102" t="s">
        <v>126</v>
      </c>
      <c r="L138" s="102" t="s">
        <v>406</v>
      </c>
      <c r="M138" s="102" t="s">
        <v>408</v>
      </c>
      <c r="N138" s="102" t="s">
        <v>409</v>
      </c>
      <c r="O138" s="102" t="s">
        <v>624</v>
      </c>
      <c r="P138" s="102" t="s">
        <v>411</v>
      </c>
      <c r="Q138" s="102" t="s">
        <v>126</v>
      </c>
      <c r="R138" s="102" t="s">
        <v>126</v>
      </c>
      <c r="S138" s="102" t="s">
        <v>126</v>
      </c>
      <c r="T138" s="102" t="s">
        <v>126</v>
      </c>
      <c r="U138" s="103" t="s">
        <v>126</v>
      </c>
      <c r="V138" s="102" t="s">
        <v>126</v>
      </c>
      <c r="W138" s="102" t="s">
        <v>126</v>
      </c>
      <c r="X138" s="102" t="s">
        <v>126</v>
      </c>
      <c r="Y138" s="102" t="s">
        <v>126</v>
      </c>
      <c r="Z138" s="102" t="s">
        <v>126</v>
      </c>
      <c r="AA138" s="134">
        <v>0</v>
      </c>
      <c r="AB138" s="102">
        <v>0</v>
      </c>
      <c r="AC138" s="102">
        <v>0</v>
      </c>
      <c r="AD138" s="102">
        <v>0</v>
      </c>
      <c r="AE138" s="102">
        <v>0</v>
      </c>
      <c r="AF138" s="102">
        <v>0</v>
      </c>
      <c r="AG138" s="102">
        <v>0</v>
      </c>
      <c r="AH138" s="102">
        <v>0</v>
      </c>
      <c r="AI138" s="102">
        <v>0</v>
      </c>
      <c r="AJ138" s="102">
        <v>0</v>
      </c>
      <c r="AK138" s="102">
        <v>0</v>
      </c>
      <c r="AL138" s="102">
        <v>0</v>
      </c>
      <c r="AM138" s="102">
        <v>0</v>
      </c>
      <c r="AN138" s="102">
        <v>1</v>
      </c>
      <c r="AO138" s="102">
        <v>0</v>
      </c>
      <c r="AP138" s="102">
        <v>0</v>
      </c>
      <c r="AQ138" s="102">
        <v>0</v>
      </c>
      <c r="AR138" s="102">
        <v>0</v>
      </c>
      <c r="AS138" s="156">
        <v>0</v>
      </c>
    </row>
    <row r="139" s="3" customFormat="1" ht="45" customHeight="1" spans="1:45">
      <c r="A139" s="29">
        <v>128</v>
      </c>
      <c r="B139" s="29">
        <v>2</v>
      </c>
      <c r="C139" s="204" t="s">
        <v>414</v>
      </c>
      <c r="D139" s="204" t="s">
        <v>629</v>
      </c>
      <c r="E139" s="30" t="s">
        <v>283</v>
      </c>
      <c r="F139" s="29"/>
      <c r="G139" s="29" t="s">
        <v>416</v>
      </c>
      <c r="H139" s="29" t="s">
        <v>407</v>
      </c>
      <c r="I139" s="29"/>
      <c r="J139" s="29" t="s">
        <v>406</v>
      </c>
      <c r="K139" s="29" t="s">
        <v>126</v>
      </c>
      <c r="L139" s="29" t="s">
        <v>406</v>
      </c>
      <c r="M139" s="29" t="s">
        <v>408</v>
      </c>
      <c r="N139" s="29" t="s">
        <v>409</v>
      </c>
      <c r="O139" s="29" t="s">
        <v>624</v>
      </c>
      <c r="P139" s="29" t="s">
        <v>411</v>
      </c>
      <c r="Q139" s="29" t="s">
        <v>126</v>
      </c>
      <c r="R139" s="29" t="s">
        <v>126</v>
      </c>
      <c r="S139" s="29" t="s">
        <v>126</v>
      </c>
      <c r="T139" s="29" t="s">
        <v>126</v>
      </c>
      <c r="U139" s="45" t="s">
        <v>126</v>
      </c>
      <c r="V139" s="29" t="s">
        <v>126</v>
      </c>
      <c r="W139" s="29" t="s">
        <v>126</v>
      </c>
      <c r="X139" s="29" t="s">
        <v>126</v>
      </c>
      <c r="Y139" s="29" t="s">
        <v>126</v>
      </c>
      <c r="Z139" s="29" t="s">
        <v>126</v>
      </c>
      <c r="AA139" s="130">
        <v>0</v>
      </c>
      <c r="AB139" s="29">
        <v>0</v>
      </c>
      <c r="AC139" s="29">
        <v>0</v>
      </c>
      <c r="AD139" s="29">
        <v>0</v>
      </c>
      <c r="AE139" s="29">
        <v>0</v>
      </c>
      <c r="AF139" s="29">
        <v>0</v>
      </c>
      <c r="AG139" s="29">
        <v>0</v>
      </c>
      <c r="AH139" s="29">
        <v>0</v>
      </c>
      <c r="AI139" s="29">
        <v>0</v>
      </c>
      <c r="AJ139" s="29">
        <v>0</v>
      </c>
      <c r="AK139" s="29">
        <v>0</v>
      </c>
      <c r="AL139" s="29">
        <v>0</v>
      </c>
      <c r="AM139" s="29">
        <v>0</v>
      </c>
      <c r="AN139" s="102">
        <v>0</v>
      </c>
      <c r="AO139" s="29">
        <v>1</v>
      </c>
      <c r="AP139" s="29">
        <v>1</v>
      </c>
      <c r="AQ139" s="29">
        <v>1</v>
      </c>
      <c r="AR139" s="29">
        <v>1</v>
      </c>
      <c r="AS139" s="156">
        <v>0</v>
      </c>
    </row>
    <row r="140" s="3" customFormat="1" ht="45" customHeight="1" spans="1:45">
      <c r="A140" s="29"/>
      <c r="B140" s="171"/>
      <c r="C140" s="256" t="s">
        <v>501</v>
      </c>
      <c r="D140" s="264"/>
      <c r="E140" s="30" t="s">
        <v>283</v>
      </c>
      <c r="F140" s="171" t="s">
        <v>630</v>
      </c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82"/>
      <c r="V140" s="171"/>
      <c r="W140" s="171"/>
      <c r="X140" s="171"/>
      <c r="Y140" s="171"/>
      <c r="Z140" s="171"/>
      <c r="AA140" s="130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262"/>
      <c r="AO140" s="171"/>
      <c r="AP140" s="171"/>
      <c r="AQ140" s="171"/>
      <c r="AR140" s="171"/>
      <c r="AS140" s="156">
        <v>1</v>
      </c>
    </row>
    <row r="141" s="3" customFormat="1" ht="45" customHeight="1" spans="1:45">
      <c r="A141" s="29">
        <v>129</v>
      </c>
      <c r="B141" s="130">
        <v>2</v>
      </c>
      <c r="C141" s="130" t="s">
        <v>438</v>
      </c>
      <c r="D141" s="228" t="s">
        <v>266</v>
      </c>
      <c r="E141" s="228" t="s">
        <v>267</v>
      </c>
      <c r="F141" s="130" t="s">
        <v>126</v>
      </c>
      <c r="G141" s="130" t="s">
        <v>416</v>
      </c>
      <c r="H141" s="130" t="s">
        <v>407</v>
      </c>
      <c r="I141" s="130"/>
      <c r="J141" s="130" t="s">
        <v>406</v>
      </c>
      <c r="K141" s="130" t="s">
        <v>266</v>
      </c>
      <c r="L141" s="130" t="s">
        <v>406</v>
      </c>
      <c r="M141" s="130" t="s">
        <v>409</v>
      </c>
      <c r="N141" s="130" t="s">
        <v>408</v>
      </c>
      <c r="O141" s="130" t="s">
        <v>505</v>
      </c>
      <c r="P141" s="130" t="s">
        <v>411</v>
      </c>
      <c r="Q141" s="130" t="s">
        <v>126</v>
      </c>
      <c r="R141" s="130" t="s">
        <v>126</v>
      </c>
      <c r="S141" s="130" t="s">
        <v>631</v>
      </c>
      <c r="T141" s="130" t="s">
        <v>516</v>
      </c>
      <c r="U141" s="240">
        <v>0.8373</v>
      </c>
      <c r="V141" s="130" t="s">
        <v>126</v>
      </c>
      <c r="W141" s="130" t="s">
        <v>126</v>
      </c>
      <c r="X141" s="130" t="s">
        <v>126</v>
      </c>
      <c r="Y141" s="130" t="s">
        <v>126</v>
      </c>
      <c r="Z141" s="130" t="s">
        <v>126</v>
      </c>
      <c r="AA141" s="130">
        <v>1</v>
      </c>
      <c r="AB141" s="130">
        <v>1</v>
      </c>
      <c r="AC141" s="130">
        <v>1</v>
      </c>
      <c r="AD141" s="130">
        <v>1</v>
      </c>
      <c r="AE141" s="130">
        <v>0</v>
      </c>
      <c r="AF141" s="130">
        <v>1</v>
      </c>
      <c r="AG141" s="130">
        <v>0</v>
      </c>
      <c r="AH141" s="130">
        <v>1</v>
      </c>
      <c r="AI141" s="130">
        <v>1</v>
      </c>
      <c r="AJ141" s="130">
        <v>1</v>
      </c>
      <c r="AK141" s="130">
        <v>1</v>
      </c>
      <c r="AL141" s="130">
        <v>1</v>
      </c>
      <c r="AM141" s="130">
        <v>0</v>
      </c>
      <c r="AN141" s="134">
        <v>0</v>
      </c>
      <c r="AO141" s="130">
        <v>0</v>
      </c>
      <c r="AP141" s="130">
        <v>0</v>
      </c>
      <c r="AQ141" s="130">
        <v>0</v>
      </c>
      <c r="AR141" s="130">
        <v>0</v>
      </c>
      <c r="AS141" s="189">
        <v>0</v>
      </c>
    </row>
    <row r="142" s="3" customFormat="1" ht="45" customHeight="1" spans="1:45">
      <c r="A142" s="29">
        <v>130</v>
      </c>
      <c r="B142" s="130">
        <v>2</v>
      </c>
      <c r="C142" s="130" t="s">
        <v>438</v>
      </c>
      <c r="D142" s="265" t="s">
        <v>269</v>
      </c>
      <c r="E142" s="266" t="s">
        <v>270</v>
      </c>
      <c r="F142" s="130" t="s">
        <v>126</v>
      </c>
      <c r="G142" s="130" t="s">
        <v>416</v>
      </c>
      <c r="H142" s="130" t="s">
        <v>407</v>
      </c>
      <c r="I142" s="130"/>
      <c r="J142" s="130" t="s">
        <v>406</v>
      </c>
      <c r="K142" s="130" t="s">
        <v>266</v>
      </c>
      <c r="L142" s="130" t="s">
        <v>406</v>
      </c>
      <c r="M142" s="130" t="s">
        <v>409</v>
      </c>
      <c r="N142" s="130" t="s">
        <v>408</v>
      </c>
      <c r="O142" s="130" t="s">
        <v>505</v>
      </c>
      <c r="P142" s="130" t="s">
        <v>411</v>
      </c>
      <c r="Q142" s="130" t="s">
        <v>126</v>
      </c>
      <c r="R142" s="130" t="s">
        <v>126</v>
      </c>
      <c r="S142" s="130" t="s">
        <v>631</v>
      </c>
      <c r="T142" s="130" t="s">
        <v>516</v>
      </c>
      <c r="U142" s="240">
        <v>0.8373</v>
      </c>
      <c r="V142" s="130" t="s">
        <v>126</v>
      </c>
      <c r="W142" s="130" t="s">
        <v>126</v>
      </c>
      <c r="X142" s="130" t="s">
        <v>126</v>
      </c>
      <c r="Y142" s="130" t="s">
        <v>126</v>
      </c>
      <c r="Z142" s="130" t="s">
        <v>126</v>
      </c>
      <c r="AA142" s="130">
        <v>0</v>
      </c>
      <c r="AB142" s="130">
        <v>0</v>
      </c>
      <c r="AC142" s="130">
        <v>0</v>
      </c>
      <c r="AD142" s="130">
        <v>0</v>
      </c>
      <c r="AE142" s="130">
        <v>1</v>
      </c>
      <c r="AF142" s="130">
        <v>0</v>
      </c>
      <c r="AG142" s="130">
        <v>1</v>
      </c>
      <c r="AH142" s="130">
        <v>0</v>
      </c>
      <c r="AI142" s="130">
        <v>0</v>
      </c>
      <c r="AJ142" s="130">
        <v>0</v>
      </c>
      <c r="AK142" s="130">
        <v>0</v>
      </c>
      <c r="AL142" s="130">
        <v>0</v>
      </c>
      <c r="AM142" s="130">
        <v>1</v>
      </c>
      <c r="AN142" s="134">
        <v>1</v>
      </c>
      <c r="AO142" s="130">
        <v>0</v>
      </c>
      <c r="AP142" s="130">
        <v>0</v>
      </c>
      <c r="AQ142" s="130">
        <v>0</v>
      </c>
      <c r="AR142" s="130">
        <v>0</v>
      </c>
      <c r="AS142" s="189">
        <v>0</v>
      </c>
    </row>
    <row r="143" s="3" customFormat="1" ht="45" customHeight="1" spans="1:45">
      <c r="A143" s="29">
        <v>131</v>
      </c>
      <c r="B143" s="130">
        <v>2</v>
      </c>
      <c r="C143" s="130" t="s">
        <v>165</v>
      </c>
      <c r="D143" s="228" t="s">
        <v>271</v>
      </c>
      <c r="E143" s="228" t="s">
        <v>267</v>
      </c>
      <c r="F143" s="130" t="s">
        <v>126</v>
      </c>
      <c r="G143" s="130" t="s">
        <v>416</v>
      </c>
      <c r="H143" s="130" t="s">
        <v>407</v>
      </c>
      <c r="I143" s="130"/>
      <c r="J143" s="130" t="s">
        <v>406</v>
      </c>
      <c r="K143" s="130" t="s">
        <v>271</v>
      </c>
      <c r="L143" s="130" t="s">
        <v>406</v>
      </c>
      <c r="M143" s="130" t="s">
        <v>408</v>
      </c>
      <c r="N143" s="130" t="s">
        <v>409</v>
      </c>
      <c r="O143" s="130" t="s">
        <v>505</v>
      </c>
      <c r="P143" s="130" t="s">
        <v>411</v>
      </c>
      <c r="Q143" s="130" t="s">
        <v>126</v>
      </c>
      <c r="R143" s="130" t="s">
        <v>126</v>
      </c>
      <c r="S143" s="130" t="s">
        <v>631</v>
      </c>
      <c r="T143" s="130" t="s">
        <v>516</v>
      </c>
      <c r="U143" s="240">
        <v>0.8373</v>
      </c>
      <c r="V143" s="130" t="s">
        <v>126</v>
      </c>
      <c r="W143" s="130" t="s">
        <v>126</v>
      </c>
      <c r="X143" s="130" t="s">
        <v>126</v>
      </c>
      <c r="Y143" s="130" t="s">
        <v>126</v>
      </c>
      <c r="Z143" s="130" t="s">
        <v>126</v>
      </c>
      <c r="AA143" s="130">
        <v>1</v>
      </c>
      <c r="AB143" s="130">
        <v>1</v>
      </c>
      <c r="AC143" s="130">
        <v>1</v>
      </c>
      <c r="AD143" s="130">
        <v>1</v>
      </c>
      <c r="AE143" s="130">
        <v>0</v>
      </c>
      <c r="AF143" s="130">
        <v>1</v>
      </c>
      <c r="AG143" s="130">
        <v>0</v>
      </c>
      <c r="AH143" s="130">
        <v>1</v>
      </c>
      <c r="AI143" s="130">
        <v>1</v>
      </c>
      <c r="AJ143" s="130">
        <v>1</v>
      </c>
      <c r="AK143" s="130">
        <v>1</v>
      </c>
      <c r="AL143" s="130">
        <v>1</v>
      </c>
      <c r="AM143" s="130">
        <v>0</v>
      </c>
      <c r="AN143" s="134">
        <v>0</v>
      </c>
      <c r="AO143" s="130">
        <v>0</v>
      </c>
      <c r="AP143" s="130">
        <v>0</v>
      </c>
      <c r="AQ143" s="130">
        <v>0</v>
      </c>
      <c r="AR143" s="130">
        <v>0</v>
      </c>
      <c r="AS143" s="189">
        <v>0</v>
      </c>
    </row>
    <row r="144" s="3" customFormat="1" ht="45" customHeight="1" spans="1:45">
      <c r="A144" s="29">
        <v>132</v>
      </c>
      <c r="B144" s="130">
        <v>2</v>
      </c>
      <c r="C144" s="130" t="s">
        <v>165</v>
      </c>
      <c r="D144" s="265" t="s">
        <v>272</v>
      </c>
      <c r="E144" s="266" t="s">
        <v>273</v>
      </c>
      <c r="F144" s="130" t="s">
        <v>126</v>
      </c>
      <c r="G144" s="130" t="s">
        <v>416</v>
      </c>
      <c r="H144" s="130" t="s">
        <v>407</v>
      </c>
      <c r="I144" s="130"/>
      <c r="J144" s="130" t="s">
        <v>406</v>
      </c>
      <c r="K144" s="133" t="s">
        <v>272</v>
      </c>
      <c r="L144" s="130" t="s">
        <v>406</v>
      </c>
      <c r="M144" s="130" t="s">
        <v>408</v>
      </c>
      <c r="N144" s="130" t="s">
        <v>409</v>
      </c>
      <c r="O144" s="130" t="s">
        <v>505</v>
      </c>
      <c r="P144" s="130" t="s">
        <v>411</v>
      </c>
      <c r="Q144" s="130" t="s">
        <v>126</v>
      </c>
      <c r="R144" s="130" t="s">
        <v>126</v>
      </c>
      <c r="S144" s="130" t="s">
        <v>631</v>
      </c>
      <c r="T144" s="130" t="s">
        <v>516</v>
      </c>
      <c r="U144" s="240">
        <v>0.8373</v>
      </c>
      <c r="V144" s="130" t="s">
        <v>126</v>
      </c>
      <c r="W144" s="130" t="s">
        <v>126</v>
      </c>
      <c r="X144" s="130" t="s">
        <v>126</v>
      </c>
      <c r="Y144" s="130" t="s">
        <v>126</v>
      </c>
      <c r="Z144" s="130" t="s">
        <v>126</v>
      </c>
      <c r="AA144" s="130">
        <v>0</v>
      </c>
      <c r="AB144" s="130">
        <v>0</v>
      </c>
      <c r="AC144" s="130">
        <v>0</v>
      </c>
      <c r="AD144" s="130">
        <v>0</v>
      </c>
      <c r="AE144" s="130">
        <v>1</v>
      </c>
      <c r="AF144" s="130">
        <v>0</v>
      </c>
      <c r="AG144" s="130">
        <v>1</v>
      </c>
      <c r="AH144" s="130">
        <v>0</v>
      </c>
      <c r="AI144" s="130">
        <v>0</v>
      </c>
      <c r="AJ144" s="130">
        <v>0</v>
      </c>
      <c r="AK144" s="130">
        <v>0</v>
      </c>
      <c r="AL144" s="130">
        <v>0</v>
      </c>
      <c r="AM144" s="130">
        <v>1</v>
      </c>
      <c r="AN144" s="134">
        <v>1</v>
      </c>
      <c r="AO144" s="130">
        <v>0</v>
      </c>
      <c r="AP144" s="130">
        <v>0</v>
      </c>
      <c r="AQ144" s="130">
        <v>0</v>
      </c>
      <c r="AR144" s="130">
        <v>0</v>
      </c>
      <c r="AS144" s="189">
        <v>0</v>
      </c>
    </row>
    <row r="145" s="3" customFormat="1" ht="45" customHeight="1" spans="1:45">
      <c r="A145" s="29">
        <v>133</v>
      </c>
      <c r="B145" s="29">
        <v>2</v>
      </c>
      <c r="C145" s="29" t="s">
        <v>165</v>
      </c>
      <c r="D145" s="30" t="s">
        <v>343</v>
      </c>
      <c r="E145" s="30" t="s">
        <v>267</v>
      </c>
      <c r="F145" s="29" t="s">
        <v>126</v>
      </c>
      <c r="G145" s="29" t="s">
        <v>416</v>
      </c>
      <c r="H145" s="29" t="s">
        <v>407</v>
      </c>
      <c r="I145" s="29"/>
      <c r="J145" s="29" t="s">
        <v>406</v>
      </c>
      <c r="K145" s="29" t="s">
        <v>271</v>
      </c>
      <c r="L145" s="29" t="s">
        <v>406</v>
      </c>
      <c r="M145" s="29" t="s">
        <v>408</v>
      </c>
      <c r="N145" s="29" t="s">
        <v>409</v>
      </c>
      <c r="O145" s="29" t="s">
        <v>505</v>
      </c>
      <c r="P145" s="29" t="s">
        <v>411</v>
      </c>
      <c r="Q145" s="29" t="s">
        <v>126</v>
      </c>
      <c r="R145" s="29" t="s">
        <v>126</v>
      </c>
      <c r="S145" s="29" t="s">
        <v>631</v>
      </c>
      <c r="T145" s="29" t="s">
        <v>516</v>
      </c>
      <c r="U145" s="45">
        <v>0.8373</v>
      </c>
      <c r="V145" s="29" t="s">
        <v>126</v>
      </c>
      <c r="W145" s="29" t="s">
        <v>126</v>
      </c>
      <c r="X145" s="29" t="s">
        <v>126</v>
      </c>
      <c r="Y145" s="29" t="s">
        <v>126</v>
      </c>
      <c r="Z145" s="29" t="s">
        <v>126</v>
      </c>
      <c r="AA145" s="130">
        <v>1</v>
      </c>
      <c r="AB145" s="29">
        <v>1</v>
      </c>
      <c r="AC145" s="29">
        <v>1</v>
      </c>
      <c r="AD145" s="29">
        <v>1</v>
      </c>
      <c r="AE145" s="29">
        <v>0</v>
      </c>
      <c r="AF145" s="29">
        <v>1</v>
      </c>
      <c r="AG145" s="29">
        <v>0</v>
      </c>
      <c r="AH145" s="29">
        <v>1</v>
      </c>
      <c r="AI145" s="29">
        <v>1</v>
      </c>
      <c r="AJ145" s="29">
        <v>1</v>
      </c>
      <c r="AK145" s="29">
        <v>1</v>
      </c>
      <c r="AL145" s="29">
        <v>1</v>
      </c>
      <c r="AM145" s="29">
        <v>0</v>
      </c>
      <c r="AN145" s="102">
        <v>0</v>
      </c>
      <c r="AO145" s="29">
        <v>0</v>
      </c>
      <c r="AP145" s="29">
        <v>0</v>
      </c>
      <c r="AQ145" s="29">
        <v>0</v>
      </c>
      <c r="AR145" s="29">
        <v>0</v>
      </c>
      <c r="AS145" s="156">
        <v>0</v>
      </c>
    </row>
    <row r="146" s="3" customFormat="1" ht="45" customHeight="1" spans="1:45">
      <c r="A146" s="29">
        <v>134</v>
      </c>
      <c r="B146" s="29">
        <v>2</v>
      </c>
      <c r="C146" s="29" t="s">
        <v>165</v>
      </c>
      <c r="D146" s="30" t="s">
        <v>345</v>
      </c>
      <c r="E146" s="97" t="s">
        <v>273</v>
      </c>
      <c r="F146" s="29" t="s">
        <v>126</v>
      </c>
      <c r="G146" s="29" t="s">
        <v>416</v>
      </c>
      <c r="H146" s="29" t="s">
        <v>407</v>
      </c>
      <c r="I146" s="29"/>
      <c r="J146" s="29" t="s">
        <v>406</v>
      </c>
      <c r="K146" s="28" t="s">
        <v>272</v>
      </c>
      <c r="L146" s="29" t="s">
        <v>406</v>
      </c>
      <c r="M146" s="29" t="s">
        <v>408</v>
      </c>
      <c r="N146" s="29" t="s">
        <v>409</v>
      </c>
      <c r="O146" s="29" t="s">
        <v>505</v>
      </c>
      <c r="P146" s="29" t="s">
        <v>411</v>
      </c>
      <c r="Q146" s="29" t="s">
        <v>126</v>
      </c>
      <c r="R146" s="29" t="s">
        <v>126</v>
      </c>
      <c r="S146" s="29" t="s">
        <v>631</v>
      </c>
      <c r="T146" s="29" t="s">
        <v>516</v>
      </c>
      <c r="U146" s="45">
        <v>0.8373</v>
      </c>
      <c r="V146" s="29" t="s">
        <v>126</v>
      </c>
      <c r="W146" s="29" t="s">
        <v>126</v>
      </c>
      <c r="X146" s="29" t="s">
        <v>126</v>
      </c>
      <c r="Y146" s="29" t="s">
        <v>126</v>
      </c>
      <c r="Z146" s="29" t="s">
        <v>126</v>
      </c>
      <c r="AA146" s="130">
        <v>0</v>
      </c>
      <c r="AB146" s="29">
        <v>0</v>
      </c>
      <c r="AC146" s="29">
        <v>0</v>
      </c>
      <c r="AD146" s="29">
        <v>0</v>
      </c>
      <c r="AE146" s="29">
        <v>1</v>
      </c>
      <c r="AF146" s="29">
        <v>0</v>
      </c>
      <c r="AG146" s="29">
        <v>1</v>
      </c>
      <c r="AH146" s="29">
        <v>0</v>
      </c>
      <c r="AI146" s="29">
        <v>0</v>
      </c>
      <c r="AJ146" s="29">
        <v>0</v>
      </c>
      <c r="AK146" s="29">
        <v>0</v>
      </c>
      <c r="AL146" s="29">
        <v>0</v>
      </c>
      <c r="AM146" s="29">
        <v>1</v>
      </c>
      <c r="AN146" s="102">
        <v>1</v>
      </c>
      <c r="AO146" s="29">
        <v>0</v>
      </c>
      <c r="AP146" s="29">
        <v>0</v>
      </c>
      <c r="AQ146" s="29">
        <v>0</v>
      </c>
      <c r="AR146" s="29">
        <v>0</v>
      </c>
      <c r="AS146" s="156">
        <v>0</v>
      </c>
    </row>
    <row r="147" s="3" customFormat="1" ht="45" customHeight="1" spans="1:45">
      <c r="A147" s="29">
        <v>135</v>
      </c>
      <c r="B147" s="29">
        <v>2</v>
      </c>
      <c r="C147" s="29" t="s">
        <v>414</v>
      </c>
      <c r="D147" s="204" t="s">
        <v>632</v>
      </c>
      <c r="E147" s="30" t="s">
        <v>633</v>
      </c>
      <c r="F147" s="29" t="s">
        <v>126</v>
      </c>
      <c r="G147" s="29" t="s">
        <v>416</v>
      </c>
      <c r="H147" s="29" t="s">
        <v>407</v>
      </c>
      <c r="I147" s="29"/>
      <c r="J147" s="29" t="s">
        <v>406</v>
      </c>
      <c r="K147" s="29" t="s">
        <v>271</v>
      </c>
      <c r="L147" s="29" t="s">
        <v>406</v>
      </c>
      <c r="M147" s="29" t="s">
        <v>408</v>
      </c>
      <c r="N147" s="29" t="s">
        <v>409</v>
      </c>
      <c r="O147" s="29" t="s">
        <v>505</v>
      </c>
      <c r="P147" s="29" t="s">
        <v>411</v>
      </c>
      <c r="Q147" s="29" t="s">
        <v>126</v>
      </c>
      <c r="R147" s="29" t="s">
        <v>126</v>
      </c>
      <c r="S147" s="29" t="s">
        <v>631</v>
      </c>
      <c r="T147" s="29" t="s">
        <v>516</v>
      </c>
      <c r="U147" s="45">
        <v>0.8373</v>
      </c>
      <c r="V147" s="29" t="s">
        <v>126</v>
      </c>
      <c r="W147" s="29" t="s">
        <v>126</v>
      </c>
      <c r="X147" s="29" t="s">
        <v>126</v>
      </c>
      <c r="Y147" s="29" t="s">
        <v>126</v>
      </c>
      <c r="Z147" s="29" t="s">
        <v>126</v>
      </c>
      <c r="AA147" s="130">
        <v>0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29">
        <v>0</v>
      </c>
      <c r="AK147" s="29">
        <v>0</v>
      </c>
      <c r="AL147" s="29">
        <v>0</v>
      </c>
      <c r="AM147" s="29">
        <v>0</v>
      </c>
      <c r="AN147" s="102">
        <v>0</v>
      </c>
      <c r="AO147" s="29">
        <v>1</v>
      </c>
      <c r="AP147" s="29">
        <v>0</v>
      </c>
      <c r="AQ147" s="29">
        <v>1</v>
      </c>
      <c r="AR147" s="29">
        <v>0</v>
      </c>
      <c r="AS147" s="156">
        <v>1</v>
      </c>
    </row>
    <row r="148" s="3" customFormat="1" ht="45" customHeight="1" spans="1:45">
      <c r="A148" s="29">
        <v>136</v>
      </c>
      <c r="B148" s="29">
        <v>2</v>
      </c>
      <c r="C148" s="29" t="s">
        <v>414</v>
      </c>
      <c r="D148" s="204" t="s">
        <v>634</v>
      </c>
      <c r="E148" s="97" t="s">
        <v>270</v>
      </c>
      <c r="F148" s="29" t="s">
        <v>126</v>
      </c>
      <c r="G148" s="29" t="s">
        <v>416</v>
      </c>
      <c r="H148" s="29" t="s">
        <v>407</v>
      </c>
      <c r="I148" s="29"/>
      <c r="J148" s="29" t="s">
        <v>406</v>
      </c>
      <c r="K148" s="28" t="s">
        <v>272</v>
      </c>
      <c r="L148" s="29" t="s">
        <v>406</v>
      </c>
      <c r="M148" s="29" t="s">
        <v>408</v>
      </c>
      <c r="N148" s="29" t="s">
        <v>409</v>
      </c>
      <c r="O148" s="29" t="s">
        <v>505</v>
      </c>
      <c r="P148" s="29" t="s">
        <v>411</v>
      </c>
      <c r="Q148" s="29" t="s">
        <v>126</v>
      </c>
      <c r="R148" s="29" t="s">
        <v>126</v>
      </c>
      <c r="S148" s="29" t="s">
        <v>631</v>
      </c>
      <c r="T148" s="29" t="s">
        <v>516</v>
      </c>
      <c r="U148" s="45">
        <v>0.8373</v>
      </c>
      <c r="V148" s="29" t="s">
        <v>126</v>
      </c>
      <c r="W148" s="29" t="s">
        <v>126</v>
      </c>
      <c r="X148" s="29" t="s">
        <v>126</v>
      </c>
      <c r="Y148" s="29" t="s">
        <v>126</v>
      </c>
      <c r="Z148" s="29" t="s">
        <v>126</v>
      </c>
      <c r="AA148" s="130">
        <v>0</v>
      </c>
      <c r="AB148" s="29">
        <v>0</v>
      </c>
      <c r="AC148" s="29">
        <v>0</v>
      </c>
      <c r="AD148" s="29">
        <v>0</v>
      </c>
      <c r="AE148" s="29">
        <v>0</v>
      </c>
      <c r="AF148" s="29">
        <v>0</v>
      </c>
      <c r="AG148" s="29">
        <v>0</v>
      </c>
      <c r="AH148" s="29">
        <v>0</v>
      </c>
      <c r="AI148" s="29">
        <v>0</v>
      </c>
      <c r="AJ148" s="29">
        <v>0</v>
      </c>
      <c r="AK148" s="29">
        <v>0</v>
      </c>
      <c r="AL148" s="29">
        <v>0</v>
      </c>
      <c r="AM148" s="29">
        <v>0</v>
      </c>
      <c r="AN148" s="102">
        <v>0</v>
      </c>
      <c r="AO148" s="29">
        <v>0</v>
      </c>
      <c r="AP148" s="29">
        <v>1</v>
      </c>
      <c r="AQ148" s="29">
        <v>0</v>
      </c>
      <c r="AR148" s="29">
        <v>1</v>
      </c>
      <c r="AS148" s="156">
        <v>0</v>
      </c>
    </row>
    <row r="149" s="3" customFormat="1" ht="45" customHeight="1" spans="1:45">
      <c r="A149" s="29">
        <v>137</v>
      </c>
      <c r="B149" s="130">
        <v>2</v>
      </c>
      <c r="C149" s="130" t="s">
        <v>635</v>
      </c>
      <c r="D149" s="228" t="s">
        <v>636</v>
      </c>
      <c r="E149" s="228" t="s">
        <v>637</v>
      </c>
      <c r="F149" s="130" t="s">
        <v>638</v>
      </c>
      <c r="G149" s="130" t="s">
        <v>482</v>
      </c>
      <c r="H149" s="130" t="s">
        <v>407</v>
      </c>
      <c r="I149" s="130"/>
      <c r="J149" s="130" t="s">
        <v>406</v>
      </c>
      <c r="K149" s="130" t="s">
        <v>636</v>
      </c>
      <c r="L149" s="130" t="s">
        <v>406</v>
      </c>
      <c r="M149" s="130" t="s">
        <v>409</v>
      </c>
      <c r="N149" s="130" t="s">
        <v>408</v>
      </c>
      <c r="O149" s="130" t="s">
        <v>526</v>
      </c>
      <c r="P149" s="130" t="s">
        <v>411</v>
      </c>
      <c r="Q149" s="130" t="s">
        <v>126</v>
      </c>
      <c r="R149" s="130" t="s">
        <v>126</v>
      </c>
      <c r="S149" s="130" t="s">
        <v>126</v>
      </c>
      <c r="T149" s="130" t="s">
        <v>126</v>
      </c>
      <c r="U149" s="240" t="s">
        <v>126</v>
      </c>
      <c r="V149" s="130" t="s">
        <v>126</v>
      </c>
      <c r="W149" s="130" t="s">
        <v>126</v>
      </c>
      <c r="X149" s="130" t="s">
        <v>126</v>
      </c>
      <c r="Y149" s="130" t="s">
        <v>468</v>
      </c>
      <c r="Z149" s="130" t="s">
        <v>126</v>
      </c>
      <c r="AA149" s="130">
        <v>1</v>
      </c>
      <c r="AB149" s="130">
        <v>1</v>
      </c>
      <c r="AC149" s="130">
        <v>1</v>
      </c>
      <c r="AD149" s="130">
        <v>1</v>
      </c>
      <c r="AE149" s="130">
        <v>1</v>
      </c>
      <c r="AF149" s="130">
        <v>1</v>
      </c>
      <c r="AG149" s="130">
        <v>1</v>
      </c>
      <c r="AH149" s="130">
        <v>1</v>
      </c>
      <c r="AI149" s="130">
        <v>1</v>
      </c>
      <c r="AJ149" s="130">
        <v>1</v>
      </c>
      <c r="AK149" s="130">
        <v>1</v>
      </c>
      <c r="AL149" s="130">
        <v>0</v>
      </c>
      <c r="AM149" s="130">
        <v>0</v>
      </c>
      <c r="AN149" s="134">
        <v>1</v>
      </c>
      <c r="AO149" s="130">
        <v>0</v>
      </c>
      <c r="AP149" s="130">
        <v>0</v>
      </c>
      <c r="AQ149" s="130">
        <v>0</v>
      </c>
      <c r="AR149" s="130">
        <v>0</v>
      </c>
      <c r="AS149" s="189">
        <v>0</v>
      </c>
    </row>
    <row r="150" s="3" customFormat="1" ht="45" customHeight="1" spans="1:45">
      <c r="A150" s="29">
        <v>138</v>
      </c>
      <c r="B150" s="29">
        <v>2</v>
      </c>
      <c r="C150" s="29" t="s">
        <v>165</v>
      </c>
      <c r="D150" s="30" t="s">
        <v>346</v>
      </c>
      <c r="E150" s="30" t="s">
        <v>347</v>
      </c>
      <c r="F150" s="29" t="s">
        <v>639</v>
      </c>
      <c r="G150" s="29" t="s">
        <v>482</v>
      </c>
      <c r="H150" s="29" t="s">
        <v>407</v>
      </c>
      <c r="I150" s="29"/>
      <c r="J150" s="29" t="s">
        <v>406</v>
      </c>
      <c r="K150" s="29" t="s">
        <v>636</v>
      </c>
      <c r="L150" s="29" t="s">
        <v>406</v>
      </c>
      <c r="M150" s="29" t="s">
        <v>408</v>
      </c>
      <c r="N150" s="29" t="s">
        <v>409</v>
      </c>
      <c r="O150" s="29" t="s">
        <v>526</v>
      </c>
      <c r="P150" s="29" t="s">
        <v>411</v>
      </c>
      <c r="Q150" s="29" t="s">
        <v>126</v>
      </c>
      <c r="R150" s="29" t="s">
        <v>126</v>
      </c>
      <c r="S150" s="29" t="s">
        <v>126</v>
      </c>
      <c r="T150" s="29" t="s">
        <v>126</v>
      </c>
      <c r="U150" s="45" t="s">
        <v>126</v>
      </c>
      <c r="V150" s="29" t="s">
        <v>126</v>
      </c>
      <c r="W150" s="29" t="s">
        <v>126</v>
      </c>
      <c r="X150" s="29" t="s">
        <v>126</v>
      </c>
      <c r="Y150" s="29" t="s">
        <v>468</v>
      </c>
      <c r="Z150" s="29" t="s">
        <v>126</v>
      </c>
      <c r="AA150" s="130">
        <v>1</v>
      </c>
      <c r="AB150" s="29">
        <v>1</v>
      </c>
      <c r="AC150" s="29">
        <v>1</v>
      </c>
      <c r="AD150" s="29">
        <v>1</v>
      </c>
      <c r="AE150" s="29">
        <v>1</v>
      </c>
      <c r="AF150" s="29">
        <v>1</v>
      </c>
      <c r="AG150" s="29">
        <v>1</v>
      </c>
      <c r="AH150" s="29">
        <v>1</v>
      </c>
      <c r="AI150" s="29">
        <v>1</v>
      </c>
      <c r="AJ150" s="29">
        <v>1</v>
      </c>
      <c r="AK150" s="29">
        <v>1</v>
      </c>
      <c r="AL150" s="29">
        <v>0</v>
      </c>
      <c r="AM150" s="29">
        <v>0</v>
      </c>
      <c r="AN150" s="102">
        <v>1</v>
      </c>
      <c r="AO150" s="29">
        <v>0</v>
      </c>
      <c r="AP150" s="29">
        <v>0</v>
      </c>
      <c r="AQ150" s="29">
        <v>0</v>
      </c>
      <c r="AR150" s="29">
        <v>0</v>
      </c>
      <c r="AS150" s="156">
        <v>0</v>
      </c>
    </row>
    <row r="151" s="3" customFormat="1" ht="45" customHeight="1" spans="1:45">
      <c r="A151" s="29">
        <v>139</v>
      </c>
      <c r="B151" s="130">
        <v>2</v>
      </c>
      <c r="C151" s="130">
        <v>3.1</v>
      </c>
      <c r="D151" s="228" t="s">
        <v>640</v>
      </c>
      <c r="E151" s="228" t="s">
        <v>641</v>
      </c>
      <c r="F151" s="130">
        <v>3.1</v>
      </c>
      <c r="G151" s="130" t="s">
        <v>482</v>
      </c>
      <c r="H151" s="130" t="s">
        <v>565</v>
      </c>
      <c r="I151" s="130"/>
      <c r="J151" s="130" t="s">
        <v>406</v>
      </c>
      <c r="K151" s="130" t="s">
        <v>642</v>
      </c>
      <c r="L151" s="130" t="s">
        <v>406</v>
      </c>
      <c r="M151" s="130" t="s">
        <v>409</v>
      </c>
      <c r="N151" s="130" t="s">
        <v>408</v>
      </c>
      <c r="O151" s="130" t="s">
        <v>410</v>
      </c>
      <c r="P151" s="130" t="s">
        <v>411</v>
      </c>
      <c r="Q151" s="130" t="s">
        <v>126</v>
      </c>
      <c r="R151" s="130" t="s">
        <v>126</v>
      </c>
      <c r="S151" s="130" t="s">
        <v>643</v>
      </c>
      <c r="T151" s="130" t="s">
        <v>126</v>
      </c>
      <c r="U151" s="240">
        <f>U152+U153+U154+U155+U156</f>
        <v>1.99</v>
      </c>
      <c r="V151" s="130" t="s">
        <v>126</v>
      </c>
      <c r="W151" s="130" t="s">
        <v>461</v>
      </c>
      <c r="X151" s="130" t="s">
        <v>126</v>
      </c>
      <c r="Y151" s="130" t="s">
        <v>126</v>
      </c>
      <c r="Z151" s="130"/>
      <c r="AA151" s="130">
        <v>0</v>
      </c>
      <c r="AB151" s="130">
        <v>0</v>
      </c>
      <c r="AC151" s="130">
        <v>0</v>
      </c>
      <c r="AD151" s="130">
        <v>0</v>
      </c>
      <c r="AE151" s="130">
        <v>0</v>
      </c>
      <c r="AF151" s="130">
        <v>0</v>
      </c>
      <c r="AG151" s="130">
        <v>0</v>
      </c>
      <c r="AH151" s="130">
        <v>0</v>
      </c>
      <c r="AI151" s="130">
        <v>0</v>
      </c>
      <c r="AJ151" s="130">
        <v>0</v>
      </c>
      <c r="AK151" s="130">
        <v>0</v>
      </c>
      <c r="AL151" s="130">
        <v>1</v>
      </c>
      <c r="AM151" s="130">
        <v>1</v>
      </c>
      <c r="AN151" s="134">
        <v>0</v>
      </c>
      <c r="AO151" s="130">
        <v>0</v>
      </c>
      <c r="AP151" s="130">
        <v>0</v>
      </c>
      <c r="AQ151" s="130">
        <v>0</v>
      </c>
      <c r="AR151" s="130">
        <v>0</v>
      </c>
      <c r="AS151" s="189">
        <v>0</v>
      </c>
    </row>
    <row r="152" s="3" customFormat="1" ht="45" customHeight="1" spans="1:45">
      <c r="A152" s="29">
        <v>140</v>
      </c>
      <c r="B152" s="130">
        <v>3</v>
      </c>
      <c r="C152" s="130">
        <v>3.1</v>
      </c>
      <c r="D152" s="228" t="s">
        <v>644</v>
      </c>
      <c r="E152" s="228" t="s">
        <v>645</v>
      </c>
      <c r="F152" s="130" t="s">
        <v>646</v>
      </c>
      <c r="G152" s="130" t="s">
        <v>482</v>
      </c>
      <c r="H152" s="130" t="s">
        <v>565</v>
      </c>
      <c r="I152" s="130"/>
      <c r="J152" s="130" t="s">
        <v>406</v>
      </c>
      <c r="K152" s="130" t="s">
        <v>642</v>
      </c>
      <c r="L152" s="130" t="s">
        <v>406</v>
      </c>
      <c r="M152" s="130" t="s">
        <v>409</v>
      </c>
      <c r="N152" s="130" t="s">
        <v>408</v>
      </c>
      <c r="O152" s="130" t="s">
        <v>647</v>
      </c>
      <c r="P152" s="130" t="s">
        <v>648</v>
      </c>
      <c r="Q152" s="130" t="s">
        <v>649</v>
      </c>
      <c r="R152" s="130" t="s">
        <v>126</v>
      </c>
      <c r="S152" s="130" t="s">
        <v>650</v>
      </c>
      <c r="T152" s="130" t="s">
        <v>126</v>
      </c>
      <c r="U152" s="240">
        <v>1.8804</v>
      </c>
      <c r="V152" s="130" t="s">
        <v>126</v>
      </c>
      <c r="W152" s="130" t="s">
        <v>461</v>
      </c>
      <c r="X152" s="130" t="s">
        <v>126</v>
      </c>
      <c r="Y152" s="130" t="s">
        <v>651</v>
      </c>
      <c r="Z152" s="130"/>
      <c r="AA152" s="130">
        <v>0</v>
      </c>
      <c r="AB152" s="130">
        <v>0</v>
      </c>
      <c r="AC152" s="130">
        <v>0</v>
      </c>
      <c r="AD152" s="130">
        <v>0</v>
      </c>
      <c r="AE152" s="130">
        <v>0</v>
      </c>
      <c r="AF152" s="130">
        <v>0</v>
      </c>
      <c r="AG152" s="130">
        <v>0</v>
      </c>
      <c r="AH152" s="130">
        <v>0</v>
      </c>
      <c r="AI152" s="130">
        <v>0</v>
      </c>
      <c r="AJ152" s="130">
        <v>0</v>
      </c>
      <c r="AK152" s="130">
        <v>0</v>
      </c>
      <c r="AL152" s="130">
        <v>1</v>
      </c>
      <c r="AM152" s="130">
        <v>1</v>
      </c>
      <c r="AN152" s="134">
        <v>0</v>
      </c>
      <c r="AO152" s="130">
        <v>0</v>
      </c>
      <c r="AP152" s="130">
        <v>0</v>
      </c>
      <c r="AQ152" s="130">
        <v>0</v>
      </c>
      <c r="AR152" s="130">
        <v>0</v>
      </c>
      <c r="AS152" s="189">
        <v>0</v>
      </c>
    </row>
    <row r="153" s="3" customFormat="1" ht="45" customHeight="1" spans="1:45">
      <c r="A153" s="29">
        <v>141</v>
      </c>
      <c r="B153" s="130">
        <v>3</v>
      </c>
      <c r="C153" s="130">
        <v>3.1</v>
      </c>
      <c r="D153" s="228" t="s">
        <v>652</v>
      </c>
      <c r="E153" s="228" t="s">
        <v>653</v>
      </c>
      <c r="F153" s="130" t="s">
        <v>646</v>
      </c>
      <c r="G153" s="130" t="s">
        <v>482</v>
      </c>
      <c r="H153" s="130" t="s">
        <v>565</v>
      </c>
      <c r="I153" s="130"/>
      <c r="J153" s="130" t="s">
        <v>406</v>
      </c>
      <c r="K153" s="130" t="s">
        <v>642</v>
      </c>
      <c r="L153" s="130" t="s">
        <v>406</v>
      </c>
      <c r="M153" s="130" t="s">
        <v>409</v>
      </c>
      <c r="N153" s="130" t="s">
        <v>408</v>
      </c>
      <c r="O153" s="130" t="s">
        <v>647</v>
      </c>
      <c r="P153" s="130" t="s">
        <v>654</v>
      </c>
      <c r="Q153" s="130" t="s">
        <v>655</v>
      </c>
      <c r="R153" s="130" t="s">
        <v>126</v>
      </c>
      <c r="S153" s="130" t="s">
        <v>656</v>
      </c>
      <c r="T153" s="130" t="s">
        <v>126</v>
      </c>
      <c r="U153" s="240">
        <v>0.0954</v>
      </c>
      <c r="V153" s="130" t="s">
        <v>126</v>
      </c>
      <c r="W153" s="130" t="s">
        <v>461</v>
      </c>
      <c r="X153" s="130" t="s">
        <v>126</v>
      </c>
      <c r="Y153" s="130" t="s">
        <v>468</v>
      </c>
      <c r="Z153" s="130"/>
      <c r="AA153" s="130">
        <v>0</v>
      </c>
      <c r="AB153" s="130">
        <v>0</v>
      </c>
      <c r="AC153" s="130">
        <v>0</v>
      </c>
      <c r="AD153" s="130">
        <v>0</v>
      </c>
      <c r="AE153" s="130">
        <v>0</v>
      </c>
      <c r="AF153" s="130">
        <v>0</v>
      </c>
      <c r="AG153" s="130">
        <v>0</v>
      </c>
      <c r="AH153" s="130">
        <v>0</v>
      </c>
      <c r="AI153" s="130">
        <v>0</v>
      </c>
      <c r="AJ153" s="130">
        <v>0</v>
      </c>
      <c r="AK153" s="130">
        <v>0</v>
      </c>
      <c r="AL153" s="130">
        <v>1</v>
      </c>
      <c r="AM153" s="130">
        <v>1</v>
      </c>
      <c r="AN153" s="134">
        <v>0</v>
      </c>
      <c r="AO153" s="130">
        <v>0</v>
      </c>
      <c r="AP153" s="130">
        <v>0</v>
      </c>
      <c r="AQ153" s="130">
        <v>0</v>
      </c>
      <c r="AR153" s="130">
        <v>0</v>
      </c>
      <c r="AS153" s="189">
        <v>0</v>
      </c>
    </row>
    <row r="154" s="3" customFormat="1" ht="45" customHeight="1" spans="1:45">
      <c r="A154" s="29">
        <v>142</v>
      </c>
      <c r="B154" s="130">
        <v>3</v>
      </c>
      <c r="C154" s="130">
        <v>3.1</v>
      </c>
      <c r="D154" s="228" t="s">
        <v>657</v>
      </c>
      <c r="E154" s="228" t="s">
        <v>658</v>
      </c>
      <c r="F154" s="130"/>
      <c r="G154" s="130" t="s">
        <v>482</v>
      </c>
      <c r="H154" s="130" t="s">
        <v>565</v>
      </c>
      <c r="I154" s="130"/>
      <c r="J154" s="130" t="s">
        <v>406</v>
      </c>
      <c r="K154" s="130" t="s">
        <v>642</v>
      </c>
      <c r="L154" s="130" t="s">
        <v>406</v>
      </c>
      <c r="M154" s="130" t="s">
        <v>409</v>
      </c>
      <c r="N154" s="130" t="s">
        <v>408</v>
      </c>
      <c r="O154" s="130" t="s">
        <v>659</v>
      </c>
      <c r="P154" s="130" t="s">
        <v>660</v>
      </c>
      <c r="Q154" s="130" t="s">
        <v>661</v>
      </c>
      <c r="R154" s="130" t="s">
        <v>126</v>
      </c>
      <c r="S154" s="130"/>
      <c r="T154" s="130" t="s">
        <v>126</v>
      </c>
      <c r="U154" s="240">
        <v>0.006</v>
      </c>
      <c r="V154" s="130" t="s">
        <v>126</v>
      </c>
      <c r="W154" s="130" t="s">
        <v>461</v>
      </c>
      <c r="X154" s="130" t="s">
        <v>126</v>
      </c>
      <c r="Y154" s="130" t="s">
        <v>662</v>
      </c>
      <c r="Z154" s="130"/>
      <c r="AA154" s="130">
        <v>0</v>
      </c>
      <c r="AB154" s="130">
        <v>0</v>
      </c>
      <c r="AC154" s="130">
        <v>0</v>
      </c>
      <c r="AD154" s="130">
        <v>0</v>
      </c>
      <c r="AE154" s="130">
        <v>0</v>
      </c>
      <c r="AF154" s="130">
        <v>0</v>
      </c>
      <c r="AG154" s="130">
        <v>0</v>
      </c>
      <c r="AH154" s="130">
        <v>0</v>
      </c>
      <c r="AI154" s="130">
        <v>0</v>
      </c>
      <c r="AJ154" s="130">
        <v>0</v>
      </c>
      <c r="AK154" s="130">
        <v>0</v>
      </c>
      <c r="AL154" s="130">
        <v>1</v>
      </c>
      <c r="AM154" s="130">
        <v>1</v>
      </c>
      <c r="AN154" s="134">
        <v>0</v>
      </c>
      <c r="AO154" s="130">
        <v>0</v>
      </c>
      <c r="AP154" s="130">
        <v>0</v>
      </c>
      <c r="AQ154" s="130">
        <v>0</v>
      </c>
      <c r="AR154" s="130">
        <v>0</v>
      </c>
      <c r="AS154" s="189">
        <v>0</v>
      </c>
    </row>
    <row r="155" s="3" customFormat="1" ht="45" customHeight="1" spans="1:45">
      <c r="A155" s="29">
        <v>143</v>
      </c>
      <c r="B155" s="130">
        <v>3</v>
      </c>
      <c r="C155" s="130">
        <v>3.1</v>
      </c>
      <c r="D155" s="228" t="s">
        <v>663</v>
      </c>
      <c r="E155" s="228" t="s">
        <v>664</v>
      </c>
      <c r="F155" s="130"/>
      <c r="G155" s="130" t="s">
        <v>482</v>
      </c>
      <c r="H155" s="130" t="s">
        <v>565</v>
      </c>
      <c r="I155" s="130"/>
      <c r="J155" s="130" t="s">
        <v>406</v>
      </c>
      <c r="K155" s="130" t="s">
        <v>642</v>
      </c>
      <c r="L155" s="130" t="s">
        <v>406</v>
      </c>
      <c r="M155" s="130" t="s">
        <v>409</v>
      </c>
      <c r="N155" s="130" t="s">
        <v>408</v>
      </c>
      <c r="O155" s="130" t="s">
        <v>472</v>
      </c>
      <c r="P155" s="130" t="s">
        <v>665</v>
      </c>
      <c r="Q155" s="130" t="s">
        <v>666</v>
      </c>
      <c r="R155" s="130" t="s">
        <v>126</v>
      </c>
      <c r="S155" s="130" t="s">
        <v>667</v>
      </c>
      <c r="T155" s="130" t="s">
        <v>126</v>
      </c>
      <c r="U155" s="240">
        <v>0.0062</v>
      </c>
      <c r="V155" s="130" t="s">
        <v>126</v>
      </c>
      <c r="W155" s="130" t="s">
        <v>461</v>
      </c>
      <c r="X155" s="130" t="s">
        <v>126</v>
      </c>
      <c r="Y155" s="130" t="s">
        <v>662</v>
      </c>
      <c r="Z155" s="130"/>
      <c r="AA155" s="130">
        <v>0</v>
      </c>
      <c r="AB155" s="130">
        <v>0</v>
      </c>
      <c r="AC155" s="130">
        <v>0</v>
      </c>
      <c r="AD155" s="130">
        <v>0</v>
      </c>
      <c r="AE155" s="130">
        <v>0</v>
      </c>
      <c r="AF155" s="130">
        <v>0</v>
      </c>
      <c r="AG155" s="130">
        <v>0</v>
      </c>
      <c r="AH155" s="130">
        <v>0</v>
      </c>
      <c r="AI155" s="130">
        <v>0</v>
      </c>
      <c r="AJ155" s="130">
        <v>0</v>
      </c>
      <c r="AK155" s="130">
        <v>0</v>
      </c>
      <c r="AL155" s="130">
        <v>1</v>
      </c>
      <c r="AM155" s="130">
        <v>1</v>
      </c>
      <c r="AN155" s="134">
        <v>0</v>
      </c>
      <c r="AO155" s="130">
        <v>0</v>
      </c>
      <c r="AP155" s="130">
        <v>0</v>
      </c>
      <c r="AQ155" s="130">
        <v>0</v>
      </c>
      <c r="AR155" s="130">
        <v>0</v>
      </c>
      <c r="AS155" s="189">
        <v>0</v>
      </c>
    </row>
    <row r="156" s="3" customFormat="1" ht="45" customHeight="1" spans="1:45">
      <c r="A156" s="29">
        <v>144</v>
      </c>
      <c r="B156" s="130">
        <v>3</v>
      </c>
      <c r="C156" s="130">
        <v>3.1</v>
      </c>
      <c r="D156" s="228" t="s">
        <v>668</v>
      </c>
      <c r="E156" s="228" t="s">
        <v>669</v>
      </c>
      <c r="F156" s="130" t="s">
        <v>670</v>
      </c>
      <c r="G156" s="130" t="s">
        <v>482</v>
      </c>
      <c r="H156" s="130" t="s">
        <v>565</v>
      </c>
      <c r="I156" s="130"/>
      <c r="J156" s="130" t="s">
        <v>406</v>
      </c>
      <c r="K156" s="130" t="s">
        <v>642</v>
      </c>
      <c r="L156" s="130" t="s">
        <v>406</v>
      </c>
      <c r="M156" s="130" t="s">
        <v>409</v>
      </c>
      <c r="N156" s="130" t="s">
        <v>408</v>
      </c>
      <c r="O156" s="130" t="s">
        <v>472</v>
      </c>
      <c r="P156" s="130" t="s">
        <v>671</v>
      </c>
      <c r="Q156" s="130" t="s">
        <v>672</v>
      </c>
      <c r="R156" s="130" t="s">
        <v>126</v>
      </c>
      <c r="S156" s="130"/>
      <c r="T156" s="130" t="s">
        <v>126</v>
      </c>
      <c r="U156" s="240">
        <v>0.002</v>
      </c>
      <c r="V156" s="130" t="s">
        <v>126</v>
      </c>
      <c r="W156" s="130" t="s">
        <v>461</v>
      </c>
      <c r="X156" s="130" t="s">
        <v>126</v>
      </c>
      <c r="Y156" s="130" t="s">
        <v>662</v>
      </c>
      <c r="Z156" s="130"/>
      <c r="AA156" s="130">
        <v>0</v>
      </c>
      <c r="AB156" s="130">
        <v>0</v>
      </c>
      <c r="AC156" s="130">
        <v>0</v>
      </c>
      <c r="AD156" s="130">
        <v>0</v>
      </c>
      <c r="AE156" s="130">
        <v>0</v>
      </c>
      <c r="AF156" s="130">
        <v>0</v>
      </c>
      <c r="AG156" s="130">
        <v>0</v>
      </c>
      <c r="AH156" s="130">
        <v>0</v>
      </c>
      <c r="AI156" s="130">
        <v>0</v>
      </c>
      <c r="AJ156" s="130">
        <v>0</v>
      </c>
      <c r="AK156" s="130">
        <v>0</v>
      </c>
      <c r="AL156" s="130">
        <v>1</v>
      </c>
      <c r="AM156" s="130">
        <v>1</v>
      </c>
      <c r="AN156" s="134">
        <v>0</v>
      </c>
      <c r="AO156" s="130">
        <v>0</v>
      </c>
      <c r="AP156" s="130">
        <v>0</v>
      </c>
      <c r="AQ156" s="130">
        <v>0</v>
      </c>
      <c r="AR156" s="130">
        <v>0</v>
      </c>
      <c r="AS156" s="189">
        <v>0</v>
      </c>
    </row>
    <row r="157" s="7" customFormat="1" ht="45" customHeight="1" spans="1:45">
      <c r="A157" s="29">
        <v>145</v>
      </c>
      <c r="B157" s="29">
        <v>1</v>
      </c>
      <c r="C157" s="29" t="s">
        <v>673</v>
      </c>
      <c r="D157" s="30" t="s">
        <v>674</v>
      </c>
      <c r="E157" s="30" t="s">
        <v>675</v>
      </c>
      <c r="F157" s="29" t="s">
        <v>472</v>
      </c>
      <c r="G157" s="29" t="s">
        <v>416</v>
      </c>
      <c r="H157" s="29" t="s">
        <v>407</v>
      </c>
      <c r="I157" s="29"/>
      <c r="J157" s="29" t="s">
        <v>406</v>
      </c>
      <c r="K157" s="29" t="s">
        <v>126</v>
      </c>
      <c r="L157" s="29" t="s">
        <v>406</v>
      </c>
      <c r="M157" s="29" t="s">
        <v>409</v>
      </c>
      <c r="N157" s="29" t="s">
        <v>408</v>
      </c>
      <c r="O157" s="29" t="s">
        <v>472</v>
      </c>
      <c r="P157" s="29" t="s">
        <v>126</v>
      </c>
      <c r="Q157" s="29" t="s">
        <v>126</v>
      </c>
      <c r="R157" s="29" t="s">
        <v>126</v>
      </c>
      <c r="S157" s="29" t="s">
        <v>676</v>
      </c>
      <c r="T157" s="29" t="s">
        <v>126</v>
      </c>
      <c r="U157" s="45" t="s">
        <v>126</v>
      </c>
      <c r="V157" s="29" t="s">
        <v>126</v>
      </c>
      <c r="W157" s="29" t="s">
        <v>126</v>
      </c>
      <c r="X157" s="29" t="s">
        <v>126</v>
      </c>
      <c r="Y157" s="29" t="s">
        <v>126</v>
      </c>
      <c r="Z157" s="29" t="s">
        <v>126</v>
      </c>
      <c r="AA157" s="130">
        <v>1</v>
      </c>
      <c r="AB157" s="29">
        <v>1</v>
      </c>
      <c r="AC157" s="29">
        <v>1</v>
      </c>
      <c r="AD157" s="29">
        <v>1</v>
      </c>
      <c r="AE157" s="29">
        <v>1</v>
      </c>
      <c r="AF157" s="29">
        <v>1</v>
      </c>
      <c r="AG157" s="29">
        <v>1</v>
      </c>
      <c r="AH157" s="29">
        <v>1</v>
      </c>
      <c r="AI157" s="29">
        <v>1</v>
      </c>
      <c r="AJ157" s="29">
        <v>1</v>
      </c>
      <c r="AK157" s="29">
        <v>1</v>
      </c>
      <c r="AL157" s="29">
        <v>0</v>
      </c>
      <c r="AM157" s="29">
        <v>0</v>
      </c>
      <c r="AN157" s="102">
        <v>1</v>
      </c>
      <c r="AO157" s="29">
        <v>0</v>
      </c>
      <c r="AP157" s="29">
        <v>0</v>
      </c>
      <c r="AQ157" s="29">
        <v>0</v>
      </c>
      <c r="AR157" s="29">
        <v>0</v>
      </c>
      <c r="AS157" s="156">
        <v>0</v>
      </c>
    </row>
    <row r="158" s="3" customFormat="1" ht="45" customHeight="1" spans="1:45">
      <c r="A158" s="29">
        <v>146</v>
      </c>
      <c r="B158" s="29">
        <v>2</v>
      </c>
      <c r="C158" s="29" t="s">
        <v>414</v>
      </c>
      <c r="D158" s="204" t="s">
        <v>677</v>
      </c>
      <c r="E158" s="30" t="s">
        <v>641</v>
      </c>
      <c r="F158" s="29" t="s">
        <v>678</v>
      </c>
      <c r="G158" s="29" t="s">
        <v>482</v>
      </c>
      <c r="H158" s="29" t="s">
        <v>565</v>
      </c>
      <c r="I158" s="29"/>
      <c r="J158" s="29" t="s">
        <v>406</v>
      </c>
      <c r="K158" s="29" t="s">
        <v>642</v>
      </c>
      <c r="L158" s="29" t="s">
        <v>406</v>
      </c>
      <c r="M158" s="29" t="s">
        <v>408</v>
      </c>
      <c r="N158" s="29" t="s">
        <v>409</v>
      </c>
      <c r="O158" s="29" t="s">
        <v>410</v>
      </c>
      <c r="P158" s="29" t="s">
        <v>411</v>
      </c>
      <c r="Q158" s="29" t="s">
        <v>126</v>
      </c>
      <c r="R158" s="29" t="s">
        <v>126</v>
      </c>
      <c r="S158" s="29" t="s">
        <v>643</v>
      </c>
      <c r="T158" s="29" t="s">
        <v>126</v>
      </c>
      <c r="U158" s="45" t="e">
        <f>U159+U160+U161+U162+U163</f>
        <v>#VALUE!</v>
      </c>
      <c r="V158" s="29" t="s">
        <v>126</v>
      </c>
      <c r="W158" s="29" t="s">
        <v>461</v>
      </c>
      <c r="X158" s="29" t="s">
        <v>126</v>
      </c>
      <c r="Y158" s="29" t="s">
        <v>126</v>
      </c>
      <c r="Z158" s="29"/>
      <c r="AA158" s="130">
        <v>0</v>
      </c>
      <c r="AB158" s="29">
        <v>0</v>
      </c>
      <c r="AC158" s="29"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1</v>
      </c>
      <c r="AM158" s="29">
        <v>1</v>
      </c>
      <c r="AN158" s="102">
        <v>0</v>
      </c>
      <c r="AO158" s="29">
        <v>1</v>
      </c>
      <c r="AP158" s="29">
        <v>1</v>
      </c>
      <c r="AQ158" s="29">
        <v>1</v>
      </c>
      <c r="AR158" s="29">
        <v>1</v>
      </c>
      <c r="AS158" s="156">
        <v>1</v>
      </c>
    </row>
    <row r="159" s="3" customFormat="1" ht="45" customHeight="1" spans="1:45">
      <c r="A159" s="29">
        <v>147</v>
      </c>
      <c r="B159" s="130">
        <v>1</v>
      </c>
      <c r="C159" s="130" t="s">
        <v>165</v>
      </c>
      <c r="D159" s="228" t="s">
        <v>287</v>
      </c>
      <c r="E159" s="228" t="s">
        <v>246</v>
      </c>
      <c r="F159" s="130" t="s">
        <v>679</v>
      </c>
      <c r="G159" s="130" t="s">
        <v>482</v>
      </c>
      <c r="H159" s="130" t="s">
        <v>407</v>
      </c>
      <c r="I159" s="130"/>
      <c r="J159" s="130" t="s">
        <v>406</v>
      </c>
      <c r="K159" s="130" t="s">
        <v>287</v>
      </c>
      <c r="L159" s="130" t="s">
        <v>406</v>
      </c>
      <c r="M159" s="130" t="s">
        <v>408</v>
      </c>
      <c r="N159" s="130" t="s">
        <v>409</v>
      </c>
      <c r="O159" s="130" t="s">
        <v>526</v>
      </c>
      <c r="P159" s="130" t="s">
        <v>411</v>
      </c>
      <c r="Q159" s="130" t="s">
        <v>126</v>
      </c>
      <c r="R159" s="130" t="s">
        <v>126</v>
      </c>
      <c r="S159" s="130" t="s">
        <v>126</v>
      </c>
      <c r="T159" s="130" t="s">
        <v>126</v>
      </c>
      <c r="U159" s="240" t="s">
        <v>126</v>
      </c>
      <c r="V159" s="240" t="s">
        <v>126</v>
      </c>
      <c r="W159" s="130" t="s">
        <v>126</v>
      </c>
      <c r="X159" s="130" t="s">
        <v>126</v>
      </c>
      <c r="Y159" s="130" t="s">
        <v>126</v>
      </c>
      <c r="Z159" s="130" t="s">
        <v>126</v>
      </c>
      <c r="AA159" s="130">
        <v>1</v>
      </c>
      <c r="AB159" s="130">
        <v>0</v>
      </c>
      <c r="AC159" s="130">
        <v>0</v>
      </c>
      <c r="AD159" s="130">
        <v>0</v>
      </c>
      <c r="AE159" s="130">
        <v>0</v>
      </c>
      <c r="AF159" s="130">
        <v>0</v>
      </c>
      <c r="AG159" s="130">
        <v>0</v>
      </c>
      <c r="AH159" s="130">
        <v>0</v>
      </c>
      <c r="AI159" s="130">
        <v>0</v>
      </c>
      <c r="AJ159" s="130">
        <v>0</v>
      </c>
      <c r="AK159" s="130">
        <v>0</v>
      </c>
      <c r="AL159" s="130">
        <v>0</v>
      </c>
      <c r="AM159" s="130">
        <v>0</v>
      </c>
      <c r="AN159" s="134">
        <v>0</v>
      </c>
      <c r="AO159" s="130">
        <v>0</v>
      </c>
      <c r="AP159" s="130">
        <v>0</v>
      </c>
      <c r="AQ159" s="130">
        <v>0</v>
      </c>
      <c r="AR159" s="130">
        <v>0</v>
      </c>
      <c r="AS159" s="189">
        <v>0</v>
      </c>
    </row>
    <row r="160" s="3" customFormat="1" ht="45" customHeight="1" spans="1:45">
      <c r="A160" s="29">
        <v>148</v>
      </c>
      <c r="B160" s="29">
        <v>1</v>
      </c>
      <c r="C160" s="29" t="s">
        <v>165</v>
      </c>
      <c r="D160" s="30" t="s">
        <v>289</v>
      </c>
      <c r="E160" s="30" t="s">
        <v>246</v>
      </c>
      <c r="F160" s="29" t="s">
        <v>680</v>
      </c>
      <c r="G160" s="29" t="s">
        <v>482</v>
      </c>
      <c r="H160" s="29" t="s">
        <v>407</v>
      </c>
      <c r="I160" s="29"/>
      <c r="J160" s="29" t="s">
        <v>406</v>
      </c>
      <c r="K160" s="29" t="s">
        <v>287</v>
      </c>
      <c r="L160" s="29" t="s">
        <v>406</v>
      </c>
      <c r="M160" s="29" t="s">
        <v>408</v>
      </c>
      <c r="N160" s="29" t="s">
        <v>409</v>
      </c>
      <c r="O160" s="29" t="s">
        <v>526</v>
      </c>
      <c r="P160" s="29" t="s">
        <v>411</v>
      </c>
      <c r="Q160" s="29" t="s">
        <v>126</v>
      </c>
      <c r="R160" s="29" t="s">
        <v>126</v>
      </c>
      <c r="S160" s="29" t="s">
        <v>126</v>
      </c>
      <c r="T160" s="29" t="s">
        <v>126</v>
      </c>
      <c r="U160" s="45" t="s">
        <v>126</v>
      </c>
      <c r="V160" s="45" t="s">
        <v>126</v>
      </c>
      <c r="W160" s="29" t="s">
        <v>126</v>
      </c>
      <c r="X160" s="29" t="s">
        <v>126</v>
      </c>
      <c r="Y160" s="29" t="s">
        <v>126</v>
      </c>
      <c r="Z160" s="29" t="s">
        <v>126</v>
      </c>
      <c r="AA160" s="130">
        <v>1</v>
      </c>
      <c r="AB160" s="29">
        <v>0</v>
      </c>
      <c r="AC160" s="29">
        <v>0</v>
      </c>
      <c r="AD160" s="29">
        <v>0</v>
      </c>
      <c r="AE160" s="29">
        <v>0</v>
      </c>
      <c r="AF160" s="29">
        <v>0</v>
      </c>
      <c r="AG160" s="29">
        <v>0</v>
      </c>
      <c r="AH160" s="29">
        <v>0</v>
      </c>
      <c r="AI160" s="29">
        <v>0</v>
      </c>
      <c r="AJ160" s="29">
        <v>0</v>
      </c>
      <c r="AK160" s="29">
        <v>0</v>
      </c>
      <c r="AL160" s="29">
        <v>0</v>
      </c>
      <c r="AM160" s="29">
        <v>0</v>
      </c>
      <c r="AN160" s="102">
        <v>0</v>
      </c>
      <c r="AO160" s="29">
        <v>0</v>
      </c>
      <c r="AP160" s="29">
        <v>0</v>
      </c>
      <c r="AQ160" s="29">
        <v>0</v>
      </c>
      <c r="AR160" s="29">
        <v>0</v>
      </c>
      <c r="AS160" s="156">
        <v>0</v>
      </c>
    </row>
    <row r="161" s="3" customFormat="1" ht="45" customHeight="1" spans="1:45">
      <c r="A161" s="29">
        <v>149</v>
      </c>
      <c r="B161" s="130">
        <v>1</v>
      </c>
      <c r="C161" s="130" t="s">
        <v>165</v>
      </c>
      <c r="D161" s="228" t="s">
        <v>290</v>
      </c>
      <c r="E161" s="228" t="s">
        <v>246</v>
      </c>
      <c r="F161" s="130" t="s">
        <v>681</v>
      </c>
      <c r="G161" s="130" t="s">
        <v>482</v>
      </c>
      <c r="H161" s="130" t="s">
        <v>407</v>
      </c>
      <c r="I161" s="130"/>
      <c r="J161" s="130" t="s">
        <v>406</v>
      </c>
      <c r="K161" s="130" t="s">
        <v>287</v>
      </c>
      <c r="L161" s="130" t="s">
        <v>406</v>
      </c>
      <c r="M161" s="130" t="s">
        <v>408</v>
      </c>
      <c r="N161" s="130" t="s">
        <v>409</v>
      </c>
      <c r="O161" s="130" t="s">
        <v>526</v>
      </c>
      <c r="P161" s="130" t="s">
        <v>411</v>
      </c>
      <c r="Q161" s="130" t="s">
        <v>126</v>
      </c>
      <c r="R161" s="130" t="s">
        <v>126</v>
      </c>
      <c r="S161" s="130" t="s">
        <v>126</v>
      </c>
      <c r="T161" s="130" t="s">
        <v>126</v>
      </c>
      <c r="U161" s="240" t="s">
        <v>126</v>
      </c>
      <c r="V161" s="240" t="s">
        <v>126</v>
      </c>
      <c r="W161" s="130" t="s">
        <v>126</v>
      </c>
      <c r="X161" s="130" t="s">
        <v>126</v>
      </c>
      <c r="Y161" s="130" t="s">
        <v>126</v>
      </c>
      <c r="Z161" s="130" t="s">
        <v>126</v>
      </c>
      <c r="AA161" s="130">
        <v>0</v>
      </c>
      <c r="AB161" s="130">
        <v>1</v>
      </c>
      <c r="AC161" s="130">
        <v>1</v>
      </c>
      <c r="AD161" s="130">
        <v>0</v>
      </c>
      <c r="AE161" s="130">
        <v>0</v>
      </c>
      <c r="AF161" s="130">
        <v>1</v>
      </c>
      <c r="AG161" s="130">
        <v>0</v>
      </c>
      <c r="AH161" s="130">
        <v>1</v>
      </c>
      <c r="AI161" s="130">
        <v>0</v>
      </c>
      <c r="AJ161" s="130">
        <v>1</v>
      </c>
      <c r="AK161" s="130">
        <v>0</v>
      </c>
      <c r="AL161" s="130">
        <v>0</v>
      </c>
      <c r="AM161" s="130">
        <v>0</v>
      </c>
      <c r="AN161" s="134">
        <v>0</v>
      </c>
      <c r="AO161" s="130">
        <v>0</v>
      </c>
      <c r="AP161" s="130">
        <v>0</v>
      </c>
      <c r="AQ161" s="130">
        <v>0</v>
      </c>
      <c r="AR161" s="130">
        <v>0</v>
      </c>
      <c r="AS161" s="189">
        <v>0</v>
      </c>
    </row>
    <row r="162" s="3" customFormat="1" ht="45" customHeight="1" spans="1:45">
      <c r="A162" s="29">
        <v>150</v>
      </c>
      <c r="B162" s="29">
        <v>1</v>
      </c>
      <c r="C162" s="29" t="s">
        <v>165</v>
      </c>
      <c r="D162" s="30" t="s">
        <v>245</v>
      </c>
      <c r="E162" s="30" t="s">
        <v>246</v>
      </c>
      <c r="F162" s="29" t="s">
        <v>682</v>
      </c>
      <c r="G162" s="29" t="s">
        <v>482</v>
      </c>
      <c r="H162" s="29" t="s">
        <v>407</v>
      </c>
      <c r="I162" s="29"/>
      <c r="J162" s="29" t="s">
        <v>406</v>
      </c>
      <c r="K162" s="29" t="s">
        <v>287</v>
      </c>
      <c r="L162" s="29" t="s">
        <v>406</v>
      </c>
      <c r="M162" s="29" t="s">
        <v>408</v>
      </c>
      <c r="N162" s="29" t="s">
        <v>409</v>
      </c>
      <c r="O162" s="29" t="s">
        <v>526</v>
      </c>
      <c r="P162" s="29" t="s">
        <v>411</v>
      </c>
      <c r="Q162" s="29" t="s">
        <v>126</v>
      </c>
      <c r="R162" s="29" t="s">
        <v>126</v>
      </c>
      <c r="S162" s="29" t="s">
        <v>126</v>
      </c>
      <c r="T162" s="29" t="s">
        <v>126</v>
      </c>
      <c r="U162" s="45" t="s">
        <v>126</v>
      </c>
      <c r="V162" s="45" t="s">
        <v>126</v>
      </c>
      <c r="W162" s="29" t="s">
        <v>126</v>
      </c>
      <c r="X162" s="29" t="s">
        <v>126</v>
      </c>
      <c r="Y162" s="29" t="s">
        <v>126</v>
      </c>
      <c r="Z162" s="29" t="s">
        <v>126</v>
      </c>
      <c r="AA162" s="130">
        <v>0</v>
      </c>
      <c r="AB162" s="29">
        <v>1</v>
      </c>
      <c r="AC162" s="29">
        <v>1</v>
      </c>
      <c r="AD162" s="29">
        <v>1</v>
      </c>
      <c r="AE162" s="29">
        <v>1</v>
      </c>
      <c r="AF162" s="29">
        <v>1</v>
      </c>
      <c r="AG162" s="29">
        <v>1</v>
      </c>
      <c r="AH162" s="29">
        <v>0</v>
      </c>
      <c r="AI162" s="29">
        <v>0</v>
      </c>
      <c r="AJ162" s="29">
        <v>0</v>
      </c>
      <c r="AK162" s="29">
        <v>0</v>
      </c>
      <c r="AL162" s="29">
        <v>0</v>
      </c>
      <c r="AM162" s="29">
        <v>0</v>
      </c>
      <c r="AN162" s="102">
        <v>1</v>
      </c>
      <c r="AO162" s="29">
        <v>0</v>
      </c>
      <c r="AP162" s="29">
        <v>0</v>
      </c>
      <c r="AQ162" s="29">
        <v>0</v>
      </c>
      <c r="AR162" s="29">
        <v>0</v>
      </c>
      <c r="AS162" s="156">
        <v>0</v>
      </c>
    </row>
    <row r="163" s="3" customFormat="1" ht="45" customHeight="1" spans="1:45">
      <c r="A163" s="29">
        <v>151</v>
      </c>
      <c r="B163" s="29">
        <v>1</v>
      </c>
      <c r="C163" s="29" t="s">
        <v>143</v>
      </c>
      <c r="D163" s="30" t="s">
        <v>294</v>
      </c>
      <c r="E163" s="30" t="s">
        <v>295</v>
      </c>
      <c r="F163" s="29" t="s">
        <v>683</v>
      </c>
      <c r="G163" s="29" t="s">
        <v>482</v>
      </c>
      <c r="H163" s="29" t="s">
        <v>407</v>
      </c>
      <c r="I163" s="29"/>
      <c r="J163" s="29" t="s">
        <v>406</v>
      </c>
      <c r="K163" s="29" t="s">
        <v>287</v>
      </c>
      <c r="L163" s="29" t="s">
        <v>406</v>
      </c>
      <c r="M163" s="29" t="s">
        <v>408</v>
      </c>
      <c r="N163" s="29" t="s">
        <v>409</v>
      </c>
      <c r="O163" s="29" t="s">
        <v>526</v>
      </c>
      <c r="P163" s="29" t="s">
        <v>411</v>
      </c>
      <c r="Q163" s="29" t="s">
        <v>126</v>
      </c>
      <c r="R163" s="29" t="s">
        <v>126</v>
      </c>
      <c r="S163" s="29" t="s">
        <v>126</v>
      </c>
      <c r="T163" s="29" t="s">
        <v>126</v>
      </c>
      <c r="U163" s="45" t="s">
        <v>126</v>
      </c>
      <c r="V163" s="45" t="s">
        <v>126</v>
      </c>
      <c r="W163" s="29" t="s">
        <v>126</v>
      </c>
      <c r="X163" s="29" t="s">
        <v>126</v>
      </c>
      <c r="Y163" s="29" t="s">
        <v>126</v>
      </c>
      <c r="Z163" s="29" t="s">
        <v>126</v>
      </c>
      <c r="AA163" s="130">
        <v>0</v>
      </c>
      <c r="AB163" s="29">
        <v>0</v>
      </c>
      <c r="AC163" s="29">
        <v>0</v>
      </c>
      <c r="AD163" s="29">
        <v>0</v>
      </c>
      <c r="AE163" s="29">
        <v>0</v>
      </c>
      <c r="AF163" s="29">
        <v>0</v>
      </c>
      <c r="AG163" s="29">
        <v>0</v>
      </c>
      <c r="AH163" s="29">
        <v>1</v>
      </c>
      <c r="AI163" s="29">
        <v>0</v>
      </c>
      <c r="AJ163" s="29">
        <v>1</v>
      </c>
      <c r="AK163" s="29">
        <v>0</v>
      </c>
      <c r="AL163" s="29">
        <v>0</v>
      </c>
      <c r="AM163" s="29">
        <v>0</v>
      </c>
      <c r="AN163" s="102">
        <v>0</v>
      </c>
      <c r="AO163" s="29">
        <v>0</v>
      </c>
      <c r="AP163" s="29">
        <v>0</v>
      </c>
      <c r="AQ163" s="29">
        <v>0</v>
      </c>
      <c r="AR163" s="29">
        <v>0</v>
      </c>
      <c r="AS163" s="156">
        <v>0</v>
      </c>
    </row>
    <row r="164" s="3" customFormat="1" ht="45" customHeight="1" spans="1:45">
      <c r="A164" s="29">
        <v>152</v>
      </c>
      <c r="B164" s="29">
        <v>1</v>
      </c>
      <c r="C164" s="29" t="s">
        <v>174</v>
      </c>
      <c r="D164" s="30" t="s">
        <v>292</v>
      </c>
      <c r="E164" s="30" t="s">
        <v>246</v>
      </c>
      <c r="F164" s="29" t="s">
        <v>684</v>
      </c>
      <c r="G164" s="29" t="s">
        <v>482</v>
      </c>
      <c r="H164" s="29" t="s">
        <v>407</v>
      </c>
      <c r="I164" s="29"/>
      <c r="J164" s="29" t="s">
        <v>406</v>
      </c>
      <c r="K164" s="29" t="s">
        <v>287</v>
      </c>
      <c r="L164" s="29" t="s">
        <v>406</v>
      </c>
      <c r="M164" s="29" t="s">
        <v>408</v>
      </c>
      <c r="N164" s="29" t="s">
        <v>409</v>
      </c>
      <c r="O164" s="29" t="s">
        <v>526</v>
      </c>
      <c r="P164" s="29" t="s">
        <v>411</v>
      </c>
      <c r="Q164" s="29" t="s">
        <v>126</v>
      </c>
      <c r="R164" s="29" t="s">
        <v>126</v>
      </c>
      <c r="S164" s="29" t="s">
        <v>126</v>
      </c>
      <c r="T164" s="29" t="s">
        <v>126</v>
      </c>
      <c r="U164" s="45" t="s">
        <v>126</v>
      </c>
      <c r="V164" s="45" t="s">
        <v>126</v>
      </c>
      <c r="W164" s="29" t="s">
        <v>126</v>
      </c>
      <c r="X164" s="29" t="s">
        <v>126</v>
      </c>
      <c r="Y164" s="29" t="s">
        <v>126</v>
      </c>
      <c r="Z164" s="29" t="s">
        <v>126</v>
      </c>
      <c r="AA164" s="130">
        <v>0</v>
      </c>
      <c r="AB164" s="29">
        <v>0</v>
      </c>
      <c r="AC164" s="29">
        <v>0</v>
      </c>
      <c r="AD164" s="29">
        <v>0</v>
      </c>
      <c r="AE164" s="29">
        <v>0</v>
      </c>
      <c r="AF164" s="29">
        <v>0</v>
      </c>
      <c r="AG164" s="29">
        <v>0</v>
      </c>
      <c r="AH164" s="29">
        <v>0</v>
      </c>
      <c r="AI164" s="29">
        <v>1</v>
      </c>
      <c r="AJ164" s="29">
        <v>0</v>
      </c>
      <c r="AK164" s="29">
        <v>1</v>
      </c>
      <c r="AL164" s="29">
        <v>0</v>
      </c>
      <c r="AM164" s="29">
        <v>0</v>
      </c>
      <c r="AN164" s="102">
        <v>0</v>
      </c>
      <c r="AO164" s="29">
        <v>0</v>
      </c>
      <c r="AP164" s="29">
        <v>0</v>
      </c>
      <c r="AQ164" s="29">
        <v>0</v>
      </c>
      <c r="AR164" s="29">
        <v>0</v>
      </c>
      <c r="AS164" s="156">
        <v>0</v>
      </c>
    </row>
    <row r="165" s="3" customFormat="1" ht="45" customHeight="1" spans="1:45">
      <c r="A165" s="29">
        <v>153</v>
      </c>
      <c r="B165" s="29">
        <v>1</v>
      </c>
      <c r="C165" s="29" t="s">
        <v>413</v>
      </c>
      <c r="D165" s="30" t="s">
        <v>284</v>
      </c>
      <c r="E165" s="30" t="s">
        <v>246</v>
      </c>
      <c r="F165" s="29" t="s">
        <v>685</v>
      </c>
      <c r="G165" s="29" t="s">
        <v>482</v>
      </c>
      <c r="H165" s="29" t="s">
        <v>407</v>
      </c>
      <c r="I165" s="29"/>
      <c r="J165" s="29" t="s">
        <v>406</v>
      </c>
      <c r="K165" s="29" t="s">
        <v>287</v>
      </c>
      <c r="L165" s="29" t="s">
        <v>406</v>
      </c>
      <c r="M165" s="29" t="s">
        <v>408</v>
      </c>
      <c r="N165" s="29" t="s">
        <v>409</v>
      </c>
      <c r="O165" s="29" t="s">
        <v>526</v>
      </c>
      <c r="P165" s="29" t="s">
        <v>411</v>
      </c>
      <c r="Q165" s="29" t="s">
        <v>126</v>
      </c>
      <c r="R165" s="29" t="s">
        <v>126</v>
      </c>
      <c r="S165" s="29" t="s">
        <v>126</v>
      </c>
      <c r="T165" s="29" t="s">
        <v>126</v>
      </c>
      <c r="U165" s="45" t="s">
        <v>126</v>
      </c>
      <c r="V165" s="45" t="s">
        <v>126</v>
      </c>
      <c r="W165" s="29" t="s">
        <v>126</v>
      </c>
      <c r="X165" s="29" t="s">
        <v>126</v>
      </c>
      <c r="Y165" s="29" t="s">
        <v>126</v>
      </c>
      <c r="Z165" s="29" t="s">
        <v>126</v>
      </c>
      <c r="AA165" s="29">
        <v>0</v>
      </c>
      <c r="AB165" s="29">
        <v>0</v>
      </c>
      <c r="AC165" s="29">
        <v>0</v>
      </c>
      <c r="AD165" s="29">
        <v>0</v>
      </c>
      <c r="AE165" s="29">
        <v>0</v>
      </c>
      <c r="AF165" s="29">
        <v>0</v>
      </c>
      <c r="AG165" s="29">
        <v>0</v>
      </c>
      <c r="AH165" s="29">
        <v>0</v>
      </c>
      <c r="AI165" s="29">
        <v>0</v>
      </c>
      <c r="AJ165" s="29">
        <v>0</v>
      </c>
      <c r="AK165" s="29">
        <v>0</v>
      </c>
      <c r="AL165" s="29">
        <v>0</v>
      </c>
      <c r="AM165" s="29">
        <v>1</v>
      </c>
      <c r="AN165" s="102">
        <v>0</v>
      </c>
      <c r="AO165" s="29">
        <v>0</v>
      </c>
      <c r="AP165" s="29">
        <v>0</v>
      </c>
      <c r="AQ165" s="29">
        <v>0</v>
      </c>
      <c r="AR165" s="29">
        <v>0</v>
      </c>
      <c r="AS165" s="156">
        <v>0</v>
      </c>
    </row>
    <row r="166" s="2" customFormat="1" ht="45" customHeight="1" spans="1:45">
      <c r="A166" s="29">
        <v>154</v>
      </c>
      <c r="B166" s="29">
        <v>1</v>
      </c>
      <c r="C166" s="29" t="s">
        <v>179</v>
      </c>
      <c r="D166" s="30" t="s">
        <v>686</v>
      </c>
      <c r="E166" s="30" t="s">
        <v>246</v>
      </c>
      <c r="F166" s="29" t="s">
        <v>687</v>
      </c>
      <c r="G166" s="29" t="s">
        <v>482</v>
      </c>
      <c r="H166" s="29" t="s">
        <v>407</v>
      </c>
      <c r="I166" s="29"/>
      <c r="J166" s="29" t="s">
        <v>406</v>
      </c>
      <c r="K166" s="29" t="s">
        <v>287</v>
      </c>
      <c r="L166" s="29" t="s">
        <v>406</v>
      </c>
      <c r="M166" s="29" t="s">
        <v>408</v>
      </c>
      <c r="N166" s="29" t="s">
        <v>409</v>
      </c>
      <c r="O166" s="29" t="s">
        <v>526</v>
      </c>
      <c r="P166" s="29" t="s">
        <v>411</v>
      </c>
      <c r="Q166" s="29" t="s">
        <v>126</v>
      </c>
      <c r="R166" s="29" t="s">
        <v>126</v>
      </c>
      <c r="S166" s="29" t="s">
        <v>126</v>
      </c>
      <c r="T166" s="29" t="s">
        <v>126</v>
      </c>
      <c r="U166" s="45" t="s">
        <v>126</v>
      </c>
      <c r="V166" s="45" t="s">
        <v>126</v>
      </c>
      <c r="W166" s="29" t="s">
        <v>126</v>
      </c>
      <c r="X166" s="29" t="s">
        <v>126</v>
      </c>
      <c r="Y166" s="29" t="s">
        <v>126</v>
      </c>
      <c r="Z166" s="29" t="s">
        <v>126</v>
      </c>
      <c r="AA166" s="29">
        <v>0</v>
      </c>
      <c r="AB166" s="29">
        <v>0</v>
      </c>
      <c r="AC166" s="29">
        <v>0</v>
      </c>
      <c r="AD166" s="29">
        <v>0</v>
      </c>
      <c r="AE166" s="29">
        <v>0</v>
      </c>
      <c r="AF166" s="29">
        <v>0</v>
      </c>
      <c r="AG166" s="29">
        <v>0</v>
      </c>
      <c r="AH166" s="29">
        <v>0</v>
      </c>
      <c r="AI166" s="29">
        <v>0</v>
      </c>
      <c r="AJ166" s="29">
        <v>0</v>
      </c>
      <c r="AK166" s="29">
        <v>0</v>
      </c>
      <c r="AL166" s="29">
        <v>1</v>
      </c>
      <c r="AM166" s="29">
        <v>0</v>
      </c>
      <c r="AN166" s="102">
        <v>0</v>
      </c>
      <c r="AO166" s="29">
        <v>0</v>
      </c>
      <c r="AP166" s="29">
        <v>0</v>
      </c>
      <c r="AQ166" s="29">
        <v>0</v>
      </c>
      <c r="AR166" s="29">
        <v>0</v>
      </c>
      <c r="AS166" s="156">
        <v>0</v>
      </c>
    </row>
    <row r="167" s="2" customFormat="1" ht="45" customHeight="1" spans="1:45">
      <c r="A167" s="29">
        <v>155</v>
      </c>
      <c r="B167" s="130">
        <v>1</v>
      </c>
      <c r="C167" s="130" t="s">
        <v>179</v>
      </c>
      <c r="D167" s="228" t="s">
        <v>286</v>
      </c>
      <c r="E167" s="228" t="s">
        <v>246</v>
      </c>
      <c r="F167" s="130" t="s">
        <v>688</v>
      </c>
      <c r="G167" s="130" t="s">
        <v>482</v>
      </c>
      <c r="H167" s="130" t="s">
        <v>407</v>
      </c>
      <c r="I167" s="130"/>
      <c r="J167" s="130" t="s">
        <v>406</v>
      </c>
      <c r="K167" s="130" t="s">
        <v>287</v>
      </c>
      <c r="L167" s="130" t="s">
        <v>406</v>
      </c>
      <c r="M167" s="130" t="s">
        <v>408</v>
      </c>
      <c r="N167" s="130" t="s">
        <v>409</v>
      </c>
      <c r="O167" s="130" t="s">
        <v>526</v>
      </c>
      <c r="P167" s="130" t="s">
        <v>411</v>
      </c>
      <c r="Q167" s="130" t="s">
        <v>126</v>
      </c>
      <c r="R167" s="130" t="s">
        <v>126</v>
      </c>
      <c r="S167" s="130" t="s">
        <v>126</v>
      </c>
      <c r="T167" s="130" t="s">
        <v>126</v>
      </c>
      <c r="U167" s="240" t="s">
        <v>126</v>
      </c>
      <c r="V167" s="240" t="s">
        <v>126</v>
      </c>
      <c r="W167" s="130" t="s">
        <v>126</v>
      </c>
      <c r="X167" s="130" t="s">
        <v>126</v>
      </c>
      <c r="Y167" s="130" t="s">
        <v>126</v>
      </c>
      <c r="Z167" s="130" t="s">
        <v>126</v>
      </c>
      <c r="AA167" s="130">
        <v>0</v>
      </c>
      <c r="AB167" s="130">
        <v>0</v>
      </c>
      <c r="AC167" s="130">
        <v>0</v>
      </c>
      <c r="AD167" s="130">
        <v>0</v>
      </c>
      <c r="AE167" s="130">
        <v>0</v>
      </c>
      <c r="AF167" s="130">
        <v>0</v>
      </c>
      <c r="AG167" s="130">
        <v>0</v>
      </c>
      <c r="AH167" s="130">
        <v>0</v>
      </c>
      <c r="AI167" s="130">
        <v>0</v>
      </c>
      <c r="AJ167" s="130">
        <v>0</v>
      </c>
      <c r="AK167" s="130">
        <v>0</v>
      </c>
      <c r="AL167" s="130">
        <v>1</v>
      </c>
      <c r="AM167" s="130">
        <v>0</v>
      </c>
      <c r="AN167" s="134">
        <v>0</v>
      </c>
      <c r="AO167" s="130">
        <v>0</v>
      </c>
      <c r="AP167" s="130">
        <v>0</v>
      </c>
      <c r="AQ167" s="130">
        <v>0</v>
      </c>
      <c r="AR167" s="130">
        <v>0</v>
      </c>
      <c r="AS167" s="189">
        <v>0</v>
      </c>
    </row>
    <row r="168" s="3" customFormat="1" ht="45" customHeight="1" spans="1:45">
      <c r="A168" s="29">
        <v>156</v>
      </c>
      <c r="B168" s="29">
        <v>1</v>
      </c>
      <c r="C168" s="29" t="s">
        <v>414</v>
      </c>
      <c r="D168" s="204" t="s">
        <v>689</v>
      </c>
      <c r="E168" s="30" t="s">
        <v>246</v>
      </c>
      <c r="F168" s="29" t="s">
        <v>690</v>
      </c>
      <c r="G168" s="29" t="s">
        <v>482</v>
      </c>
      <c r="H168" s="29" t="s">
        <v>407</v>
      </c>
      <c r="I168" s="29"/>
      <c r="J168" s="29" t="s">
        <v>406</v>
      </c>
      <c r="K168" s="29" t="s">
        <v>287</v>
      </c>
      <c r="L168" s="29" t="s">
        <v>406</v>
      </c>
      <c r="M168" s="29" t="s">
        <v>408</v>
      </c>
      <c r="N168" s="29" t="s">
        <v>409</v>
      </c>
      <c r="O168" s="29" t="s">
        <v>526</v>
      </c>
      <c r="P168" s="29" t="s">
        <v>411</v>
      </c>
      <c r="Q168" s="29" t="s">
        <v>126</v>
      </c>
      <c r="R168" s="29" t="s">
        <v>126</v>
      </c>
      <c r="S168" s="29" t="s">
        <v>126</v>
      </c>
      <c r="T168" s="29" t="s">
        <v>126</v>
      </c>
      <c r="U168" s="45" t="s">
        <v>126</v>
      </c>
      <c r="V168" s="45" t="s">
        <v>126</v>
      </c>
      <c r="W168" s="29" t="s">
        <v>126</v>
      </c>
      <c r="X168" s="29" t="s">
        <v>126</v>
      </c>
      <c r="Y168" s="29" t="s">
        <v>126</v>
      </c>
      <c r="Z168" s="29" t="s">
        <v>126</v>
      </c>
      <c r="AA168" s="29">
        <v>0</v>
      </c>
      <c r="AB168" s="29">
        <v>0</v>
      </c>
      <c r="AC168" s="29">
        <v>0</v>
      </c>
      <c r="AD168" s="29">
        <v>0</v>
      </c>
      <c r="AE168" s="29">
        <v>0</v>
      </c>
      <c r="AF168" s="29">
        <v>0</v>
      </c>
      <c r="AG168" s="29">
        <v>0</v>
      </c>
      <c r="AH168" s="29">
        <v>0</v>
      </c>
      <c r="AI168" s="29">
        <v>0</v>
      </c>
      <c r="AJ168" s="29">
        <v>0</v>
      </c>
      <c r="AK168" s="29">
        <v>0</v>
      </c>
      <c r="AL168" s="29">
        <v>0</v>
      </c>
      <c r="AM168" s="29">
        <v>0</v>
      </c>
      <c r="AN168" s="102">
        <v>0</v>
      </c>
      <c r="AO168" s="29">
        <v>1</v>
      </c>
      <c r="AP168" s="29">
        <v>1</v>
      </c>
      <c r="AQ168" s="29">
        <v>1</v>
      </c>
      <c r="AR168" s="29">
        <v>1</v>
      </c>
      <c r="AS168" s="156">
        <v>1</v>
      </c>
    </row>
    <row r="169" s="3" customFormat="1" ht="45" customHeight="1" spans="1:45">
      <c r="A169" s="29">
        <v>157</v>
      </c>
      <c r="B169" s="29">
        <v>1</v>
      </c>
      <c r="C169" s="29" t="s">
        <v>691</v>
      </c>
      <c r="D169" s="29" t="s">
        <v>328</v>
      </c>
      <c r="E169" s="30" t="s">
        <v>329</v>
      </c>
      <c r="F169" s="29" t="s">
        <v>505</v>
      </c>
      <c r="G169" s="29" t="s">
        <v>482</v>
      </c>
      <c r="H169" s="29" t="s">
        <v>407</v>
      </c>
      <c r="I169" s="29"/>
      <c r="J169" s="29" t="s">
        <v>406</v>
      </c>
      <c r="K169" s="29" t="s">
        <v>692</v>
      </c>
      <c r="L169" s="29" t="s">
        <v>406</v>
      </c>
      <c r="M169" s="29" t="s">
        <v>409</v>
      </c>
      <c r="N169" s="29" t="s">
        <v>408</v>
      </c>
      <c r="O169" s="29" t="s">
        <v>505</v>
      </c>
      <c r="P169" s="29" t="s">
        <v>693</v>
      </c>
      <c r="Q169" s="29" t="s">
        <v>126</v>
      </c>
      <c r="R169" s="29" t="s">
        <v>126</v>
      </c>
      <c r="S169" s="29" t="s">
        <v>694</v>
      </c>
      <c r="T169" s="29" t="s">
        <v>126</v>
      </c>
      <c r="U169" s="45">
        <v>0.001</v>
      </c>
      <c r="V169" s="29" t="s">
        <v>126</v>
      </c>
      <c r="W169" s="29" t="s">
        <v>695</v>
      </c>
      <c r="X169" s="29" t="s">
        <v>126</v>
      </c>
      <c r="Y169" s="29" t="s">
        <v>126</v>
      </c>
      <c r="Z169" s="29" t="s">
        <v>126</v>
      </c>
      <c r="AA169" s="29">
        <v>1</v>
      </c>
      <c r="AB169" s="29">
        <v>1</v>
      </c>
      <c r="AC169" s="29">
        <v>1</v>
      </c>
      <c r="AD169" s="29">
        <v>1</v>
      </c>
      <c r="AE169" s="29">
        <v>1</v>
      </c>
      <c r="AF169" s="29">
        <v>1</v>
      </c>
      <c r="AG169" s="29">
        <v>1</v>
      </c>
      <c r="AH169" s="29">
        <v>1</v>
      </c>
      <c r="AI169" s="29">
        <v>1</v>
      </c>
      <c r="AJ169" s="29">
        <v>1</v>
      </c>
      <c r="AK169" s="29">
        <v>1</v>
      </c>
      <c r="AL169" s="29">
        <v>1</v>
      </c>
      <c r="AM169" s="29">
        <v>1</v>
      </c>
      <c r="AN169" s="102">
        <v>1</v>
      </c>
      <c r="AO169" s="29">
        <v>1</v>
      </c>
      <c r="AP169" s="29">
        <v>1</v>
      </c>
      <c r="AQ169" s="29">
        <v>1</v>
      </c>
      <c r="AR169" s="29">
        <v>1</v>
      </c>
      <c r="AS169" s="156">
        <v>1</v>
      </c>
    </row>
    <row r="170" s="7" customFormat="1" ht="45" customHeight="1" spans="1:45">
      <c r="A170" s="29">
        <v>158</v>
      </c>
      <c r="B170" s="29">
        <v>1</v>
      </c>
      <c r="C170" s="29" t="s">
        <v>143</v>
      </c>
      <c r="D170" s="30" t="s">
        <v>692</v>
      </c>
      <c r="E170" s="30" t="s">
        <v>696</v>
      </c>
      <c r="F170" s="29" t="s">
        <v>697</v>
      </c>
      <c r="G170" s="29" t="s">
        <v>482</v>
      </c>
      <c r="H170" s="29" t="s">
        <v>407</v>
      </c>
      <c r="I170" s="29"/>
      <c r="J170" s="29" t="s">
        <v>406</v>
      </c>
      <c r="K170" s="29" t="s">
        <v>692</v>
      </c>
      <c r="L170" s="29" t="s">
        <v>406</v>
      </c>
      <c r="M170" s="29" t="s">
        <v>409</v>
      </c>
      <c r="N170" s="29" t="s">
        <v>408</v>
      </c>
      <c r="O170" s="29" t="s">
        <v>410</v>
      </c>
      <c r="P170" s="29" t="s">
        <v>411</v>
      </c>
      <c r="Q170" s="29" t="s">
        <v>126</v>
      </c>
      <c r="R170" s="29" t="s">
        <v>126</v>
      </c>
      <c r="S170" s="29" t="s">
        <v>698</v>
      </c>
      <c r="T170" s="29" t="s">
        <v>126</v>
      </c>
      <c r="U170" s="45">
        <v>2.5</v>
      </c>
      <c r="V170" s="29" t="s">
        <v>126</v>
      </c>
      <c r="W170" s="29" t="s">
        <v>126</v>
      </c>
      <c r="X170" s="29" t="s">
        <v>126</v>
      </c>
      <c r="Y170" s="29" t="s">
        <v>468</v>
      </c>
      <c r="Z170" s="29" t="s">
        <v>126</v>
      </c>
      <c r="AA170" s="130">
        <v>1</v>
      </c>
      <c r="AB170" s="29">
        <v>1</v>
      </c>
      <c r="AC170" s="29">
        <v>1</v>
      </c>
      <c r="AD170" s="29">
        <v>1</v>
      </c>
      <c r="AE170" s="29">
        <v>1</v>
      </c>
      <c r="AF170" s="29">
        <v>1</v>
      </c>
      <c r="AG170" s="29">
        <v>1</v>
      </c>
      <c r="AH170" s="29">
        <v>1</v>
      </c>
      <c r="AI170" s="29">
        <v>1</v>
      </c>
      <c r="AJ170" s="29">
        <v>1</v>
      </c>
      <c r="AK170" s="29">
        <v>1</v>
      </c>
      <c r="AL170" s="29">
        <v>1</v>
      </c>
      <c r="AM170" s="29">
        <v>1</v>
      </c>
      <c r="AN170" s="102">
        <v>1</v>
      </c>
      <c r="AO170" s="29">
        <v>1</v>
      </c>
      <c r="AP170" s="29">
        <v>1</v>
      </c>
      <c r="AQ170" s="29">
        <v>1</v>
      </c>
      <c r="AR170" s="29">
        <v>1</v>
      </c>
      <c r="AS170" s="156">
        <v>1</v>
      </c>
    </row>
    <row r="171" s="7" customFormat="1" ht="45" customHeight="1" spans="1:45">
      <c r="A171" s="29">
        <v>159</v>
      </c>
      <c r="B171" s="29">
        <v>1</v>
      </c>
      <c r="C171" s="29" t="s">
        <v>699</v>
      </c>
      <c r="D171" s="30" t="s">
        <v>700</v>
      </c>
      <c r="E171" s="30" t="s">
        <v>701</v>
      </c>
      <c r="F171" s="29"/>
      <c r="G171" s="29" t="s">
        <v>416</v>
      </c>
      <c r="H171" s="29" t="s">
        <v>407</v>
      </c>
      <c r="I171" s="29"/>
      <c r="J171" s="29" t="s">
        <v>406</v>
      </c>
      <c r="K171" s="29" t="s">
        <v>700</v>
      </c>
      <c r="L171" s="29" t="s">
        <v>406</v>
      </c>
      <c r="M171" s="29" t="s">
        <v>409</v>
      </c>
      <c r="N171" s="29" t="s">
        <v>408</v>
      </c>
      <c r="O171" s="29" t="s">
        <v>526</v>
      </c>
      <c r="P171" s="29" t="s">
        <v>411</v>
      </c>
      <c r="Q171" s="29" t="s">
        <v>126</v>
      </c>
      <c r="R171" s="29" t="s">
        <v>126</v>
      </c>
      <c r="S171" s="29" t="s">
        <v>126</v>
      </c>
      <c r="T171" s="29" t="s">
        <v>126</v>
      </c>
      <c r="U171" s="45" t="s">
        <v>126</v>
      </c>
      <c r="V171" s="29" t="s">
        <v>126</v>
      </c>
      <c r="W171" s="29" t="s">
        <v>461</v>
      </c>
      <c r="X171" s="29" t="s">
        <v>402</v>
      </c>
      <c r="Y171" s="29" t="s">
        <v>126</v>
      </c>
      <c r="Z171" s="29" t="s">
        <v>126</v>
      </c>
      <c r="AA171" s="130">
        <v>1</v>
      </c>
      <c r="AB171" s="29">
        <v>1</v>
      </c>
      <c r="AC171" s="29">
        <v>1</v>
      </c>
      <c r="AD171" s="29">
        <v>1</v>
      </c>
      <c r="AE171" s="29">
        <v>1</v>
      </c>
      <c r="AF171" s="29">
        <v>1</v>
      </c>
      <c r="AG171" s="29">
        <v>1</v>
      </c>
      <c r="AH171" s="29">
        <v>1</v>
      </c>
      <c r="AI171" s="29">
        <v>1</v>
      </c>
      <c r="AJ171" s="29">
        <v>1</v>
      </c>
      <c r="AK171" s="29">
        <v>1</v>
      </c>
      <c r="AL171" s="29">
        <v>0</v>
      </c>
      <c r="AM171" s="29">
        <v>0</v>
      </c>
      <c r="AN171" s="102">
        <v>1</v>
      </c>
      <c r="AO171" s="29">
        <v>0</v>
      </c>
      <c r="AP171" s="29">
        <v>0</v>
      </c>
      <c r="AQ171" s="29">
        <v>0</v>
      </c>
      <c r="AR171" s="29">
        <v>0</v>
      </c>
      <c r="AS171" s="156">
        <v>0</v>
      </c>
    </row>
    <row r="172" s="7" customFormat="1" ht="45" customHeight="1" spans="1:45">
      <c r="A172" s="29">
        <v>160</v>
      </c>
      <c r="B172" s="29">
        <v>1</v>
      </c>
      <c r="C172" s="29" t="s">
        <v>165</v>
      </c>
      <c r="D172" s="30" t="s">
        <v>702</v>
      </c>
      <c r="E172" s="30" t="s">
        <v>218</v>
      </c>
      <c r="F172" s="29" t="s">
        <v>703</v>
      </c>
      <c r="G172" s="29" t="s">
        <v>416</v>
      </c>
      <c r="H172" s="29" t="s">
        <v>407</v>
      </c>
      <c r="I172" s="29"/>
      <c r="J172" s="29" t="s">
        <v>406</v>
      </c>
      <c r="K172" s="29" t="s">
        <v>704</v>
      </c>
      <c r="L172" s="29" t="s">
        <v>406</v>
      </c>
      <c r="M172" s="29" t="s">
        <v>408</v>
      </c>
      <c r="N172" s="29" t="s">
        <v>409</v>
      </c>
      <c r="O172" s="29" t="s">
        <v>505</v>
      </c>
      <c r="P172" s="29" t="s">
        <v>705</v>
      </c>
      <c r="Q172" s="29" t="s">
        <v>126</v>
      </c>
      <c r="R172" s="29" t="s">
        <v>126</v>
      </c>
      <c r="S172" s="29" t="s">
        <v>126</v>
      </c>
      <c r="T172" s="29" t="s">
        <v>126</v>
      </c>
      <c r="U172" s="45" t="s">
        <v>126</v>
      </c>
      <c r="V172" s="29" t="s">
        <v>126</v>
      </c>
      <c r="W172" s="29" t="s">
        <v>461</v>
      </c>
      <c r="X172" s="29" t="s">
        <v>402</v>
      </c>
      <c r="Y172" s="29" t="s">
        <v>126</v>
      </c>
      <c r="Z172" s="29" t="s">
        <v>126</v>
      </c>
      <c r="AA172" s="130">
        <v>1</v>
      </c>
      <c r="AB172" s="29">
        <v>0</v>
      </c>
      <c r="AC172" s="29">
        <v>0</v>
      </c>
      <c r="AD172" s="29">
        <v>0</v>
      </c>
      <c r="AE172" s="29">
        <v>0</v>
      </c>
      <c r="AF172" s="29">
        <v>0</v>
      </c>
      <c r="AG172" s="29">
        <v>0</v>
      </c>
      <c r="AH172" s="29">
        <v>0</v>
      </c>
      <c r="AI172" s="29">
        <v>0</v>
      </c>
      <c r="AJ172" s="29">
        <v>0</v>
      </c>
      <c r="AK172" s="29">
        <v>0</v>
      </c>
      <c r="AL172" s="29">
        <v>0</v>
      </c>
      <c r="AM172" s="29">
        <v>0</v>
      </c>
      <c r="AN172" s="102">
        <v>0</v>
      </c>
      <c r="AO172" s="29">
        <v>0</v>
      </c>
      <c r="AP172" s="29">
        <v>0</v>
      </c>
      <c r="AQ172" s="29">
        <v>0</v>
      </c>
      <c r="AR172" s="29">
        <v>0</v>
      </c>
      <c r="AS172" s="156">
        <v>0</v>
      </c>
    </row>
    <row r="173" s="3" customFormat="1" ht="45" customHeight="1" spans="1:45">
      <c r="A173" s="29">
        <v>161</v>
      </c>
      <c r="B173" s="130">
        <v>1</v>
      </c>
      <c r="C173" s="130" t="s">
        <v>706</v>
      </c>
      <c r="D173" s="228" t="s">
        <v>217</v>
      </c>
      <c r="E173" s="228" t="s">
        <v>218</v>
      </c>
      <c r="F173" s="130" t="s">
        <v>707</v>
      </c>
      <c r="G173" s="130" t="s">
        <v>416</v>
      </c>
      <c r="H173" s="130" t="s">
        <v>407</v>
      </c>
      <c r="I173" s="130"/>
      <c r="J173" s="130" t="s">
        <v>406</v>
      </c>
      <c r="K173" s="130" t="s">
        <v>704</v>
      </c>
      <c r="L173" s="130" t="s">
        <v>406</v>
      </c>
      <c r="M173" s="130" t="s">
        <v>408</v>
      </c>
      <c r="N173" s="130" t="s">
        <v>409</v>
      </c>
      <c r="O173" s="130" t="s">
        <v>505</v>
      </c>
      <c r="P173" s="130" t="s">
        <v>705</v>
      </c>
      <c r="Q173" s="130" t="s">
        <v>126</v>
      </c>
      <c r="R173" s="130" t="s">
        <v>126</v>
      </c>
      <c r="S173" s="130" t="s">
        <v>126</v>
      </c>
      <c r="T173" s="130" t="s">
        <v>126</v>
      </c>
      <c r="U173" s="240" t="s">
        <v>126</v>
      </c>
      <c r="V173" s="130" t="s">
        <v>126</v>
      </c>
      <c r="W173" s="130" t="s">
        <v>461</v>
      </c>
      <c r="X173" s="130" t="s">
        <v>402</v>
      </c>
      <c r="Y173" s="130" t="s">
        <v>126</v>
      </c>
      <c r="Z173" s="130" t="s">
        <v>126</v>
      </c>
      <c r="AA173" s="130">
        <v>1</v>
      </c>
      <c r="AB173" s="130">
        <v>1</v>
      </c>
      <c r="AC173" s="130">
        <v>1</v>
      </c>
      <c r="AD173" s="130">
        <v>1</v>
      </c>
      <c r="AE173" s="130">
        <v>0</v>
      </c>
      <c r="AF173" s="130">
        <v>1</v>
      </c>
      <c r="AG173" s="130">
        <v>0</v>
      </c>
      <c r="AH173" s="130">
        <v>0</v>
      </c>
      <c r="AI173" s="130">
        <v>0</v>
      </c>
      <c r="AJ173" s="130">
        <v>0</v>
      </c>
      <c r="AK173" s="130">
        <v>0</v>
      </c>
      <c r="AL173" s="130">
        <v>0</v>
      </c>
      <c r="AM173" s="130">
        <v>0</v>
      </c>
      <c r="AN173" s="134">
        <v>0</v>
      </c>
      <c r="AO173" s="130">
        <v>0</v>
      </c>
      <c r="AP173" s="130">
        <v>0</v>
      </c>
      <c r="AQ173" s="130">
        <v>0</v>
      </c>
      <c r="AR173" s="130">
        <v>0</v>
      </c>
      <c r="AS173" s="189">
        <v>0</v>
      </c>
    </row>
    <row r="174" s="3" customFormat="1" ht="45" customHeight="1" spans="1:45">
      <c r="A174" s="29">
        <v>162</v>
      </c>
      <c r="B174" s="29">
        <v>1</v>
      </c>
      <c r="C174" s="29" t="s">
        <v>165</v>
      </c>
      <c r="D174" s="30" t="s">
        <v>219</v>
      </c>
      <c r="E174" s="30" t="s">
        <v>218</v>
      </c>
      <c r="F174" s="29" t="s">
        <v>708</v>
      </c>
      <c r="G174" s="29" t="s">
        <v>416</v>
      </c>
      <c r="H174" s="29" t="s">
        <v>407</v>
      </c>
      <c r="I174" s="29"/>
      <c r="J174" s="29" t="s">
        <v>406</v>
      </c>
      <c r="K174" s="29" t="s">
        <v>704</v>
      </c>
      <c r="L174" s="29" t="s">
        <v>406</v>
      </c>
      <c r="M174" s="29" t="s">
        <v>408</v>
      </c>
      <c r="N174" s="29" t="s">
        <v>409</v>
      </c>
      <c r="O174" s="29" t="s">
        <v>505</v>
      </c>
      <c r="P174" s="29" t="s">
        <v>705</v>
      </c>
      <c r="Q174" s="29" t="s">
        <v>126</v>
      </c>
      <c r="R174" s="29" t="s">
        <v>126</v>
      </c>
      <c r="S174" s="29" t="s">
        <v>126</v>
      </c>
      <c r="T174" s="29" t="s">
        <v>126</v>
      </c>
      <c r="U174" s="45" t="s">
        <v>126</v>
      </c>
      <c r="V174" s="29" t="s">
        <v>126</v>
      </c>
      <c r="W174" s="29" t="s">
        <v>461</v>
      </c>
      <c r="X174" s="29" t="s">
        <v>402</v>
      </c>
      <c r="Y174" s="29" t="s">
        <v>126</v>
      </c>
      <c r="Z174" s="29" t="s">
        <v>126</v>
      </c>
      <c r="AA174" s="130">
        <v>0</v>
      </c>
      <c r="AB174" s="29">
        <v>1</v>
      </c>
      <c r="AC174" s="29">
        <v>1</v>
      </c>
      <c r="AD174" s="29">
        <v>0</v>
      </c>
      <c r="AE174" s="29">
        <v>0</v>
      </c>
      <c r="AF174" s="29">
        <v>1</v>
      </c>
      <c r="AG174" s="29">
        <v>0</v>
      </c>
      <c r="AH174" s="29">
        <v>0</v>
      </c>
      <c r="AI174" s="29">
        <v>0</v>
      </c>
      <c r="AJ174" s="29">
        <v>0</v>
      </c>
      <c r="AK174" s="29">
        <v>0</v>
      </c>
      <c r="AL174" s="29">
        <v>0</v>
      </c>
      <c r="AM174" s="29">
        <v>0</v>
      </c>
      <c r="AN174" s="102">
        <v>0</v>
      </c>
      <c r="AO174" s="29">
        <v>0</v>
      </c>
      <c r="AP174" s="29">
        <v>0</v>
      </c>
      <c r="AQ174" s="29">
        <v>0</v>
      </c>
      <c r="AR174" s="29">
        <v>0</v>
      </c>
      <c r="AS174" s="156">
        <v>0</v>
      </c>
    </row>
    <row r="175" s="3" customFormat="1" ht="45" customHeight="1" spans="1:45">
      <c r="A175" s="29">
        <v>163</v>
      </c>
      <c r="B175" s="29">
        <v>1</v>
      </c>
      <c r="C175" s="29" t="s">
        <v>165</v>
      </c>
      <c r="D175" s="30" t="s">
        <v>220</v>
      </c>
      <c r="E175" s="30" t="s">
        <v>218</v>
      </c>
      <c r="F175" s="29" t="s">
        <v>709</v>
      </c>
      <c r="G175" s="29" t="s">
        <v>416</v>
      </c>
      <c r="H175" s="29" t="s">
        <v>407</v>
      </c>
      <c r="I175" s="29"/>
      <c r="J175" s="29" t="s">
        <v>406</v>
      </c>
      <c r="K175" s="29" t="s">
        <v>704</v>
      </c>
      <c r="L175" s="29" t="s">
        <v>406</v>
      </c>
      <c r="M175" s="29" t="s">
        <v>408</v>
      </c>
      <c r="N175" s="29" t="s">
        <v>409</v>
      </c>
      <c r="O175" s="29" t="s">
        <v>505</v>
      </c>
      <c r="P175" s="29" t="s">
        <v>705</v>
      </c>
      <c r="Q175" s="29" t="s">
        <v>126</v>
      </c>
      <c r="R175" s="29" t="s">
        <v>126</v>
      </c>
      <c r="S175" s="29" t="s">
        <v>126</v>
      </c>
      <c r="T175" s="29" t="s">
        <v>126</v>
      </c>
      <c r="U175" s="45" t="s">
        <v>126</v>
      </c>
      <c r="V175" s="29" t="s">
        <v>126</v>
      </c>
      <c r="W175" s="29" t="s">
        <v>461</v>
      </c>
      <c r="X175" s="29" t="s">
        <v>402</v>
      </c>
      <c r="Y175" s="29" t="s">
        <v>126</v>
      </c>
      <c r="Z175" s="29" t="s">
        <v>126</v>
      </c>
      <c r="AA175" s="130">
        <v>0</v>
      </c>
      <c r="AB175" s="29">
        <v>0</v>
      </c>
      <c r="AC175" s="29">
        <v>0</v>
      </c>
      <c r="AD175" s="29">
        <v>1</v>
      </c>
      <c r="AE175" s="29">
        <v>1</v>
      </c>
      <c r="AF175" s="29">
        <v>0</v>
      </c>
      <c r="AG175" s="29">
        <v>0</v>
      </c>
      <c r="AH175" s="29">
        <v>0</v>
      </c>
      <c r="AI175" s="29">
        <v>0</v>
      </c>
      <c r="AJ175" s="29">
        <v>0</v>
      </c>
      <c r="AK175" s="29">
        <v>0</v>
      </c>
      <c r="AL175" s="29">
        <v>0</v>
      </c>
      <c r="AM175" s="29">
        <v>0</v>
      </c>
      <c r="AN175" s="102">
        <v>0</v>
      </c>
      <c r="AO175" s="29">
        <v>0</v>
      </c>
      <c r="AP175" s="29">
        <v>0</v>
      </c>
      <c r="AQ175" s="29">
        <v>0</v>
      </c>
      <c r="AR175" s="29">
        <v>0</v>
      </c>
      <c r="AS175" s="156">
        <v>0</v>
      </c>
    </row>
    <row r="176" s="3" customFormat="1" ht="45" customHeight="1" spans="1:45">
      <c r="A176" s="29">
        <v>164</v>
      </c>
      <c r="B176" s="29">
        <v>1</v>
      </c>
      <c r="C176" s="29" t="s">
        <v>165</v>
      </c>
      <c r="D176" s="30" t="s">
        <v>710</v>
      </c>
      <c r="E176" s="30" t="s">
        <v>218</v>
      </c>
      <c r="F176" s="29" t="s">
        <v>711</v>
      </c>
      <c r="G176" s="29" t="s">
        <v>416</v>
      </c>
      <c r="H176" s="29" t="s">
        <v>407</v>
      </c>
      <c r="I176" s="29"/>
      <c r="J176" s="29" t="s">
        <v>406</v>
      </c>
      <c r="K176" s="29" t="s">
        <v>704</v>
      </c>
      <c r="L176" s="29" t="s">
        <v>406</v>
      </c>
      <c r="M176" s="29" t="s">
        <v>408</v>
      </c>
      <c r="N176" s="29" t="s">
        <v>409</v>
      </c>
      <c r="O176" s="29" t="s">
        <v>505</v>
      </c>
      <c r="P176" s="29" t="s">
        <v>705</v>
      </c>
      <c r="Q176" s="29" t="s">
        <v>126</v>
      </c>
      <c r="R176" s="29" t="s">
        <v>126</v>
      </c>
      <c r="S176" s="29" t="s">
        <v>126</v>
      </c>
      <c r="T176" s="29" t="s">
        <v>126</v>
      </c>
      <c r="U176" s="45" t="s">
        <v>126</v>
      </c>
      <c r="V176" s="29" t="s">
        <v>126</v>
      </c>
      <c r="W176" s="29" t="s">
        <v>461</v>
      </c>
      <c r="X176" s="29" t="s">
        <v>402</v>
      </c>
      <c r="Y176" s="29" t="s">
        <v>126</v>
      </c>
      <c r="Z176" s="29" t="s">
        <v>126</v>
      </c>
      <c r="AA176" s="130">
        <v>0</v>
      </c>
      <c r="AB176" s="29">
        <v>0</v>
      </c>
      <c r="AC176" s="29">
        <v>0</v>
      </c>
      <c r="AD176" s="29">
        <v>0</v>
      </c>
      <c r="AE176" s="29">
        <v>0</v>
      </c>
      <c r="AF176" s="29">
        <v>0</v>
      </c>
      <c r="AG176" s="29">
        <v>1</v>
      </c>
      <c r="AH176" s="29">
        <v>0</v>
      </c>
      <c r="AI176" s="29">
        <v>0</v>
      </c>
      <c r="AJ176" s="29">
        <v>0</v>
      </c>
      <c r="AK176" s="29">
        <v>0</v>
      </c>
      <c r="AL176" s="29">
        <v>0</v>
      </c>
      <c r="AM176" s="29">
        <v>0</v>
      </c>
      <c r="AN176" s="102">
        <v>1</v>
      </c>
      <c r="AO176" s="29">
        <v>0</v>
      </c>
      <c r="AP176" s="29">
        <v>0</v>
      </c>
      <c r="AQ176" s="29">
        <v>0</v>
      </c>
      <c r="AR176" s="29">
        <v>0</v>
      </c>
      <c r="AS176" s="156">
        <v>0</v>
      </c>
    </row>
    <row r="177" s="3" customFormat="1" ht="45" customHeight="1" spans="1:45">
      <c r="A177" s="29">
        <v>165</v>
      </c>
      <c r="B177" s="29">
        <v>1</v>
      </c>
      <c r="C177" s="29" t="s">
        <v>174</v>
      </c>
      <c r="D177" s="30" t="s">
        <v>712</v>
      </c>
      <c r="E177" s="30" t="s">
        <v>218</v>
      </c>
      <c r="F177" s="29" t="s">
        <v>713</v>
      </c>
      <c r="G177" s="29" t="s">
        <v>416</v>
      </c>
      <c r="H177" s="29" t="s">
        <v>407</v>
      </c>
      <c r="I177" s="29"/>
      <c r="J177" s="29" t="s">
        <v>406</v>
      </c>
      <c r="K177" s="29" t="s">
        <v>704</v>
      </c>
      <c r="L177" s="29" t="s">
        <v>406</v>
      </c>
      <c r="M177" s="29" t="s">
        <v>408</v>
      </c>
      <c r="N177" s="29" t="s">
        <v>409</v>
      </c>
      <c r="O177" s="29" t="s">
        <v>505</v>
      </c>
      <c r="P177" s="29" t="s">
        <v>705</v>
      </c>
      <c r="Q177" s="29" t="s">
        <v>126</v>
      </c>
      <c r="R177" s="29" t="s">
        <v>126</v>
      </c>
      <c r="S177" s="29" t="s">
        <v>126</v>
      </c>
      <c r="T177" s="29" t="s">
        <v>126</v>
      </c>
      <c r="U177" s="45" t="s">
        <v>126</v>
      </c>
      <c r="V177" s="29" t="s">
        <v>126</v>
      </c>
      <c r="W177" s="29" t="s">
        <v>461</v>
      </c>
      <c r="X177" s="29" t="s">
        <v>402</v>
      </c>
      <c r="Y177" s="29" t="s">
        <v>126</v>
      </c>
      <c r="Z177" s="29" t="s">
        <v>126</v>
      </c>
      <c r="AA177" s="130">
        <v>0</v>
      </c>
      <c r="AB177" s="29">
        <v>0</v>
      </c>
      <c r="AC177" s="29">
        <v>0</v>
      </c>
      <c r="AD177" s="29">
        <v>0</v>
      </c>
      <c r="AE177" s="29">
        <v>0</v>
      </c>
      <c r="AF177" s="29">
        <v>0</v>
      </c>
      <c r="AG177" s="29">
        <v>0</v>
      </c>
      <c r="AH177" s="29">
        <v>1</v>
      </c>
      <c r="AI177" s="29">
        <v>1</v>
      </c>
      <c r="AJ177" s="29">
        <v>1</v>
      </c>
      <c r="AK177" s="29">
        <v>1</v>
      </c>
      <c r="AL177" s="29">
        <v>0</v>
      </c>
      <c r="AM177" s="29">
        <v>0</v>
      </c>
      <c r="AN177" s="102">
        <v>0</v>
      </c>
      <c r="AO177" s="29">
        <v>0</v>
      </c>
      <c r="AP177" s="29">
        <v>0</v>
      </c>
      <c r="AQ177" s="29">
        <v>0</v>
      </c>
      <c r="AR177" s="29">
        <v>0</v>
      </c>
      <c r="AS177" s="156">
        <v>0</v>
      </c>
    </row>
    <row r="178" s="3" customFormat="1" ht="45" customHeight="1" spans="1:45">
      <c r="A178" s="29">
        <v>166</v>
      </c>
      <c r="B178" s="29">
        <v>1</v>
      </c>
      <c r="C178" s="29" t="s">
        <v>143</v>
      </c>
      <c r="D178" s="30" t="s">
        <v>714</v>
      </c>
      <c r="E178" s="30" t="s">
        <v>715</v>
      </c>
      <c r="F178" s="29"/>
      <c r="G178" s="29" t="s">
        <v>416</v>
      </c>
      <c r="H178" s="29" t="s">
        <v>407</v>
      </c>
      <c r="I178" s="29"/>
      <c r="J178" s="29" t="s">
        <v>406</v>
      </c>
      <c r="K178" s="29" t="s">
        <v>714</v>
      </c>
      <c r="L178" s="29" t="s">
        <v>406</v>
      </c>
      <c r="M178" s="28" t="s">
        <v>409</v>
      </c>
      <c r="N178" s="28" t="s">
        <v>408</v>
      </c>
      <c r="O178" s="29" t="s">
        <v>505</v>
      </c>
      <c r="P178" s="29" t="s">
        <v>705</v>
      </c>
      <c r="Q178" s="29" t="s">
        <v>126</v>
      </c>
      <c r="R178" s="29" t="s">
        <v>126</v>
      </c>
      <c r="S178" s="29" t="s">
        <v>126</v>
      </c>
      <c r="T178" s="29" t="s">
        <v>126</v>
      </c>
      <c r="U178" s="45" t="s">
        <v>126</v>
      </c>
      <c r="V178" s="29" t="s">
        <v>126</v>
      </c>
      <c r="W178" s="29" t="s">
        <v>461</v>
      </c>
      <c r="X178" s="29" t="s">
        <v>402</v>
      </c>
      <c r="Y178" s="29" t="s">
        <v>402</v>
      </c>
      <c r="Z178" s="29"/>
      <c r="AA178" s="130">
        <v>0</v>
      </c>
      <c r="AB178" s="29">
        <v>1</v>
      </c>
      <c r="AC178" s="29">
        <v>1</v>
      </c>
      <c r="AD178" s="29">
        <v>1</v>
      </c>
      <c r="AE178" s="29">
        <v>1</v>
      </c>
      <c r="AF178" s="29">
        <v>1</v>
      </c>
      <c r="AG178" s="29">
        <v>1</v>
      </c>
      <c r="AH178" s="29">
        <v>1</v>
      </c>
      <c r="AI178" s="29">
        <v>1</v>
      </c>
      <c r="AJ178" s="29">
        <v>1</v>
      </c>
      <c r="AK178" s="29">
        <v>1</v>
      </c>
      <c r="AL178" s="29">
        <v>0</v>
      </c>
      <c r="AM178" s="29">
        <v>0</v>
      </c>
      <c r="AN178" s="102">
        <v>1</v>
      </c>
      <c r="AO178" s="29">
        <v>0</v>
      </c>
      <c r="AP178" s="29">
        <v>0</v>
      </c>
      <c r="AQ178" s="29">
        <v>0</v>
      </c>
      <c r="AR178" s="29">
        <v>0</v>
      </c>
      <c r="AS178" s="156">
        <v>0</v>
      </c>
    </row>
    <row r="179" s="7" customFormat="1" ht="45" customHeight="1" spans="1:45">
      <c r="A179" s="29">
        <v>167</v>
      </c>
      <c r="B179" s="29">
        <v>1</v>
      </c>
      <c r="C179" s="29" t="s">
        <v>699</v>
      </c>
      <c r="D179" s="30" t="s">
        <v>716</v>
      </c>
      <c r="E179" s="30" t="s">
        <v>717</v>
      </c>
      <c r="F179" s="29" t="s">
        <v>126</v>
      </c>
      <c r="G179" s="29" t="s">
        <v>416</v>
      </c>
      <c r="H179" s="29" t="s">
        <v>407</v>
      </c>
      <c r="I179" s="29"/>
      <c r="J179" s="29" t="s">
        <v>406</v>
      </c>
      <c r="K179" s="29" t="s">
        <v>716</v>
      </c>
      <c r="L179" s="29" t="s">
        <v>406</v>
      </c>
      <c r="M179" s="29" t="s">
        <v>409</v>
      </c>
      <c r="N179" s="29" t="s">
        <v>408</v>
      </c>
      <c r="O179" s="29" t="s">
        <v>505</v>
      </c>
      <c r="P179" s="29" t="s">
        <v>718</v>
      </c>
      <c r="Q179" s="29" t="s">
        <v>126</v>
      </c>
      <c r="R179" s="29" t="s">
        <v>126</v>
      </c>
      <c r="S179" s="29" t="s">
        <v>126</v>
      </c>
      <c r="T179" s="29" t="s">
        <v>126</v>
      </c>
      <c r="U179" s="45">
        <v>0.316</v>
      </c>
      <c r="V179" s="29" t="s">
        <v>126</v>
      </c>
      <c r="W179" s="29" t="s">
        <v>461</v>
      </c>
      <c r="X179" s="29" t="s">
        <v>402</v>
      </c>
      <c r="Y179" s="29" t="s">
        <v>126</v>
      </c>
      <c r="Z179" s="29" t="s">
        <v>126</v>
      </c>
      <c r="AA179" s="130">
        <v>1</v>
      </c>
      <c r="AB179" s="29">
        <v>1</v>
      </c>
      <c r="AC179" s="29">
        <v>1</v>
      </c>
      <c r="AD179" s="29">
        <v>1</v>
      </c>
      <c r="AE179" s="29">
        <v>1</v>
      </c>
      <c r="AF179" s="29">
        <v>1</v>
      </c>
      <c r="AG179" s="29">
        <v>1</v>
      </c>
      <c r="AH179" s="29">
        <v>1</v>
      </c>
      <c r="AI179" s="29">
        <v>1</v>
      </c>
      <c r="AJ179" s="29">
        <v>1</v>
      </c>
      <c r="AK179" s="29">
        <v>1</v>
      </c>
      <c r="AL179" s="29">
        <v>0</v>
      </c>
      <c r="AM179" s="29">
        <v>0</v>
      </c>
      <c r="AN179" s="102">
        <v>1</v>
      </c>
      <c r="AO179" s="29">
        <v>0</v>
      </c>
      <c r="AP179" s="29">
        <v>0</v>
      </c>
      <c r="AQ179" s="29">
        <v>0</v>
      </c>
      <c r="AR179" s="29">
        <v>0</v>
      </c>
      <c r="AS179" s="156">
        <v>0</v>
      </c>
    </row>
    <row r="180" s="7" customFormat="1" ht="45" customHeight="1" spans="1:45">
      <c r="A180" s="29">
        <v>168</v>
      </c>
      <c r="B180" s="29">
        <v>1</v>
      </c>
      <c r="C180" s="29" t="s">
        <v>635</v>
      </c>
      <c r="D180" s="30" t="s">
        <v>719</v>
      </c>
      <c r="E180" s="30" t="s">
        <v>720</v>
      </c>
      <c r="F180" s="29" t="s">
        <v>126</v>
      </c>
      <c r="G180" s="29" t="s">
        <v>416</v>
      </c>
      <c r="H180" s="29" t="s">
        <v>407</v>
      </c>
      <c r="I180" s="29"/>
      <c r="J180" s="29" t="s">
        <v>406</v>
      </c>
      <c r="K180" s="29" t="s">
        <v>719</v>
      </c>
      <c r="L180" s="29" t="s">
        <v>406</v>
      </c>
      <c r="M180" s="29" t="s">
        <v>409</v>
      </c>
      <c r="N180" s="29" t="s">
        <v>408</v>
      </c>
      <c r="O180" s="29" t="s">
        <v>505</v>
      </c>
      <c r="P180" s="29" t="s">
        <v>718</v>
      </c>
      <c r="Q180" s="29" t="s">
        <v>126</v>
      </c>
      <c r="R180" s="29" t="s">
        <v>126</v>
      </c>
      <c r="S180" s="29" t="s">
        <v>126</v>
      </c>
      <c r="T180" s="29" t="s">
        <v>126</v>
      </c>
      <c r="U180" s="45">
        <v>0.12</v>
      </c>
      <c r="V180" s="29" t="s">
        <v>126</v>
      </c>
      <c r="W180" s="29" t="s">
        <v>461</v>
      </c>
      <c r="X180" s="29" t="s">
        <v>402</v>
      </c>
      <c r="Y180" s="29" t="s">
        <v>126</v>
      </c>
      <c r="Z180" s="29" t="s">
        <v>126</v>
      </c>
      <c r="AA180" s="130">
        <v>1</v>
      </c>
      <c r="AB180" s="29">
        <v>1</v>
      </c>
      <c r="AC180" s="29">
        <v>1</v>
      </c>
      <c r="AD180" s="29">
        <v>1</v>
      </c>
      <c r="AE180" s="29">
        <v>1</v>
      </c>
      <c r="AF180" s="29">
        <v>1</v>
      </c>
      <c r="AG180" s="29">
        <v>1</v>
      </c>
      <c r="AH180" s="29">
        <v>1</v>
      </c>
      <c r="AI180" s="29">
        <v>1</v>
      </c>
      <c r="AJ180" s="29">
        <v>1</v>
      </c>
      <c r="AK180" s="29">
        <v>1</v>
      </c>
      <c r="AL180" s="29">
        <v>0</v>
      </c>
      <c r="AM180" s="29">
        <v>0</v>
      </c>
      <c r="AN180" s="102">
        <v>1</v>
      </c>
      <c r="AO180" s="29">
        <v>0</v>
      </c>
      <c r="AP180" s="29">
        <v>0</v>
      </c>
      <c r="AQ180" s="29">
        <v>0</v>
      </c>
      <c r="AR180" s="29">
        <v>0</v>
      </c>
      <c r="AS180" s="156">
        <v>0</v>
      </c>
    </row>
    <row r="181" s="7" customFormat="1" ht="45" customHeight="1" spans="1:45">
      <c r="A181" s="29">
        <v>169</v>
      </c>
      <c r="B181" s="29">
        <v>1</v>
      </c>
      <c r="C181" s="29" t="s">
        <v>448</v>
      </c>
      <c r="D181" s="30" t="s">
        <v>721</v>
      </c>
      <c r="E181" s="30" t="s">
        <v>722</v>
      </c>
      <c r="F181" s="29" t="s">
        <v>723</v>
      </c>
      <c r="G181" s="29" t="s">
        <v>416</v>
      </c>
      <c r="H181" s="29" t="s">
        <v>407</v>
      </c>
      <c r="I181" s="29"/>
      <c r="J181" s="29" t="s">
        <v>406</v>
      </c>
      <c r="K181" s="29" t="s">
        <v>721</v>
      </c>
      <c r="L181" s="29" t="s">
        <v>406</v>
      </c>
      <c r="M181" s="29" t="s">
        <v>409</v>
      </c>
      <c r="N181" s="29" t="s">
        <v>408</v>
      </c>
      <c r="O181" s="29" t="s">
        <v>724</v>
      </c>
      <c r="P181" s="29" t="s">
        <v>465</v>
      </c>
      <c r="Q181" s="29" t="s">
        <v>126</v>
      </c>
      <c r="R181" s="29" t="s">
        <v>126</v>
      </c>
      <c r="S181" s="29" t="s">
        <v>126</v>
      </c>
      <c r="T181" s="29" t="s">
        <v>126</v>
      </c>
      <c r="U181" s="45" t="s">
        <v>725</v>
      </c>
      <c r="V181" s="29" t="s">
        <v>126</v>
      </c>
      <c r="W181" s="29" t="s">
        <v>126</v>
      </c>
      <c r="X181" s="29" t="s">
        <v>126</v>
      </c>
      <c r="Y181" s="29" t="s">
        <v>726</v>
      </c>
      <c r="Z181" s="29" t="s">
        <v>126</v>
      </c>
      <c r="AA181" s="130">
        <v>1</v>
      </c>
      <c r="AB181" s="29">
        <v>1</v>
      </c>
      <c r="AC181" s="29">
        <v>1</v>
      </c>
      <c r="AD181" s="29">
        <v>1</v>
      </c>
      <c r="AE181" s="29">
        <v>1</v>
      </c>
      <c r="AF181" s="29">
        <v>1</v>
      </c>
      <c r="AG181" s="29">
        <v>1</v>
      </c>
      <c r="AH181" s="29">
        <v>1</v>
      </c>
      <c r="AI181" s="29">
        <v>1</v>
      </c>
      <c r="AJ181" s="29">
        <v>1</v>
      </c>
      <c r="AK181" s="29">
        <v>1</v>
      </c>
      <c r="AL181" s="29">
        <v>0</v>
      </c>
      <c r="AM181" s="29">
        <v>0</v>
      </c>
      <c r="AN181" s="102">
        <v>1</v>
      </c>
      <c r="AO181" s="29">
        <v>0</v>
      </c>
      <c r="AP181" s="29">
        <v>0</v>
      </c>
      <c r="AQ181" s="29">
        <v>0</v>
      </c>
      <c r="AR181" s="29">
        <v>0</v>
      </c>
      <c r="AS181" s="156">
        <v>0</v>
      </c>
    </row>
    <row r="182" s="7" customFormat="1" ht="45" customHeight="1" spans="1:45">
      <c r="A182" s="29">
        <v>170</v>
      </c>
      <c r="B182" s="29">
        <v>1</v>
      </c>
      <c r="C182" s="29" t="s">
        <v>165</v>
      </c>
      <c r="D182" s="30" t="s">
        <v>727</v>
      </c>
      <c r="E182" s="30" t="s">
        <v>728</v>
      </c>
      <c r="F182" s="29" t="s">
        <v>729</v>
      </c>
      <c r="G182" s="29" t="s">
        <v>482</v>
      </c>
      <c r="H182" s="29" t="s">
        <v>407</v>
      </c>
      <c r="I182" s="29"/>
      <c r="J182" s="29" t="s">
        <v>406</v>
      </c>
      <c r="K182" s="29" t="s">
        <v>727</v>
      </c>
      <c r="L182" s="29" t="s">
        <v>406</v>
      </c>
      <c r="M182" s="29" t="s">
        <v>408</v>
      </c>
      <c r="N182" s="29" t="s">
        <v>409</v>
      </c>
      <c r="O182" s="47" t="s">
        <v>453</v>
      </c>
      <c r="P182" s="47" t="s">
        <v>411</v>
      </c>
      <c r="Q182" s="170" t="s">
        <v>126</v>
      </c>
      <c r="R182" s="29" t="s">
        <v>126</v>
      </c>
      <c r="S182" s="29" t="s">
        <v>126</v>
      </c>
      <c r="T182" s="29" t="s">
        <v>126</v>
      </c>
      <c r="U182" s="29" t="s">
        <v>126</v>
      </c>
      <c r="V182" s="29" t="s">
        <v>126</v>
      </c>
      <c r="W182" s="29" t="s">
        <v>126</v>
      </c>
      <c r="X182" s="29" t="s">
        <v>126</v>
      </c>
      <c r="Y182" s="29" t="s">
        <v>126</v>
      </c>
      <c r="Z182" s="29" t="s">
        <v>126</v>
      </c>
      <c r="AA182" s="130">
        <v>0</v>
      </c>
      <c r="AB182" s="29">
        <v>0</v>
      </c>
      <c r="AC182" s="29">
        <v>0</v>
      </c>
      <c r="AD182" s="29">
        <v>1</v>
      </c>
      <c r="AE182" s="29">
        <v>0</v>
      </c>
      <c r="AF182" s="29">
        <v>0</v>
      </c>
      <c r="AG182" s="29">
        <v>0</v>
      </c>
      <c r="AH182" s="29">
        <v>0</v>
      </c>
      <c r="AI182" s="29">
        <v>0</v>
      </c>
      <c r="AJ182" s="29">
        <v>0</v>
      </c>
      <c r="AK182" s="29">
        <v>0</v>
      </c>
      <c r="AL182" s="29">
        <v>0</v>
      </c>
      <c r="AM182" s="29">
        <v>0</v>
      </c>
      <c r="AN182" s="102">
        <v>0</v>
      </c>
      <c r="AO182" s="29">
        <v>0</v>
      </c>
      <c r="AP182" s="29">
        <v>0</v>
      </c>
      <c r="AQ182" s="29">
        <v>1</v>
      </c>
      <c r="AR182" s="29">
        <v>0</v>
      </c>
      <c r="AS182" s="156">
        <v>0</v>
      </c>
    </row>
    <row r="183" s="3" customFormat="1" ht="45" customHeight="1" spans="1:45">
      <c r="A183" s="29">
        <v>171</v>
      </c>
      <c r="B183" s="130">
        <v>1</v>
      </c>
      <c r="C183" s="130" t="s">
        <v>165</v>
      </c>
      <c r="D183" s="228" t="s">
        <v>261</v>
      </c>
      <c r="E183" s="228" t="s">
        <v>262</v>
      </c>
      <c r="F183" s="130" t="s">
        <v>729</v>
      </c>
      <c r="G183" s="130" t="s">
        <v>482</v>
      </c>
      <c r="H183" s="130" t="s">
        <v>407</v>
      </c>
      <c r="I183" s="130"/>
      <c r="J183" s="130" t="s">
        <v>406</v>
      </c>
      <c r="K183" s="130" t="s">
        <v>727</v>
      </c>
      <c r="L183" s="130" t="s">
        <v>406</v>
      </c>
      <c r="M183" s="130" t="s">
        <v>408</v>
      </c>
      <c r="N183" s="130" t="s">
        <v>409</v>
      </c>
      <c r="O183" s="151" t="s">
        <v>453</v>
      </c>
      <c r="P183" s="151" t="s">
        <v>411</v>
      </c>
      <c r="Q183" s="167" t="s">
        <v>126</v>
      </c>
      <c r="R183" s="130" t="s">
        <v>126</v>
      </c>
      <c r="S183" s="130" t="s">
        <v>126</v>
      </c>
      <c r="T183" s="130" t="s">
        <v>126</v>
      </c>
      <c r="U183" s="130" t="s">
        <v>126</v>
      </c>
      <c r="V183" s="130" t="s">
        <v>126</v>
      </c>
      <c r="W183" s="130" t="s">
        <v>126</v>
      </c>
      <c r="X183" s="130" t="s">
        <v>126</v>
      </c>
      <c r="Y183" s="130" t="s">
        <v>126</v>
      </c>
      <c r="Z183" s="130" t="s">
        <v>126</v>
      </c>
      <c r="AA183" s="130">
        <v>0</v>
      </c>
      <c r="AB183" s="130">
        <v>0</v>
      </c>
      <c r="AC183" s="130">
        <v>0</v>
      </c>
      <c r="AD183" s="130">
        <v>0</v>
      </c>
      <c r="AE183" s="130">
        <v>1</v>
      </c>
      <c r="AF183" s="130">
        <v>0</v>
      </c>
      <c r="AG183" s="130">
        <v>0</v>
      </c>
      <c r="AH183" s="130">
        <v>0</v>
      </c>
      <c r="AI183" s="130">
        <v>0</v>
      </c>
      <c r="AJ183" s="130">
        <v>0</v>
      </c>
      <c r="AK183" s="130">
        <v>0</v>
      </c>
      <c r="AL183" s="130">
        <v>0</v>
      </c>
      <c r="AM183" s="130">
        <v>0</v>
      </c>
      <c r="AN183" s="134">
        <v>0</v>
      </c>
      <c r="AO183" s="130">
        <v>0</v>
      </c>
      <c r="AP183" s="130">
        <v>0</v>
      </c>
      <c r="AQ183" s="130">
        <v>0</v>
      </c>
      <c r="AR183" s="130">
        <v>0</v>
      </c>
      <c r="AS183" s="189">
        <v>0</v>
      </c>
    </row>
    <row r="184" s="3" customFormat="1" ht="45" customHeight="1" spans="1:45">
      <c r="A184" s="29">
        <v>172</v>
      </c>
      <c r="B184" s="29">
        <v>1</v>
      </c>
      <c r="C184" s="29" t="s">
        <v>143</v>
      </c>
      <c r="D184" s="30" t="s">
        <v>264</v>
      </c>
      <c r="E184" s="30" t="s">
        <v>265</v>
      </c>
      <c r="F184" s="29" t="s">
        <v>729</v>
      </c>
      <c r="G184" s="29" t="s">
        <v>482</v>
      </c>
      <c r="H184" s="29" t="s">
        <v>407</v>
      </c>
      <c r="I184" s="29"/>
      <c r="J184" s="29" t="s">
        <v>406</v>
      </c>
      <c r="K184" s="29" t="s">
        <v>727</v>
      </c>
      <c r="L184" s="29" t="s">
        <v>406</v>
      </c>
      <c r="M184" s="29" t="s">
        <v>408</v>
      </c>
      <c r="N184" s="29" t="s">
        <v>409</v>
      </c>
      <c r="O184" s="47" t="s">
        <v>453</v>
      </c>
      <c r="P184" s="47" t="s">
        <v>411</v>
      </c>
      <c r="Q184" s="170" t="s">
        <v>126</v>
      </c>
      <c r="R184" s="29" t="s">
        <v>126</v>
      </c>
      <c r="S184" s="29" t="s">
        <v>126</v>
      </c>
      <c r="T184" s="29" t="s">
        <v>126</v>
      </c>
      <c r="U184" s="29" t="s">
        <v>126</v>
      </c>
      <c r="V184" s="29" t="s">
        <v>126</v>
      </c>
      <c r="W184" s="29" t="s">
        <v>126</v>
      </c>
      <c r="X184" s="29" t="s">
        <v>126</v>
      </c>
      <c r="Y184" s="29" t="s">
        <v>126</v>
      </c>
      <c r="Z184" s="29" t="s">
        <v>126</v>
      </c>
      <c r="AA184" s="130">
        <v>0</v>
      </c>
      <c r="AB184" s="29">
        <v>0</v>
      </c>
      <c r="AC184" s="29">
        <v>0</v>
      </c>
      <c r="AD184" s="29">
        <v>0</v>
      </c>
      <c r="AE184" s="29">
        <v>1</v>
      </c>
      <c r="AF184" s="29">
        <v>0</v>
      </c>
      <c r="AG184" s="29">
        <v>0</v>
      </c>
      <c r="AH184" s="29">
        <v>0</v>
      </c>
      <c r="AI184" s="29">
        <v>0</v>
      </c>
      <c r="AJ184" s="29">
        <v>0</v>
      </c>
      <c r="AK184" s="29">
        <v>0</v>
      </c>
      <c r="AL184" s="29">
        <v>0</v>
      </c>
      <c r="AM184" s="29">
        <v>0</v>
      </c>
      <c r="AN184" s="102">
        <v>0</v>
      </c>
      <c r="AO184" s="29">
        <v>0</v>
      </c>
      <c r="AP184" s="29">
        <v>0</v>
      </c>
      <c r="AQ184" s="29">
        <v>0</v>
      </c>
      <c r="AR184" s="29">
        <v>1</v>
      </c>
      <c r="AS184" s="156">
        <v>0</v>
      </c>
    </row>
    <row r="185" s="3" customFormat="1" ht="45" customHeight="1" spans="1:45">
      <c r="A185" s="29">
        <v>173</v>
      </c>
      <c r="B185" s="130">
        <v>1</v>
      </c>
      <c r="C185" s="130" t="s">
        <v>165</v>
      </c>
      <c r="D185" s="228" t="s">
        <v>238</v>
      </c>
      <c r="E185" s="228" t="s">
        <v>239</v>
      </c>
      <c r="F185" s="130" t="s">
        <v>729</v>
      </c>
      <c r="G185" s="130" t="s">
        <v>482</v>
      </c>
      <c r="H185" s="130" t="s">
        <v>407</v>
      </c>
      <c r="I185" s="130"/>
      <c r="J185" s="130" t="s">
        <v>406</v>
      </c>
      <c r="K185" s="130" t="s">
        <v>727</v>
      </c>
      <c r="L185" s="130" t="s">
        <v>406</v>
      </c>
      <c r="M185" s="130" t="s">
        <v>408</v>
      </c>
      <c r="N185" s="130" t="s">
        <v>409</v>
      </c>
      <c r="O185" s="151" t="s">
        <v>453</v>
      </c>
      <c r="P185" s="151" t="s">
        <v>411</v>
      </c>
      <c r="Q185" s="167" t="s">
        <v>126</v>
      </c>
      <c r="R185" s="130" t="s">
        <v>126</v>
      </c>
      <c r="S185" s="130" t="s">
        <v>126</v>
      </c>
      <c r="T185" s="130" t="s">
        <v>126</v>
      </c>
      <c r="U185" s="130" t="s">
        <v>126</v>
      </c>
      <c r="V185" s="130" t="s">
        <v>126</v>
      </c>
      <c r="W185" s="130" t="s">
        <v>126</v>
      </c>
      <c r="X185" s="130" t="s">
        <v>126</v>
      </c>
      <c r="Y185" s="130" t="s">
        <v>126</v>
      </c>
      <c r="Z185" s="130" t="s">
        <v>126</v>
      </c>
      <c r="AA185" s="130">
        <v>0</v>
      </c>
      <c r="AB185" s="130">
        <v>0</v>
      </c>
      <c r="AC185" s="130">
        <v>0</v>
      </c>
      <c r="AD185" s="130">
        <v>0</v>
      </c>
      <c r="AE185" s="130">
        <v>0</v>
      </c>
      <c r="AF185" s="130">
        <v>0</v>
      </c>
      <c r="AG185" s="130">
        <v>1</v>
      </c>
      <c r="AH185" s="130">
        <v>0</v>
      </c>
      <c r="AI185" s="130">
        <v>0</v>
      </c>
      <c r="AJ185" s="130">
        <v>0</v>
      </c>
      <c r="AK185" s="130">
        <v>0</v>
      </c>
      <c r="AL185" s="130">
        <v>0</v>
      </c>
      <c r="AM185" s="130">
        <v>1</v>
      </c>
      <c r="AN185" s="134">
        <v>1</v>
      </c>
      <c r="AO185" s="130">
        <v>1</v>
      </c>
      <c r="AP185" s="130">
        <v>1</v>
      </c>
      <c r="AQ185" s="130">
        <v>1</v>
      </c>
      <c r="AR185" s="130">
        <v>1</v>
      </c>
      <c r="AS185" s="189">
        <v>1</v>
      </c>
    </row>
    <row r="186" s="3" customFormat="1" ht="45" customHeight="1" spans="1:45">
      <c r="A186" s="29">
        <v>174</v>
      </c>
      <c r="B186" s="29">
        <v>1</v>
      </c>
      <c r="C186" s="29" t="s">
        <v>165</v>
      </c>
      <c r="D186" s="30" t="s">
        <v>730</v>
      </c>
      <c r="E186" s="30" t="s">
        <v>239</v>
      </c>
      <c r="F186" s="29" t="s">
        <v>126</v>
      </c>
      <c r="G186" s="29" t="s">
        <v>416</v>
      </c>
      <c r="H186" s="29" t="s">
        <v>407</v>
      </c>
      <c r="I186" s="29"/>
      <c r="J186" s="29" t="s">
        <v>406</v>
      </c>
      <c r="K186" s="29" t="s">
        <v>730</v>
      </c>
      <c r="L186" s="29" t="s">
        <v>406</v>
      </c>
      <c r="M186" s="29" t="s">
        <v>408</v>
      </c>
      <c r="N186" s="29" t="s">
        <v>409</v>
      </c>
      <c r="O186" s="29" t="s">
        <v>453</v>
      </c>
      <c r="P186" s="29" t="s">
        <v>411</v>
      </c>
      <c r="Q186" s="29" t="s">
        <v>126</v>
      </c>
      <c r="R186" s="29" t="s">
        <v>126</v>
      </c>
      <c r="S186" s="29" t="s">
        <v>126</v>
      </c>
      <c r="T186" s="29" t="s">
        <v>126</v>
      </c>
      <c r="U186" s="29">
        <v>0.145</v>
      </c>
      <c r="V186" s="29" t="s">
        <v>126</v>
      </c>
      <c r="W186" s="29" t="s">
        <v>126</v>
      </c>
      <c r="X186" s="29" t="s">
        <v>126</v>
      </c>
      <c r="Y186" s="29" t="s">
        <v>126</v>
      </c>
      <c r="Z186" s="29" t="s">
        <v>126</v>
      </c>
      <c r="AA186" s="29">
        <v>0</v>
      </c>
      <c r="AB186" s="29">
        <v>0</v>
      </c>
      <c r="AC186" s="29">
        <v>0</v>
      </c>
      <c r="AD186" s="29">
        <v>0</v>
      </c>
      <c r="AE186" s="29">
        <v>0</v>
      </c>
      <c r="AF186" s="29">
        <v>0</v>
      </c>
      <c r="AG186" s="29">
        <v>1</v>
      </c>
      <c r="AH186" s="29">
        <v>0</v>
      </c>
      <c r="AI186" s="29">
        <v>0</v>
      </c>
      <c r="AJ186" s="29">
        <v>0</v>
      </c>
      <c r="AK186" s="29">
        <v>0</v>
      </c>
      <c r="AL186" s="29">
        <v>0</v>
      </c>
      <c r="AM186" s="29">
        <v>1</v>
      </c>
      <c r="AN186" s="102">
        <v>1</v>
      </c>
      <c r="AO186" s="29">
        <v>0</v>
      </c>
      <c r="AP186" s="29">
        <v>1</v>
      </c>
      <c r="AQ186" s="29">
        <v>0</v>
      </c>
      <c r="AR186" s="29">
        <v>0</v>
      </c>
      <c r="AS186" s="156">
        <v>0</v>
      </c>
    </row>
    <row r="187" s="3" customFormat="1" ht="45" customHeight="1" spans="1:45">
      <c r="A187" s="29">
        <v>175</v>
      </c>
      <c r="B187" s="130">
        <v>1</v>
      </c>
      <c r="C187" s="130" t="s">
        <v>429</v>
      </c>
      <c r="D187" s="130" t="s">
        <v>335</v>
      </c>
      <c r="E187" s="228" t="s">
        <v>336</v>
      </c>
      <c r="F187" s="151" t="s">
        <v>453</v>
      </c>
      <c r="G187" s="267" t="s">
        <v>482</v>
      </c>
      <c r="H187" s="130" t="s">
        <v>433</v>
      </c>
      <c r="I187" s="151"/>
      <c r="J187" s="151" t="s">
        <v>406</v>
      </c>
      <c r="K187" s="130" t="s">
        <v>126</v>
      </c>
      <c r="L187" s="151" t="s">
        <v>406</v>
      </c>
      <c r="M187" s="130" t="s">
        <v>409</v>
      </c>
      <c r="N187" s="130" t="s">
        <v>408</v>
      </c>
      <c r="O187" s="151" t="s">
        <v>453</v>
      </c>
      <c r="P187" s="151" t="s">
        <v>411</v>
      </c>
      <c r="Q187" s="167" t="s">
        <v>126</v>
      </c>
      <c r="R187" s="130" t="s">
        <v>126</v>
      </c>
      <c r="S187" s="151" t="s">
        <v>731</v>
      </c>
      <c r="T187" s="130" t="s">
        <v>126</v>
      </c>
      <c r="U187" s="151">
        <v>0.023</v>
      </c>
      <c r="V187" s="130" t="s">
        <v>126</v>
      </c>
      <c r="W187" s="130" t="s">
        <v>126</v>
      </c>
      <c r="X187" s="130" t="s">
        <v>126</v>
      </c>
      <c r="Y187" s="130" t="s">
        <v>126</v>
      </c>
      <c r="Z187" s="130" t="s">
        <v>126</v>
      </c>
      <c r="AA187" s="130">
        <v>0</v>
      </c>
      <c r="AB187" s="130">
        <v>0</v>
      </c>
      <c r="AC187" s="130">
        <v>0</v>
      </c>
      <c r="AD187" s="130">
        <v>1</v>
      </c>
      <c r="AE187" s="130">
        <v>0</v>
      </c>
      <c r="AF187" s="130">
        <v>0</v>
      </c>
      <c r="AG187" s="130">
        <v>1</v>
      </c>
      <c r="AH187" s="130">
        <v>0</v>
      </c>
      <c r="AI187" s="130">
        <v>0</v>
      </c>
      <c r="AJ187" s="130">
        <v>0</v>
      </c>
      <c r="AK187" s="130">
        <v>0</v>
      </c>
      <c r="AL187" s="130">
        <v>0</v>
      </c>
      <c r="AM187" s="130">
        <v>1</v>
      </c>
      <c r="AN187" s="134">
        <v>1</v>
      </c>
      <c r="AO187" s="130">
        <v>1</v>
      </c>
      <c r="AP187" s="130">
        <v>1</v>
      </c>
      <c r="AQ187" s="130">
        <v>1</v>
      </c>
      <c r="AR187" s="130">
        <v>1</v>
      </c>
      <c r="AS187" s="189">
        <v>1</v>
      </c>
    </row>
    <row r="188" s="3" customFormat="1" ht="45" customHeight="1" spans="1:45">
      <c r="A188" s="29">
        <v>176</v>
      </c>
      <c r="B188" s="130">
        <v>1</v>
      </c>
      <c r="C188" s="130" t="s">
        <v>429</v>
      </c>
      <c r="D188" s="130" t="s">
        <v>331</v>
      </c>
      <c r="E188" s="228" t="s">
        <v>332</v>
      </c>
      <c r="F188" s="151" t="s">
        <v>453</v>
      </c>
      <c r="G188" s="267" t="s">
        <v>482</v>
      </c>
      <c r="H188" s="130" t="s">
        <v>433</v>
      </c>
      <c r="I188" s="151"/>
      <c r="J188" s="151" t="s">
        <v>406</v>
      </c>
      <c r="K188" s="130" t="s">
        <v>126</v>
      </c>
      <c r="L188" s="151" t="s">
        <v>406</v>
      </c>
      <c r="M188" s="130" t="s">
        <v>409</v>
      </c>
      <c r="N188" s="130" t="s">
        <v>408</v>
      </c>
      <c r="O188" s="151" t="s">
        <v>453</v>
      </c>
      <c r="P188" s="151" t="s">
        <v>411</v>
      </c>
      <c r="Q188" s="167" t="s">
        <v>126</v>
      </c>
      <c r="R188" s="130" t="s">
        <v>126</v>
      </c>
      <c r="S188" s="151" t="s">
        <v>731</v>
      </c>
      <c r="T188" s="130" t="s">
        <v>126</v>
      </c>
      <c r="U188" s="151">
        <v>0.023</v>
      </c>
      <c r="V188" s="130" t="s">
        <v>126</v>
      </c>
      <c r="W188" s="130" t="s">
        <v>126</v>
      </c>
      <c r="X188" s="130" t="s">
        <v>126</v>
      </c>
      <c r="Y188" s="130" t="s">
        <v>126</v>
      </c>
      <c r="Z188" s="130" t="s">
        <v>126</v>
      </c>
      <c r="AA188" s="130">
        <v>0</v>
      </c>
      <c r="AB188" s="130">
        <v>0</v>
      </c>
      <c r="AC188" s="130">
        <v>0</v>
      </c>
      <c r="AD188" s="130">
        <v>0</v>
      </c>
      <c r="AE188" s="130">
        <v>1</v>
      </c>
      <c r="AF188" s="130">
        <v>0</v>
      </c>
      <c r="AG188" s="130">
        <v>1</v>
      </c>
      <c r="AH188" s="130">
        <v>0</v>
      </c>
      <c r="AI188" s="130">
        <v>0</v>
      </c>
      <c r="AJ188" s="130">
        <v>0</v>
      </c>
      <c r="AK188" s="130">
        <v>0</v>
      </c>
      <c r="AL188" s="130">
        <v>0</v>
      </c>
      <c r="AM188" s="130">
        <v>1</v>
      </c>
      <c r="AN188" s="134">
        <v>1</v>
      </c>
      <c r="AO188" s="130">
        <v>1</v>
      </c>
      <c r="AP188" s="130">
        <v>1</v>
      </c>
      <c r="AQ188" s="130">
        <v>1</v>
      </c>
      <c r="AR188" s="130">
        <v>1</v>
      </c>
      <c r="AS188" s="189">
        <v>1</v>
      </c>
    </row>
    <row r="189" s="3" customFormat="1" ht="45" customHeight="1" spans="1:45">
      <c r="A189" s="29">
        <v>177</v>
      </c>
      <c r="B189" s="29">
        <v>1</v>
      </c>
      <c r="C189" s="29" t="s">
        <v>143</v>
      </c>
      <c r="D189" s="29" t="s">
        <v>337</v>
      </c>
      <c r="E189" s="30" t="s">
        <v>332</v>
      </c>
      <c r="F189" s="47" t="s">
        <v>453</v>
      </c>
      <c r="G189" s="263" t="s">
        <v>482</v>
      </c>
      <c r="H189" s="29" t="s">
        <v>433</v>
      </c>
      <c r="I189" s="47"/>
      <c r="J189" s="47" t="s">
        <v>406</v>
      </c>
      <c r="K189" s="29" t="s">
        <v>126</v>
      </c>
      <c r="L189" s="47" t="s">
        <v>406</v>
      </c>
      <c r="M189" s="29" t="s">
        <v>409</v>
      </c>
      <c r="N189" s="29" t="s">
        <v>408</v>
      </c>
      <c r="O189" s="47" t="s">
        <v>453</v>
      </c>
      <c r="P189" s="47" t="s">
        <v>411</v>
      </c>
      <c r="Q189" s="170" t="s">
        <v>126</v>
      </c>
      <c r="R189" s="29" t="s">
        <v>126</v>
      </c>
      <c r="S189" s="47" t="s">
        <v>731</v>
      </c>
      <c r="T189" s="29" t="s">
        <v>126</v>
      </c>
      <c r="U189" s="47">
        <v>0.023</v>
      </c>
      <c r="V189" s="29" t="s">
        <v>126</v>
      </c>
      <c r="W189" s="29" t="s">
        <v>126</v>
      </c>
      <c r="X189" s="29" t="s">
        <v>126</v>
      </c>
      <c r="Y189" s="29" t="s">
        <v>126</v>
      </c>
      <c r="Z189" s="29" t="s">
        <v>126</v>
      </c>
      <c r="AA189" s="130">
        <v>0</v>
      </c>
      <c r="AB189" s="29">
        <v>0</v>
      </c>
      <c r="AC189" s="29">
        <v>0</v>
      </c>
      <c r="AD189" s="29">
        <v>1</v>
      </c>
      <c r="AE189" s="29">
        <v>0</v>
      </c>
      <c r="AF189" s="29">
        <v>0</v>
      </c>
      <c r="AG189" s="29">
        <v>1</v>
      </c>
      <c r="AH189" s="29">
        <v>0</v>
      </c>
      <c r="AI189" s="29">
        <v>0</v>
      </c>
      <c r="AJ189" s="29">
        <v>0</v>
      </c>
      <c r="AK189" s="29">
        <v>0</v>
      </c>
      <c r="AL189" s="29">
        <v>0</v>
      </c>
      <c r="AM189" s="29">
        <v>1</v>
      </c>
      <c r="AN189" s="102">
        <v>1</v>
      </c>
      <c r="AO189" s="29">
        <v>0</v>
      </c>
      <c r="AP189" s="29">
        <v>1</v>
      </c>
      <c r="AQ189" s="29">
        <v>0</v>
      </c>
      <c r="AR189" s="29">
        <v>1</v>
      </c>
      <c r="AS189" s="156">
        <v>0</v>
      </c>
    </row>
    <row r="190" s="3" customFormat="1" ht="45" customHeight="1" spans="1:45">
      <c r="A190" s="29">
        <v>178</v>
      </c>
      <c r="B190" s="29">
        <v>1</v>
      </c>
      <c r="C190" s="29" t="s">
        <v>143</v>
      </c>
      <c r="D190" s="29" t="s">
        <v>338</v>
      </c>
      <c r="E190" s="30" t="s">
        <v>336</v>
      </c>
      <c r="F190" s="47" t="s">
        <v>453</v>
      </c>
      <c r="G190" s="263" t="s">
        <v>482</v>
      </c>
      <c r="H190" s="29" t="s">
        <v>433</v>
      </c>
      <c r="I190" s="47"/>
      <c r="J190" s="47" t="s">
        <v>406</v>
      </c>
      <c r="K190" s="29" t="s">
        <v>126</v>
      </c>
      <c r="L190" s="47" t="s">
        <v>406</v>
      </c>
      <c r="M190" s="29" t="s">
        <v>409</v>
      </c>
      <c r="N190" s="29" t="s">
        <v>408</v>
      </c>
      <c r="O190" s="47" t="s">
        <v>453</v>
      </c>
      <c r="P190" s="47" t="s">
        <v>411</v>
      </c>
      <c r="Q190" s="170" t="s">
        <v>126</v>
      </c>
      <c r="R190" s="29" t="s">
        <v>126</v>
      </c>
      <c r="S190" s="47" t="s">
        <v>731</v>
      </c>
      <c r="T190" s="29" t="s">
        <v>126</v>
      </c>
      <c r="U190" s="47">
        <v>0.023</v>
      </c>
      <c r="V190" s="29" t="s">
        <v>126</v>
      </c>
      <c r="W190" s="29" t="s">
        <v>126</v>
      </c>
      <c r="X190" s="29" t="s">
        <v>126</v>
      </c>
      <c r="Y190" s="29" t="s">
        <v>126</v>
      </c>
      <c r="Z190" s="29" t="s">
        <v>126</v>
      </c>
      <c r="AA190" s="130">
        <v>0</v>
      </c>
      <c r="AB190" s="29">
        <v>0</v>
      </c>
      <c r="AC190" s="29">
        <v>0</v>
      </c>
      <c r="AD190" s="29">
        <v>0</v>
      </c>
      <c r="AE190" s="29">
        <v>1</v>
      </c>
      <c r="AF190" s="29">
        <v>0</v>
      </c>
      <c r="AG190" s="29">
        <v>1</v>
      </c>
      <c r="AH190" s="29">
        <v>0</v>
      </c>
      <c r="AI190" s="29">
        <v>0</v>
      </c>
      <c r="AJ190" s="29">
        <v>0</v>
      </c>
      <c r="AK190" s="29">
        <v>0</v>
      </c>
      <c r="AL190" s="29">
        <v>0</v>
      </c>
      <c r="AM190" s="29">
        <v>1</v>
      </c>
      <c r="AN190" s="102">
        <v>1</v>
      </c>
      <c r="AO190" s="29">
        <v>0</v>
      </c>
      <c r="AP190" s="29">
        <v>1</v>
      </c>
      <c r="AQ190" s="29">
        <v>1</v>
      </c>
      <c r="AR190" s="29">
        <v>0</v>
      </c>
      <c r="AS190" s="156">
        <v>0</v>
      </c>
    </row>
    <row r="191" s="7" customFormat="1" ht="45" customHeight="1" spans="1:45">
      <c r="A191" s="29">
        <v>179</v>
      </c>
      <c r="B191" s="29">
        <v>1</v>
      </c>
      <c r="C191" s="29" t="s">
        <v>732</v>
      </c>
      <c r="D191" s="204" t="s">
        <v>733</v>
      </c>
      <c r="E191" s="204" t="s">
        <v>734</v>
      </c>
      <c r="F191" s="47" t="s">
        <v>453</v>
      </c>
      <c r="G191" s="229" t="s">
        <v>406</v>
      </c>
      <c r="H191" s="29" t="s">
        <v>433</v>
      </c>
      <c r="I191" s="47"/>
      <c r="J191" s="47" t="s">
        <v>406</v>
      </c>
      <c r="K191" s="47" t="s">
        <v>242</v>
      </c>
      <c r="L191" s="29" t="s">
        <v>406</v>
      </c>
      <c r="M191" s="29" t="s">
        <v>409</v>
      </c>
      <c r="N191" s="29" t="s">
        <v>408</v>
      </c>
      <c r="O191" s="47" t="s">
        <v>453</v>
      </c>
      <c r="P191" s="47" t="s">
        <v>411</v>
      </c>
      <c r="Q191" s="46" t="s">
        <v>126</v>
      </c>
      <c r="R191" s="29" t="s">
        <v>126</v>
      </c>
      <c r="S191" s="47" t="s">
        <v>735</v>
      </c>
      <c r="T191" s="29" t="s">
        <v>126</v>
      </c>
      <c r="U191" s="47">
        <v>0.046</v>
      </c>
      <c r="V191" s="29" t="s">
        <v>126</v>
      </c>
      <c r="W191" s="29" t="s">
        <v>126</v>
      </c>
      <c r="X191" s="29" t="s">
        <v>126</v>
      </c>
      <c r="Y191" s="29" t="s">
        <v>126</v>
      </c>
      <c r="Z191" s="29" t="s">
        <v>126</v>
      </c>
      <c r="AA191" s="130">
        <v>0</v>
      </c>
      <c r="AB191" s="29">
        <v>0</v>
      </c>
      <c r="AC191" s="29">
        <v>0</v>
      </c>
      <c r="AD191" s="29">
        <v>1</v>
      </c>
      <c r="AE191" s="29">
        <v>0</v>
      </c>
      <c r="AF191" s="29">
        <v>0</v>
      </c>
      <c r="AG191" s="29">
        <v>0</v>
      </c>
      <c r="AH191" s="29">
        <v>0</v>
      </c>
      <c r="AI191" s="29">
        <v>0</v>
      </c>
      <c r="AJ191" s="29">
        <v>0</v>
      </c>
      <c r="AK191" s="29">
        <v>0</v>
      </c>
      <c r="AL191" s="29">
        <v>0</v>
      </c>
      <c r="AM191" s="29">
        <v>0</v>
      </c>
      <c r="AN191" s="102">
        <v>0</v>
      </c>
      <c r="AO191" s="29">
        <v>0</v>
      </c>
      <c r="AP191" s="29">
        <v>0</v>
      </c>
      <c r="AQ191" s="29">
        <v>1</v>
      </c>
      <c r="AR191" s="29">
        <v>0</v>
      </c>
      <c r="AS191" s="156">
        <v>0</v>
      </c>
    </row>
    <row r="192" s="3" customFormat="1" ht="45" customHeight="1" spans="1:45">
      <c r="A192" s="29">
        <v>180</v>
      </c>
      <c r="B192" s="29">
        <v>1</v>
      </c>
      <c r="C192" s="29" t="s">
        <v>429</v>
      </c>
      <c r="D192" s="204" t="s">
        <v>736</v>
      </c>
      <c r="E192" s="204" t="s">
        <v>737</v>
      </c>
      <c r="F192" s="47" t="s">
        <v>453</v>
      </c>
      <c r="G192" s="47"/>
      <c r="H192" s="29" t="s">
        <v>433</v>
      </c>
      <c r="I192" s="47"/>
      <c r="J192" s="47" t="s">
        <v>406</v>
      </c>
      <c r="K192" s="47" t="s">
        <v>242</v>
      </c>
      <c r="L192" s="29" t="s">
        <v>406</v>
      </c>
      <c r="M192" s="29" t="s">
        <v>409</v>
      </c>
      <c r="N192" s="29" t="s">
        <v>408</v>
      </c>
      <c r="O192" s="46" t="s">
        <v>126</v>
      </c>
      <c r="P192" s="46" t="s">
        <v>126</v>
      </c>
      <c r="Q192" s="46" t="s">
        <v>126</v>
      </c>
      <c r="R192" s="46" t="s">
        <v>126</v>
      </c>
      <c r="S192" s="46" t="s">
        <v>126</v>
      </c>
      <c r="T192" s="46" t="s">
        <v>126</v>
      </c>
      <c r="U192" s="46" t="s">
        <v>126</v>
      </c>
      <c r="V192" s="46" t="s">
        <v>126</v>
      </c>
      <c r="W192" s="46" t="s">
        <v>126</v>
      </c>
      <c r="X192" s="46" t="s">
        <v>126</v>
      </c>
      <c r="Y192" s="46" t="s">
        <v>126</v>
      </c>
      <c r="Z192" s="46" t="s">
        <v>126</v>
      </c>
      <c r="AA192" s="130">
        <v>0</v>
      </c>
      <c r="AB192" s="29">
        <v>0</v>
      </c>
      <c r="AC192" s="29">
        <v>0</v>
      </c>
      <c r="AD192" s="29">
        <v>0</v>
      </c>
      <c r="AE192" s="29">
        <v>1</v>
      </c>
      <c r="AF192" s="29">
        <v>0</v>
      </c>
      <c r="AG192" s="29">
        <v>0</v>
      </c>
      <c r="AH192" s="29">
        <v>0</v>
      </c>
      <c r="AI192" s="29">
        <v>0</v>
      </c>
      <c r="AJ192" s="29">
        <v>0</v>
      </c>
      <c r="AK192" s="29">
        <v>0</v>
      </c>
      <c r="AL192" s="29">
        <v>0</v>
      </c>
      <c r="AM192" s="29">
        <v>0</v>
      </c>
      <c r="AN192" s="102">
        <v>0</v>
      </c>
      <c r="AO192" s="29">
        <v>0</v>
      </c>
      <c r="AP192" s="29">
        <v>0</v>
      </c>
      <c r="AQ192" s="29">
        <v>0</v>
      </c>
      <c r="AR192" s="29">
        <v>1</v>
      </c>
      <c r="AS192" s="156">
        <v>0</v>
      </c>
    </row>
    <row r="193" s="3" customFormat="1" ht="45" customHeight="1" spans="1:45">
      <c r="A193" s="29">
        <v>181</v>
      </c>
      <c r="B193" s="130">
        <v>1</v>
      </c>
      <c r="C193" s="130" t="s">
        <v>429</v>
      </c>
      <c r="D193" s="228" t="s">
        <v>242</v>
      </c>
      <c r="E193" s="228" t="s">
        <v>243</v>
      </c>
      <c r="F193" s="151" t="s">
        <v>453</v>
      </c>
      <c r="G193" s="151"/>
      <c r="H193" s="130" t="s">
        <v>433</v>
      </c>
      <c r="I193" s="151"/>
      <c r="J193" s="151" t="s">
        <v>406</v>
      </c>
      <c r="K193" s="151" t="s">
        <v>242</v>
      </c>
      <c r="L193" s="130" t="s">
        <v>406</v>
      </c>
      <c r="M193" s="130" t="s">
        <v>409</v>
      </c>
      <c r="N193" s="130" t="s">
        <v>408</v>
      </c>
      <c r="O193" s="261" t="s">
        <v>126</v>
      </c>
      <c r="P193" s="261" t="s">
        <v>126</v>
      </c>
      <c r="Q193" s="261" t="s">
        <v>126</v>
      </c>
      <c r="R193" s="261" t="s">
        <v>126</v>
      </c>
      <c r="S193" s="261" t="s">
        <v>126</v>
      </c>
      <c r="T193" s="261" t="s">
        <v>126</v>
      </c>
      <c r="U193" s="261" t="s">
        <v>126</v>
      </c>
      <c r="V193" s="261" t="s">
        <v>126</v>
      </c>
      <c r="W193" s="261" t="s">
        <v>126</v>
      </c>
      <c r="X193" s="261" t="s">
        <v>126</v>
      </c>
      <c r="Y193" s="261" t="s">
        <v>126</v>
      </c>
      <c r="Z193" s="261" t="s">
        <v>126</v>
      </c>
      <c r="AA193" s="130">
        <v>0</v>
      </c>
      <c r="AB193" s="130">
        <v>0</v>
      </c>
      <c r="AC193" s="130">
        <v>0</v>
      </c>
      <c r="AD193" s="130">
        <v>0</v>
      </c>
      <c r="AE193" s="130">
        <v>0</v>
      </c>
      <c r="AF193" s="130">
        <v>0</v>
      </c>
      <c r="AG193" s="130">
        <v>1</v>
      </c>
      <c r="AH193" s="130">
        <v>0</v>
      </c>
      <c r="AI193" s="130">
        <v>0</v>
      </c>
      <c r="AJ193" s="130">
        <v>0</v>
      </c>
      <c r="AK193" s="130">
        <v>0</v>
      </c>
      <c r="AL193" s="130">
        <v>0</v>
      </c>
      <c r="AM193" s="130">
        <v>1</v>
      </c>
      <c r="AN193" s="134">
        <v>1</v>
      </c>
      <c r="AO193" s="130">
        <v>1</v>
      </c>
      <c r="AP193" s="130">
        <v>1</v>
      </c>
      <c r="AQ193" s="130">
        <v>1</v>
      </c>
      <c r="AR193" s="130">
        <v>1</v>
      </c>
      <c r="AS193" s="189">
        <v>1</v>
      </c>
    </row>
    <row r="194" s="3" customFormat="1" ht="45" customHeight="1" spans="1:45">
      <c r="A194" s="29">
        <v>182</v>
      </c>
      <c r="B194" s="29">
        <v>1</v>
      </c>
      <c r="C194" s="29" t="s">
        <v>429</v>
      </c>
      <c r="D194" s="30" t="s">
        <v>244</v>
      </c>
      <c r="E194" s="30" t="s">
        <v>243</v>
      </c>
      <c r="F194" s="47" t="s">
        <v>453</v>
      </c>
      <c r="G194" s="47"/>
      <c r="H194" s="29" t="s">
        <v>433</v>
      </c>
      <c r="I194" s="47"/>
      <c r="J194" s="47" t="s">
        <v>406</v>
      </c>
      <c r="K194" s="47" t="s">
        <v>242</v>
      </c>
      <c r="L194" s="29" t="s">
        <v>406</v>
      </c>
      <c r="M194" s="29" t="s">
        <v>409</v>
      </c>
      <c r="N194" s="29" t="s">
        <v>408</v>
      </c>
      <c r="O194" s="46" t="s">
        <v>126</v>
      </c>
      <c r="P194" s="46" t="s">
        <v>126</v>
      </c>
      <c r="Q194" s="46" t="s">
        <v>126</v>
      </c>
      <c r="R194" s="46" t="s">
        <v>126</v>
      </c>
      <c r="S194" s="46" t="s">
        <v>126</v>
      </c>
      <c r="T194" s="46" t="s">
        <v>126</v>
      </c>
      <c r="U194" s="46" t="s">
        <v>126</v>
      </c>
      <c r="V194" s="46" t="s">
        <v>126</v>
      </c>
      <c r="W194" s="46" t="s">
        <v>126</v>
      </c>
      <c r="X194" s="46" t="s">
        <v>126</v>
      </c>
      <c r="Y194" s="46" t="s">
        <v>126</v>
      </c>
      <c r="Z194" s="46" t="s">
        <v>126</v>
      </c>
      <c r="AA194" s="130">
        <v>0</v>
      </c>
      <c r="AB194" s="29">
        <v>0</v>
      </c>
      <c r="AC194" s="29">
        <v>0</v>
      </c>
      <c r="AD194" s="29">
        <v>0</v>
      </c>
      <c r="AE194" s="29">
        <v>0</v>
      </c>
      <c r="AF194" s="29">
        <v>0</v>
      </c>
      <c r="AG194" s="29">
        <v>1</v>
      </c>
      <c r="AH194" s="29">
        <v>0</v>
      </c>
      <c r="AI194" s="29">
        <v>0</v>
      </c>
      <c r="AJ194" s="29">
        <v>0</v>
      </c>
      <c r="AK194" s="29">
        <v>0</v>
      </c>
      <c r="AL194" s="29">
        <v>0</v>
      </c>
      <c r="AM194" s="29">
        <v>1</v>
      </c>
      <c r="AN194" s="102">
        <v>1</v>
      </c>
      <c r="AO194" s="29">
        <v>0</v>
      </c>
      <c r="AP194" s="29">
        <v>1</v>
      </c>
      <c r="AQ194" s="29">
        <v>0</v>
      </c>
      <c r="AR194" s="29">
        <v>0</v>
      </c>
      <c r="AS194" s="156">
        <v>0</v>
      </c>
    </row>
    <row r="195" s="7" customFormat="1" ht="45" customHeight="1" spans="1:45">
      <c r="A195" s="29">
        <v>183</v>
      </c>
      <c r="B195" s="29">
        <v>1</v>
      </c>
      <c r="C195" s="29" t="s">
        <v>738</v>
      </c>
      <c r="D195" s="30" t="s">
        <v>739</v>
      </c>
      <c r="E195" s="30" t="s">
        <v>740</v>
      </c>
      <c r="F195" s="29" t="s">
        <v>126</v>
      </c>
      <c r="G195" s="29" t="s">
        <v>416</v>
      </c>
      <c r="H195" s="29" t="s">
        <v>407</v>
      </c>
      <c r="I195" s="29"/>
      <c r="J195" s="29" t="s">
        <v>406</v>
      </c>
      <c r="K195" s="29" t="s">
        <v>739</v>
      </c>
      <c r="L195" s="29" t="s">
        <v>406</v>
      </c>
      <c r="M195" s="29" t="s">
        <v>409</v>
      </c>
      <c r="N195" s="29" t="s">
        <v>408</v>
      </c>
      <c r="O195" s="29" t="s">
        <v>505</v>
      </c>
      <c r="P195" s="29" t="s">
        <v>741</v>
      </c>
      <c r="Q195" s="29" t="s">
        <v>126</v>
      </c>
      <c r="R195" s="29" t="s">
        <v>126</v>
      </c>
      <c r="S195" s="29" t="s">
        <v>126</v>
      </c>
      <c r="T195" s="29" t="s">
        <v>126</v>
      </c>
      <c r="U195" s="45">
        <v>0.034</v>
      </c>
      <c r="V195" s="29" t="s">
        <v>126</v>
      </c>
      <c r="W195" s="29" t="s">
        <v>461</v>
      </c>
      <c r="X195" s="29" t="s">
        <v>402</v>
      </c>
      <c r="Y195" s="29" t="s">
        <v>126</v>
      </c>
      <c r="Z195" s="29" t="s">
        <v>126</v>
      </c>
      <c r="AA195" s="130">
        <v>1</v>
      </c>
      <c r="AB195" s="29">
        <v>1</v>
      </c>
      <c r="AC195" s="29">
        <v>1</v>
      </c>
      <c r="AD195" s="29">
        <v>1</v>
      </c>
      <c r="AE195" s="29">
        <v>1</v>
      </c>
      <c r="AF195" s="29">
        <v>1</v>
      </c>
      <c r="AG195" s="29">
        <v>1</v>
      </c>
      <c r="AH195" s="29">
        <v>1</v>
      </c>
      <c r="AI195" s="29">
        <v>1</v>
      </c>
      <c r="AJ195" s="29">
        <v>1</v>
      </c>
      <c r="AK195" s="29">
        <v>1</v>
      </c>
      <c r="AL195" s="29">
        <v>0</v>
      </c>
      <c r="AM195" s="29">
        <v>0</v>
      </c>
      <c r="AN195" s="102">
        <v>1</v>
      </c>
      <c r="AO195" s="29">
        <v>0</v>
      </c>
      <c r="AP195" s="29">
        <v>0</v>
      </c>
      <c r="AQ195" s="29">
        <v>0</v>
      </c>
      <c r="AR195" s="29">
        <v>0</v>
      </c>
      <c r="AS195" s="156">
        <v>0</v>
      </c>
    </row>
    <row r="196" s="3" customFormat="1" ht="45" customHeight="1" spans="1:45">
      <c r="A196" s="29">
        <v>184</v>
      </c>
      <c r="B196" s="130">
        <v>1</v>
      </c>
      <c r="C196" s="130" t="s">
        <v>455</v>
      </c>
      <c r="D196" s="228" t="s">
        <v>339</v>
      </c>
      <c r="E196" s="228" t="s">
        <v>321</v>
      </c>
      <c r="F196" s="130" t="s">
        <v>526</v>
      </c>
      <c r="G196" s="130" t="s">
        <v>482</v>
      </c>
      <c r="H196" s="130" t="s">
        <v>565</v>
      </c>
      <c r="I196" s="130"/>
      <c r="J196" s="130" t="s">
        <v>406</v>
      </c>
      <c r="K196" s="130" t="s">
        <v>742</v>
      </c>
      <c r="L196" s="130" t="s">
        <v>406</v>
      </c>
      <c r="M196" s="130" t="s">
        <v>409</v>
      </c>
      <c r="N196" s="130" t="s">
        <v>408</v>
      </c>
      <c r="O196" s="130" t="s">
        <v>531</v>
      </c>
      <c r="P196" s="130" t="s">
        <v>411</v>
      </c>
      <c r="Q196" s="130" t="s">
        <v>126</v>
      </c>
      <c r="R196" s="130" t="s">
        <v>126</v>
      </c>
      <c r="S196" s="130" t="s">
        <v>743</v>
      </c>
      <c r="T196" s="130" t="s">
        <v>126</v>
      </c>
      <c r="U196" s="240">
        <v>0.1</v>
      </c>
      <c r="V196" s="130">
        <v>2</v>
      </c>
      <c r="W196" s="130" t="s">
        <v>461</v>
      </c>
      <c r="X196" s="130" t="s">
        <v>126</v>
      </c>
      <c r="Y196" s="130" t="s">
        <v>126</v>
      </c>
      <c r="Z196" s="130" t="s">
        <v>126</v>
      </c>
      <c r="AA196" s="130">
        <v>1</v>
      </c>
      <c r="AB196" s="130">
        <v>0</v>
      </c>
      <c r="AC196" s="130">
        <v>0</v>
      </c>
      <c r="AD196" s="130">
        <v>0</v>
      </c>
      <c r="AE196" s="130">
        <v>0</v>
      </c>
      <c r="AF196" s="130">
        <v>0</v>
      </c>
      <c r="AG196" s="130">
        <v>0</v>
      </c>
      <c r="AH196" s="130">
        <v>0</v>
      </c>
      <c r="AI196" s="130">
        <v>0</v>
      </c>
      <c r="AJ196" s="130">
        <v>0</v>
      </c>
      <c r="AK196" s="130">
        <v>0</v>
      </c>
      <c r="AL196" s="130">
        <v>0</v>
      </c>
      <c r="AM196" s="130">
        <v>0</v>
      </c>
      <c r="AN196" s="134">
        <v>0</v>
      </c>
      <c r="AO196" s="130">
        <v>0</v>
      </c>
      <c r="AP196" s="130">
        <v>0</v>
      </c>
      <c r="AQ196" s="130">
        <v>0</v>
      </c>
      <c r="AR196" s="130">
        <v>0</v>
      </c>
      <c r="AS196" s="189">
        <v>0</v>
      </c>
    </row>
    <row r="197" s="3" customFormat="1" ht="45" customHeight="1" spans="1:45">
      <c r="A197" s="29">
        <v>185</v>
      </c>
      <c r="B197" s="29">
        <v>1</v>
      </c>
      <c r="C197" s="29" t="s">
        <v>699</v>
      </c>
      <c r="D197" s="29" t="s">
        <v>341</v>
      </c>
      <c r="E197" s="30" t="s">
        <v>321</v>
      </c>
      <c r="F197" s="29" t="s">
        <v>526</v>
      </c>
      <c r="G197" s="29" t="s">
        <v>482</v>
      </c>
      <c r="H197" s="29" t="s">
        <v>565</v>
      </c>
      <c r="I197" s="29"/>
      <c r="J197" s="29" t="s">
        <v>406</v>
      </c>
      <c r="K197" s="29" t="s">
        <v>742</v>
      </c>
      <c r="L197" s="29" t="s">
        <v>406</v>
      </c>
      <c r="M197" s="29" t="s">
        <v>408</v>
      </c>
      <c r="N197" s="29" t="s">
        <v>409</v>
      </c>
      <c r="O197" s="29" t="s">
        <v>531</v>
      </c>
      <c r="P197" s="29" t="s">
        <v>411</v>
      </c>
      <c r="Q197" s="29" t="s">
        <v>126</v>
      </c>
      <c r="R197" s="29" t="s">
        <v>126</v>
      </c>
      <c r="S197" s="29" t="s">
        <v>743</v>
      </c>
      <c r="T197" s="29" t="s">
        <v>126</v>
      </c>
      <c r="U197" s="45">
        <v>0.1</v>
      </c>
      <c r="V197" s="29">
        <v>2</v>
      </c>
      <c r="W197" s="29" t="s">
        <v>461</v>
      </c>
      <c r="X197" s="29" t="s">
        <v>126</v>
      </c>
      <c r="Y197" s="29" t="s">
        <v>126</v>
      </c>
      <c r="Z197" s="29" t="s">
        <v>126</v>
      </c>
      <c r="AA197" s="130">
        <v>1</v>
      </c>
      <c r="AB197" s="29">
        <v>0</v>
      </c>
      <c r="AC197" s="29">
        <v>0</v>
      </c>
      <c r="AD197" s="29">
        <v>0</v>
      </c>
      <c r="AE197" s="29">
        <v>0</v>
      </c>
      <c r="AF197" s="29">
        <v>0</v>
      </c>
      <c r="AG197" s="29">
        <v>0</v>
      </c>
      <c r="AH197" s="29">
        <v>0</v>
      </c>
      <c r="AI197" s="29">
        <v>0</v>
      </c>
      <c r="AJ197" s="29">
        <v>0</v>
      </c>
      <c r="AK197" s="29">
        <v>0</v>
      </c>
      <c r="AL197" s="29">
        <v>0</v>
      </c>
      <c r="AM197" s="29">
        <v>0</v>
      </c>
      <c r="AN197" s="102">
        <v>0</v>
      </c>
      <c r="AO197" s="29">
        <v>0</v>
      </c>
      <c r="AP197" s="29">
        <v>0</v>
      </c>
      <c r="AQ197" s="29">
        <v>0</v>
      </c>
      <c r="AR197" s="29">
        <v>0</v>
      </c>
      <c r="AS197" s="156">
        <v>0</v>
      </c>
    </row>
    <row r="198" s="3" customFormat="1" ht="45" customHeight="1" spans="1:45">
      <c r="A198" s="29">
        <v>186</v>
      </c>
      <c r="B198" s="29">
        <v>1</v>
      </c>
      <c r="C198" s="29" t="s">
        <v>522</v>
      </c>
      <c r="D198" s="30" t="s">
        <v>744</v>
      </c>
      <c r="E198" s="30" t="s">
        <v>745</v>
      </c>
      <c r="F198" s="29" t="s">
        <v>746</v>
      </c>
      <c r="G198" s="29" t="s">
        <v>482</v>
      </c>
      <c r="H198" s="29" t="s">
        <v>565</v>
      </c>
      <c r="I198" s="29"/>
      <c r="J198" s="29" t="s">
        <v>406</v>
      </c>
      <c r="K198" s="29" t="s">
        <v>744</v>
      </c>
      <c r="L198" s="29" t="s">
        <v>406</v>
      </c>
      <c r="M198" s="29" t="s">
        <v>409</v>
      </c>
      <c r="N198" s="29" t="s">
        <v>408</v>
      </c>
      <c r="O198" s="29" t="s">
        <v>746</v>
      </c>
      <c r="P198" s="29" t="s">
        <v>747</v>
      </c>
      <c r="Q198" s="29" t="s">
        <v>748</v>
      </c>
      <c r="R198" s="29" t="s">
        <v>749</v>
      </c>
      <c r="S198" s="29" t="s">
        <v>750</v>
      </c>
      <c r="T198" s="29" t="s">
        <v>126</v>
      </c>
      <c r="U198" s="45">
        <v>0.0025</v>
      </c>
      <c r="V198" s="29" t="s">
        <v>568</v>
      </c>
      <c r="W198" s="29" t="s">
        <v>126</v>
      </c>
      <c r="X198" s="29" t="s">
        <v>126</v>
      </c>
      <c r="Y198" s="29" t="s">
        <v>126</v>
      </c>
      <c r="Z198" s="29" t="s">
        <v>126</v>
      </c>
      <c r="AA198" s="130">
        <v>1</v>
      </c>
      <c r="AB198" s="29">
        <v>0</v>
      </c>
      <c r="AC198" s="29">
        <v>0</v>
      </c>
      <c r="AD198" s="29">
        <v>0</v>
      </c>
      <c r="AE198" s="29">
        <v>0</v>
      </c>
      <c r="AF198" s="29">
        <v>0</v>
      </c>
      <c r="AG198" s="29">
        <v>0</v>
      </c>
      <c r="AH198" s="29">
        <v>0</v>
      </c>
      <c r="AI198" s="29">
        <v>0</v>
      </c>
      <c r="AJ198" s="29">
        <v>0</v>
      </c>
      <c r="AK198" s="29">
        <v>0</v>
      </c>
      <c r="AL198" s="29">
        <v>1</v>
      </c>
      <c r="AM198" s="29">
        <v>0</v>
      </c>
      <c r="AN198" s="102">
        <v>0</v>
      </c>
      <c r="AO198" s="29">
        <v>0</v>
      </c>
      <c r="AP198" s="29">
        <v>0</v>
      </c>
      <c r="AQ198" s="29">
        <v>0</v>
      </c>
      <c r="AR198" s="29">
        <v>0</v>
      </c>
      <c r="AS198" s="156">
        <v>0</v>
      </c>
    </row>
    <row r="199" s="3" customFormat="1" ht="45" customHeight="1" spans="1:45">
      <c r="A199" s="29">
        <v>187</v>
      </c>
      <c r="B199" s="29">
        <v>1</v>
      </c>
      <c r="C199" s="29" t="s">
        <v>522</v>
      </c>
      <c r="D199" s="30" t="s">
        <v>751</v>
      </c>
      <c r="E199" s="30" t="s">
        <v>752</v>
      </c>
      <c r="F199" s="29" t="s">
        <v>472</v>
      </c>
      <c r="G199" s="29" t="s">
        <v>482</v>
      </c>
      <c r="H199" s="29" t="s">
        <v>565</v>
      </c>
      <c r="I199" s="29"/>
      <c r="J199" s="29" t="s">
        <v>406</v>
      </c>
      <c r="K199" s="29" t="s">
        <v>751</v>
      </c>
      <c r="L199" s="29" t="s">
        <v>406</v>
      </c>
      <c r="M199" s="29" t="s">
        <v>409</v>
      </c>
      <c r="N199" s="29" t="s">
        <v>408</v>
      </c>
      <c r="O199" s="29" t="s">
        <v>472</v>
      </c>
      <c r="P199" s="29" t="s">
        <v>126</v>
      </c>
      <c r="Q199" s="29" t="s">
        <v>753</v>
      </c>
      <c r="R199" s="29" t="s">
        <v>126</v>
      </c>
      <c r="S199" s="29" t="s">
        <v>754</v>
      </c>
      <c r="T199" s="29" t="s">
        <v>126</v>
      </c>
      <c r="U199" s="45">
        <v>0.0009</v>
      </c>
      <c r="V199" s="29" t="s">
        <v>568</v>
      </c>
      <c r="W199" s="29" t="s">
        <v>126</v>
      </c>
      <c r="X199" s="29" t="s">
        <v>126</v>
      </c>
      <c r="Y199" s="29" t="s">
        <v>126</v>
      </c>
      <c r="Z199" s="29" t="s">
        <v>126</v>
      </c>
      <c r="AA199" s="130">
        <v>1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29">
        <v>0</v>
      </c>
      <c r="AK199" s="29">
        <v>0</v>
      </c>
      <c r="AL199" s="29">
        <v>1</v>
      </c>
      <c r="AM199" s="29">
        <v>0</v>
      </c>
      <c r="AN199" s="102">
        <v>0</v>
      </c>
      <c r="AO199" s="29">
        <v>0</v>
      </c>
      <c r="AP199" s="29">
        <v>0</v>
      </c>
      <c r="AQ199" s="29">
        <v>0</v>
      </c>
      <c r="AR199" s="29">
        <v>0</v>
      </c>
      <c r="AS199" s="156">
        <v>0</v>
      </c>
    </row>
    <row r="200" s="3" customFormat="1" ht="45" customHeight="1" spans="1:45">
      <c r="A200" s="29">
        <v>188</v>
      </c>
      <c r="B200" s="130">
        <v>1</v>
      </c>
      <c r="C200" s="130" t="s">
        <v>143</v>
      </c>
      <c r="D200" s="228" t="s">
        <v>297</v>
      </c>
      <c r="E200" s="228" t="s">
        <v>298</v>
      </c>
      <c r="F200" s="130" t="s">
        <v>755</v>
      </c>
      <c r="G200" s="130" t="s">
        <v>416</v>
      </c>
      <c r="H200" s="130" t="s">
        <v>407</v>
      </c>
      <c r="I200" s="130"/>
      <c r="J200" s="130" t="s">
        <v>406</v>
      </c>
      <c r="K200" s="130" t="s">
        <v>297</v>
      </c>
      <c r="L200" s="130" t="s">
        <v>406</v>
      </c>
      <c r="M200" s="130" t="s">
        <v>409</v>
      </c>
      <c r="N200" s="130" t="s">
        <v>408</v>
      </c>
      <c r="O200" s="130" t="s">
        <v>526</v>
      </c>
      <c r="P200" s="130" t="s">
        <v>411</v>
      </c>
      <c r="Q200" s="130" t="s">
        <v>126</v>
      </c>
      <c r="R200" s="130" t="s">
        <v>126</v>
      </c>
      <c r="S200" s="130" t="s">
        <v>126</v>
      </c>
      <c r="T200" s="130" t="s">
        <v>126</v>
      </c>
      <c r="U200" s="240" t="s">
        <v>126</v>
      </c>
      <c r="V200" s="130" t="s">
        <v>126</v>
      </c>
      <c r="W200" s="130" t="s">
        <v>126</v>
      </c>
      <c r="X200" s="130" t="s">
        <v>126</v>
      </c>
      <c r="Y200" s="130" t="s">
        <v>126</v>
      </c>
      <c r="Z200" s="130" t="s">
        <v>126</v>
      </c>
      <c r="AA200" s="130">
        <v>1</v>
      </c>
      <c r="AB200" s="130">
        <v>0</v>
      </c>
      <c r="AC200" s="130">
        <v>0</v>
      </c>
      <c r="AD200" s="130">
        <v>0</v>
      </c>
      <c r="AE200" s="130">
        <v>0</v>
      </c>
      <c r="AF200" s="130">
        <v>0</v>
      </c>
      <c r="AG200" s="130">
        <v>0</v>
      </c>
      <c r="AH200" s="130">
        <v>0</v>
      </c>
      <c r="AI200" s="130">
        <v>0</v>
      </c>
      <c r="AJ200" s="130">
        <v>0</v>
      </c>
      <c r="AK200" s="130">
        <v>0</v>
      </c>
      <c r="AL200" s="130">
        <v>0</v>
      </c>
      <c r="AM200" s="130">
        <v>0</v>
      </c>
      <c r="AN200" s="134">
        <v>0</v>
      </c>
      <c r="AO200" s="130">
        <v>0</v>
      </c>
      <c r="AP200" s="130">
        <v>0</v>
      </c>
      <c r="AQ200" s="130">
        <v>0</v>
      </c>
      <c r="AR200" s="130">
        <v>0</v>
      </c>
      <c r="AS200" s="189">
        <v>0</v>
      </c>
    </row>
    <row r="201" s="3" customFormat="1" ht="45" customHeight="1" spans="1:45">
      <c r="A201" s="29">
        <v>189</v>
      </c>
      <c r="B201" s="130">
        <v>1</v>
      </c>
      <c r="C201" s="130" t="s">
        <v>706</v>
      </c>
      <c r="D201" s="228" t="s">
        <v>300</v>
      </c>
      <c r="E201" s="228" t="s">
        <v>301</v>
      </c>
      <c r="F201" s="130" t="s">
        <v>756</v>
      </c>
      <c r="G201" s="130" t="s">
        <v>416</v>
      </c>
      <c r="H201" s="130" t="s">
        <v>407</v>
      </c>
      <c r="I201" s="130"/>
      <c r="J201" s="130" t="s">
        <v>406</v>
      </c>
      <c r="K201" s="130" t="s">
        <v>297</v>
      </c>
      <c r="L201" s="130" t="s">
        <v>406</v>
      </c>
      <c r="M201" s="130" t="s">
        <v>409</v>
      </c>
      <c r="N201" s="130" t="s">
        <v>408</v>
      </c>
      <c r="O201" s="130" t="s">
        <v>526</v>
      </c>
      <c r="P201" s="130" t="s">
        <v>411</v>
      </c>
      <c r="Q201" s="130" t="s">
        <v>126</v>
      </c>
      <c r="R201" s="130" t="s">
        <v>126</v>
      </c>
      <c r="S201" s="130" t="s">
        <v>126</v>
      </c>
      <c r="T201" s="130" t="s">
        <v>126</v>
      </c>
      <c r="U201" s="240" t="s">
        <v>126</v>
      </c>
      <c r="V201" s="130" t="s">
        <v>126</v>
      </c>
      <c r="W201" s="130" t="s">
        <v>126</v>
      </c>
      <c r="X201" s="130" t="s">
        <v>126</v>
      </c>
      <c r="Y201" s="130" t="s">
        <v>126</v>
      </c>
      <c r="Z201" s="130" t="s">
        <v>126</v>
      </c>
      <c r="AA201" s="130">
        <v>0</v>
      </c>
      <c r="AB201" s="130">
        <v>1</v>
      </c>
      <c r="AC201" s="130">
        <v>1</v>
      </c>
      <c r="AD201" s="130">
        <v>0</v>
      </c>
      <c r="AE201" s="130">
        <v>0</v>
      </c>
      <c r="AF201" s="130">
        <v>1</v>
      </c>
      <c r="AG201" s="130">
        <v>0</v>
      </c>
      <c r="AH201" s="130">
        <v>0</v>
      </c>
      <c r="AI201" s="130">
        <v>0</v>
      </c>
      <c r="AJ201" s="130">
        <v>0</v>
      </c>
      <c r="AK201" s="130">
        <v>0</v>
      </c>
      <c r="AL201" s="130">
        <v>0</v>
      </c>
      <c r="AM201" s="130">
        <v>0</v>
      </c>
      <c r="AN201" s="134">
        <v>0</v>
      </c>
      <c r="AO201" s="130">
        <v>0</v>
      </c>
      <c r="AP201" s="130">
        <v>0</v>
      </c>
      <c r="AQ201" s="130">
        <v>0</v>
      </c>
      <c r="AR201" s="130">
        <v>0</v>
      </c>
      <c r="AS201" s="189">
        <v>0</v>
      </c>
    </row>
    <row r="202" s="3" customFormat="1" ht="45" customHeight="1" spans="1:45">
      <c r="A202" s="29">
        <v>190</v>
      </c>
      <c r="B202" s="130">
        <v>1</v>
      </c>
      <c r="C202" s="130" t="s">
        <v>757</v>
      </c>
      <c r="D202" s="228" t="s">
        <v>302</v>
      </c>
      <c r="E202" s="228" t="s">
        <v>298</v>
      </c>
      <c r="F202" s="130" t="s">
        <v>758</v>
      </c>
      <c r="G202" s="130" t="s">
        <v>482</v>
      </c>
      <c r="H202" s="130" t="s">
        <v>407</v>
      </c>
      <c r="I202" s="130"/>
      <c r="J202" s="130" t="s">
        <v>406</v>
      </c>
      <c r="K202" s="130" t="s">
        <v>302</v>
      </c>
      <c r="L202" s="130" t="s">
        <v>406</v>
      </c>
      <c r="M202" s="130" t="s">
        <v>409</v>
      </c>
      <c r="N202" s="130" t="s">
        <v>408</v>
      </c>
      <c r="O202" s="130" t="s">
        <v>526</v>
      </c>
      <c r="P202" s="130" t="s">
        <v>411</v>
      </c>
      <c r="Q202" s="130" t="s">
        <v>126</v>
      </c>
      <c r="R202" s="130" t="s">
        <v>126</v>
      </c>
      <c r="S202" s="130" t="s">
        <v>126</v>
      </c>
      <c r="T202" s="130" t="s">
        <v>126</v>
      </c>
      <c r="U202" s="240" t="s">
        <v>126</v>
      </c>
      <c r="V202" s="130" t="s">
        <v>126</v>
      </c>
      <c r="W202" s="130" t="s">
        <v>126</v>
      </c>
      <c r="X202" s="130" t="s">
        <v>126</v>
      </c>
      <c r="Y202" s="130" t="s">
        <v>126</v>
      </c>
      <c r="Z202" s="130" t="s">
        <v>126</v>
      </c>
      <c r="AA202" s="130">
        <v>0</v>
      </c>
      <c r="AB202" s="130">
        <v>0</v>
      </c>
      <c r="AC202" s="130">
        <v>0</v>
      </c>
      <c r="AD202" s="130">
        <v>0</v>
      </c>
      <c r="AE202" s="130">
        <v>0</v>
      </c>
      <c r="AF202" s="130">
        <v>0</v>
      </c>
      <c r="AG202" s="130">
        <v>0</v>
      </c>
      <c r="AH202" s="130">
        <v>1</v>
      </c>
      <c r="AI202" s="130">
        <v>1</v>
      </c>
      <c r="AJ202" s="130">
        <v>1</v>
      </c>
      <c r="AK202" s="130">
        <v>1</v>
      </c>
      <c r="AL202" s="130">
        <v>0</v>
      </c>
      <c r="AM202" s="130">
        <v>0</v>
      </c>
      <c r="AN202" s="134">
        <v>0</v>
      </c>
      <c r="AO202" s="130">
        <v>0</v>
      </c>
      <c r="AP202" s="130">
        <v>0</v>
      </c>
      <c r="AQ202" s="130">
        <v>0</v>
      </c>
      <c r="AR202" s="130">
        <v>0</v>
      </c>
      <c r="AS202" s="189">
        <v>0</v>
      </c>
    </row>
    <row r="203" s="121" customFormat="1" ht="39.95" customHeight="1" spans="1:45">
      <c r="A203" s="29">
        <v>191</v>
      </c>
      <c r="B203" s="29">
        <v>1</v>
      </c>
      <c r="C203" s="29" t="s">
        <v>759</v>
      </c>
      <c r="D203" s="30" t="s">
        <v>248</v>
      </c>
      <c r="E203" s="30" t="s">
        <v>249</v>
      </c>
      <c r="F203" s="29" t="s">
        <v>760</v>
      </c>
      <c r="G203" s="29" t="s">
        <v>416</v>
      </c>
      <c r="H203" s="29" t="s">
        <v>407</v>
      </c>
      <c r="I203" s="29"/>
      <c r="J203" s="29" t="s">
        <v>406</v>
      </c>
      <c r="K203" s="29" t="s">
        <v>248</v>
      </c>
      <c r="L203" s="29" t="s">
        <v>406</v>
      </c>
      <c r="M203" s="29" t="s">
        <v>409</v>
      </c>
      <c r="N203" s="29" t="s">
        <v>408</v>
      </c>
      <c r="O203" s="29" t="s">
        <v>526</v>
      </c>
      <c r="P203" s="29" t="s">
        <v>411</v>
      </c>
      <c r="Q203" s="29" t="s">
        <v>126</v>
      </c>
      <c r="R203" s="29" t="s">
        <v>126</v>
      </c>
      <c r="S203" s="29" t="s">
        <v>126</v>
      </c>
      <c r="T203" s="29" t="s">
        <v>126</v>
      </c>
      <c r="U203" s="29" t="s">
        <v>126</v>
      </c>
      <c r="V203" s="29" t="s">
        <v>126</v>
      </c>
      <c r="W203" s="29" t="s">
        <v>126</v>
      </c>
      <c r="X203" s="29" t="s">
        <v>126</v>
      </c>
      <c r="Y203" s="29" t="s">
        <v>126</v>
      </c>
      <c r="Z203" s="29" t="s">
        <v>126</v>
      </c>
      <c r="AA203" s="29">
        <v>1</v>
      </c>
      <c r="AB203" s="29">
        <v>1</v>
      </c>
      <c r="AC203" s="29">
        <v>1</v>
      </c>
      <c r="AD203" s="29">
        <v>1</v>
      </c>
      <c r="AE203" s="29">
        <v>1</v>
      </c>
      <c r="AF203" s="130">
        <v>1</v>
      </c>
      <c r="AG203" s="29">
        <v>1</v>
      </c>
      <c r="AH203" s="29">
        <v>1</v>
      </c>
      <c r="AI203" s="29">
        <v>1</v>
      </c>
      <c r="AJ203" s="29">
        <v>1</v>
      </c>
      <c r="AK203" s="29">
        <v>1</v>
      </c>
      <c r="AL203" s="29">
        <v>0</v>
      </c>
      <c r="AM203" s="29">
        <v>0</v>
      </c>
      <c r="AN203" s="102">
        <v>1</v>
      </c>
      <c r="AO203" s="29">
        <v>0</v>
      </c>
      <c r="AP203" s="29">
        <v>0</v>
      </c>
      <c r="AQ203" s="29">
        <v>0</v>
      </c>
      <c r="AR203" s="29">
        <v>0</v>
      </c>
      <c r="AS203" s="156">
        <v>0</v>
      </c>
    </row>
    <row r="204" s="121" customFormat="1" ht="39.95" customHeight="1" spans="1:45">
      <c r="A204" s="29">
        <v>192</v>
      </c>
      <c r="B204" s="130">
        <v>1</v>
      </c>
      <c r="C204" s="130" t="s">
        <v>165</v>
      </c>
      <c r="D204" s="228" t="s">
        <v>258</v>
      </c>
      <c r="E204" s="228" t="s">
        <v>251</v>
      </c>
      <c r="F204" s="130" t="s">
        <v>761</v>
      </c>
      <c r="G204" s="130" t="s">
        <v>416</v>
      </c>
      <c r="H204" s="130" t="s">
        <v>407</v>
      </c>
      <c r="I204" s="130"/>
      <c r="J204" s="130" t="s">
        <v>406</v>
      </c>
      <c r="K204" s="130" t="s">
        <v>258</v>
      </c>
      <c r="L204" s="130" t="s">
        <v>406</v>
      </c>
      <c r="M204" s="130" t="s">
        <v>408</v>
      </c>
      <c r="N204" s="130" t="s">
        <v>409</v>
      </c>
      <c r="O204" s="130" t="s">
        <v>526</v>
      </c>
      <c r="P204" s="130" t="s">
        <v>411</v>
      </c>
      <c r="Q204" s="130" t="s">
        <v>126</v>
      </c>
      <c r="R204" s="130" t="s">
        <v>126</v>
      </c>
      <c r="S204" s="130" t="s">
        <v>126</v>
      </c>
      <c r="T204" s="130" t="s">
        <v>126</v>
      </c>
      <c r="U204" s="130" t="s">
        <v>126</v>
      </c>
      <c r="V204" s="130" t="s">
        <v>126</v>
      </c>
      <c r="W204" s="130" t="s">
        <v>126</v>
      </c>
      <c r="X204" s="130" t="s">
        <v>126</v>
      </c>
      <c r="Y204" s="130" t="s">
        <v>126</v>
      </c>
      <c r="Z204" s="130" t="s">
        <v>126</v>
      </c>
      <c r="AA204" s="130">
        <v>1</v>
      </c>
      <c r="AB204" s="130">
        <v>1</v>
      </c>
      <c r="AC204" s="130">
        <v>1</v>
      </c>
      <c r="AD204" s="130">
        <v>1</v>
      </c>
      <c r="AE204" s="130">
        <v>1</v>
      </c>
      <c r="AF204" s="130">
        <v>1</v>
      </c>
      <c r="AG204" s="130">
        <v>1</v>
      </c>
      <c r="AH204" s="130">
        <v>0</v>
      </c>
      <c r="AI204" s="130">
        <v>0</v>
      </c>
      <c r="AJ204" s="130">
        <v>0</v>
      </c>
      <c r="AK204" s="130">
        <v>0</v>
      </c>
      <c r="AL204" s="130">
        <v>0</v>
      </c>
      <c r="AM204" s="130">
        <v>0</v>
      </c>
      <c r="AN204" s="134">
        <v>1</v>
      </c>
      <c r="AO204" s="130">
        <v>0</v>
      </c>
      <c r="AP204" s="130">
        <v>0</v>
      </c>
      <c r="AQ204" s="130">
        <v>0</v>
      </c>
      <c r="AR204" s="130">
        <v>0</v>
      </c>
      <c r="AS204" s="189">
        <v>0</v>
      </c>
    </row>
    <row r="205" s="121" customFormat="1" ht="39.95" customHeight="1" spans="1:45">
      <c r="A205" s="29">
        <v>193</v>
      </c>
      <c r="B205" s="29">
        <v>1</v>
      </c>
      <c r="C205" s="29" t="s">
        <v>165</v>
      </c>
      <c r="D205" s="30" t="s">
        <v>260</v>
      </c>
      <c r="E205" s="30" t="s">
        <v>251</v>
      </c>
      <c r="F205" s="29" t="s">
        <v>761</v>
      </c>
      <c r="G205" s="29" t="s">
        <v>416</v>
      </c>
      <c r="H205" s="29" t="s">
        <v>407</v>
      </c>
      <c r="I205" s="29"/>
      <c r="J205" s="29" t="s">
        <v>406</v>
      </c>
      <c r="K205" s="29" t="s">
        <v>258</v>
      </c>
      <c r="L205" s="29" t="s">
        <v>406</v>
      </c>
      <c r="M205" s="29" t="s">
        <v>408</v>
      </c>
      <c r="N205" s="29" t="s">
        <v>409</v>
      </c>
      <c r="O205" s="29" t="s">
        <v>526</v>
      </c>
      <c r="P205" s="29" t="s">
        <v>411</v>
      </c>
      <c r="Q205" s="29" t="s">
        <v>126</v>
      </c>
      <c r="R205" s="29" t="s">
        <v>126</v>
      </c>
      <c r="S205" s="29" t="s">
        <v>126</v>
      </c>
      <c r="T205" s="29" t="s">
        <v>126</v>
      </c>
      <c r="U205" s="29" t="s">
        <v>126</v>
      </c>
      <c r="V205" s="29" t="s">
        <v>126</v>
      </c>
      <c r="W205" s="29" t="s">
        <v>126</v>
      </c>
      <c r="X205" s="29" t="s">
        <v>126</v>
      </c>
      <c r="Y205" s="29" t="s">
        <v>126</v>
      </c>
      <c r="Z205" s="29" t="s">
        <v>126</v>
      </c>
      <c r="AA205" s="29">
        <v>1</v>
      </c>
      <c r="AB205" s="29">
        <v>1</v>
      </c>
      <c r="AC205" s="29">
        <v>1</v>
      </c>
      <c r="AD205" s="29">
        <v>1</v>
      </c>
      <c r="AE205" s="29">
        <v>1</v>
      </c>
      <c r="AF205" s="130">
        <v>1</v>
      </c>
      <c r="AG205" s="29">
        <v>1</v>
      </c>
      <c r="AH205" s="29">
        <v>0</v>
      </c>
      <c r="AI205" s="29">
        <v>0</v>
      </c>
      <c r="AJ205" s="29">
        <v>0</v>
      </c>
      <c r="AK205" s="29">
        <v>0</v>
      </c>
      <c r="AL205" s="29">
        <v>0</v>
      </c>
      <c r="AM205" s="29">
        <v>0</v>
      </c>
      <c r="AN205" s="102">
        <v>1</v>
      </c>
      <c r="AO205" s="29">
        <v>0</v>
      </c>
      <c r="AP205" s="29">
        <v>0</v>
      </c>
      <c r="AQ205" s="29">
        <v>0</v>
      </c>
      <c r="AR205" s="29">
        <v>0</v>
      </c>
      <c r="AS205" s="156">
        <v>0</v>
      </c>
    </row>
    <row r="206" s="121" customFormat="1" ht="39.95" customHeight="1" spans="1:45">
      <c r="A206" s="29">
        <v>194</v>
      </c>
      <c r="B206" s="29">
        <v>1</v>
      </c>
      <c r="C206" s="29" t="s">
        <v>762</v>
      </c>
      <c r="D206" s="30" t="s">
        <v>763</v>
      </c>
      <c r="E206" s="30" t="s">
        <v>764</v>
      </c>
      <c r="F206" s="29" t="s">
        <v>765</v>
      </c>
      <c r="G206" s="29" t="s">
        <v>416</v>
      </c>
      <c r="H206" s="29" t="s">
        <v>407</v>
      </c>
      <c r="I206" s="29"/>
      <c r="J206" s="29" t="s">
        <v>406</v>
      </c>
      <c r="K206" s="29" t="s">
        <v>766</v>
      </c>
      <c r="L206" s="29" t="s">
        <v>406</v>
      </c>
      <c r="M206" s="29" t="s">
        <v>408</v>
      </c>
      <c r="N206" s="29" t="s">
        <v>409</v>
      </c>
      <c r="O206" s="29" t="s">
        <v>505</v>
      </c>
      <c r="P206" s="29" t="s">
        <v>718</v>
      </c>
      <c r="Q206" s="29" t="s">
        <v>126</v>
      </c>
      <c r="R206" s="29" t="s">
        <v>126</v>
      </c>
      <c r="S206" s="29" t="s">
        <v>767</v>
      </c>
      <c r="T206" s="29" t="s">
        <v>126</v>
      </c>
      <c r="U206" s="29">
        <v>0.291</v>
      </c>
      <c r="V206" s="29" t="s">
        <v>126</v>
      </c>
      <c r="W206" s="29" t="s">
        <v>461</v>
      </c>
      <c r="X206" s="29" t="s">
        <v>402</v>
      </c>
      <c r="Y206" s="29" t="s">
        <v>126</v>
      </c>
      <c r="Z206" s="29" t="s">
        <v>126</v>
      </c>
      <c r="AA206" s="29">
        <v>0</v>
      </c>
      <c r="AB206" s="29">
        <v>0</v>
      </c>
      <c r="AC206" s="29">
        <v>0</v>
      </c>
      <c r="AD206" s="29">
        <v>0</v>
      </c>
      <c r="AE206" s="29">
        <v>0</v>
      </c>
      <c r="AF206" s="130">
        <v>0</v>
      </c>
      <c r="AG206" s="29">
        <v>0</v>
      </c>
      <c r="AH206" s="29">
        <v>0</v>
      </c>
      <c r="AI206" s="29">
        <v>0</v>
      </c>
      <c r="AJ206" s="29">
        <v>0</v>
      </c>
      <c r="AK206" s="29">
        <v>0</v>
      </c>
      <c r="AL206" s="29">
        <v>1</v>
      </c>
      <c r="AM206" s="29">
        <v>0</v>
      </c>
      <c r="AN206" s="102">
        <v>0</v>
      </c>
      <c r="AO206" s="29">
        <v>1</v>
      </c>
      <c r="AP206" s="29">
        <v>0</v>
      </c>
      <c r="AQ206" s="29">
        <v>0</v>
      </c>
      <c r="AR206" s="29">
        <v>0</v>
      </c>
      <c r="AS206" s="156">
        <v>1</v>
      </c>
    </row>
    <row r="207" s="121" customFormat="1" ht="39.95" customHeight="1" spans="1:45">
      <c r="A207" s="29">
        <v>195</v>
      </c>
      <c r="B207" s="29">
        <v>1</v>
      </c>
      <c r="C207" s="29" t="s">
        <v>762</v>
      </c>
      <c r="D207" s="30" t="s">
        <v>768</v>
      </c>
      <c r="E207" s="30" t="s">
        <v>764</v>
      </c>
      <c r="F207" s="29" t="s">
        <v>769</v>
      </c>
      <c r="G207" s="29" t="s">
        <v>416</v>
      </c>
      <c r="H207" s="29" t="s">
        <v>407</v>
      </c>
      <c r="I207" s="29"/>
      <c r="J207" s="29" t="s">
        <v>406</v>
      </c>
      <c r="K207" s="29" t="s">
        <v>766</v>
      </c>
      <c r="L207" s="29" t="s">
        <v>406</v>
      </c>
      <c r="M207" s="29" t="s">
        <v>408</v>
      </c>
      <c r="N207" s="29" t="s">
        <v>409</v>
      </c>
      <c r="O207" s="29" t="s">
        <v>505</v>
      </c>
      <c r="P207" s="29" t="s">
        <v>718</v>
      </c>
      <c r="Q207" s="29" t="s">
        <v>126</v>
      </c>
      <c r="R207" s="29" t="s">
        <v>126</v>
      </c>
      <c r="S207" s="29" t="s">
        <v>767</v>
      </c>
      <c r="T207" s="29" t="s">
        <v>126</v>
      </c>
      <c r="U207" s="29">
        <v>0.291</v>
      </c>
      <c r="V207" s="29" t="s">
        <v>126</v>
      </c>
      <c r="W207" s="29" t="s">
        <v>461</v>
      </c>
      <c r="X207" s="29" t="s">
        <v>402</v>
      </c>
      <c r="Y207" s="29" t="s">
        <v>126</v>
      </c>
      <c r="Z207" s="29" t="s">
        <v>126</v>
      </c>
      <c r="AA207" s="29">
        <v>0</v>
      </c>
      <c r="AB207" s="29">
        <v>0</v>
      </c>
      <c r="AC207" s="29">
        <v>0</v>
      </c>
      <c r="AD207" s="29">
        <v>0</v>
      </c>
      <c r="AE207" s="29">
        <v>0</v>
      </c>
      <c r="AF207" s="130">
        <v>0</v>
      </c>
      <c r="AG207" s="29">
        <v>0</v>
      </c>
      <c r="AH207" s="29">
        <v>0</v>
      </c>
      <c r="AI207" s="29">
        <v>0</v>
      </c>
      <c r="AJ207" s="29">
        <v>0</v>
      </c>
      <c r="AK207" s="29">
        <v>0</v>
      </c>
      <c r="AL207" s="29">
        <v>0</v>
      </c>
      <c r="AM207" s="29">
        <v>0</v>
      </c>
      <c r="AN207" s="102">
        <v>0</v>
      </c>
      <c r="AO207" s="29">
        <v>0</v>
      </c>
      <c r="AP207" s="29">
        <v>0</v>
      </c>
      <c r="AQ207" s="29">
        <v>0</v>
      </c>
      <c r="AR207" s="29">
        <v>0</v>
      </c>
      <c r="AS207" s="156">
        <v>0</v>
      </c>
    </row>
    <row r="208" s="121" customFormat="1" ht="39.95" customHeight="1" spans="1:45">
      <c r="A208" s="29">
        <v>196</v>
      </c>
      <c r="B208" s="29">
        <v>1</v>
      </c>
      <c r="C208" s="29" t="s">
        <v>762</v>
      </c>
      <c r="D208" s="30" t="s">
        <v>770</v>
      </c>
      <c r="E208" s="30" t="s">
        <v>764</v>
      </c>
      <c r="F208" s="29" t="s">
        <v>771</v>
      </c>
      <c r="G208" s="29" t="s">
        <v>416</v>
      </c>
      <c r="H208" s="29" t="s">
        <v>407</v>
      </c>
      <c r="I208" s="29"/>
      <c r="J208" s="29" t="s">
        <v>406</v>
      </c>
      <c r="K208" s="29" t="s">
        <v>766</v>
      </c>
      <c r="L208" s="29" t="s">
        <v>406</v>
      </c>
      <c r="M208" s="29" t="s">
        <v>408</v>
      </c>
      <c r="N208" s="29" t="s">
        <v>409</v>
      </c>
      <c r="O208" s="29" t="s">
        <v>505</v>
      </c>
      <c r="P208" s="29" t="s">
        <v>718</v>
      </c>
      <c r="Q208" s="29" t="s">
        <v>126</v>
      </c>
      <c r="R208" s="29" t="s">
        <v>126</v>
      </c>
      <c r="S208" s="29" t="s">
        <v>767</v>
      </c>
      <c r="T208" s="29" t="s">
        <v>126</v>
      </c>
      <c r="U208" s="29">
        <v>0.291</v>
      </c>
      <c r="V208" s="29" t="s">
        <v>126</v>
      </c>
      <c r="W208" s="29" t="s">
        <v>461</v>
      </c>
      <c r="X208" s="29" t="s">
        <v>402</v>
      </c>
      <c r="Y208" s="29" t="s">
        <v>126</v>
      </c>
      <c r="Z208" s="29" t="s">
        <v>126</v>
      </c>
      <c r="AA208" s="29">
        <v>0</v>
      </c>
      <c r="AB208" s="29">
        <v>0</v>
      </c>
      <c r="AC208" s="29">
        <v>0</v>
      </c>
      <c r="AD208" s="29">
        <v>0</v>
      </c>
      <c r="AE208" s="29">
        <v>0</v>
      </c>
      <c r="AF208" s="130">
        <v>0</v>
      </c>
      <c r="AG208" s="29">
        <v>0</v>
      </c>
      <c r="AH208" s="29">
        <v>0</v>
      </c>
      <c r="AI208" s="29">
        <v>0</v>
      </c>
      <c r="AJ208" s="29">
        <v>0</v>
      </c>
      <c r="AK208" s="29">
        <v>0</v>
      </c>
      <c r="AL208" s="29">
        <v>0</v>
      </c>
      <c r="AM208" s="29">
        <v>1</v>
      </c>
      <c r="AN208" s="102">
        <v>0</v>
      </c>
      <c r="AO208" s="29">
        <v>0</v>
      </c>
      <c r="AP208" s="29">
        <v>0</v>
      </c>
      <c r="AQ208" s="29">
        <v>0</v>
      </c>
      <c r="AR208" s="29">
        <v>0</v>
      </c>
      <c r="AS208" s="156">
        <v>0</v>
      </c>
    </row>
    <row r="209" s="121" customFormat="1" ht="39.95" customHeight="1" spans="1:45">
      <c r="A209" s="29">
        <v>197</v>
      </c>
      <c r="B209" s="29">
        <v>1</v>
      </c>
      <c r="C209" s="29" t="s">
        <v>414</v>
      </c>
      <c r="D209" s="30" t="s">
        <v>772</v>
      </c>
      <c r="E209" s="30" t="s">
        <v>764</v>
      </c>
      <c r="F209" s="29" t="s">
        <v>773</v>
      </c>
      <c r="G209" s="29" t="s">
        <v>416</v>
      </c>
      <c r="H209" s="29" t="s">
        <v>407</v>
      </c>
      <c r="I209" s="29"/>
      <c r="J209" s="29" t="s">
        <v>406</v>
      </c>
      <c r="K209" s="29" t="s">
        <v>766</v>
      </c>
      <c r="L209" s="29" t="s">
        <v>406</v>
      </c>
      <c r="M209" s="29" t="s">
        <v>408</v>
      </c>
      <c r="N209" s="29" t="s">
        <v>409</v>
      </c>
      <c r="O209" s="29" t="s">
        <v>505</v>
      </c>
      <c r="P209" s="29" t="s">
        <v>718</v>
      </c>
      <c r="Q209" s="29" t="s">
        <v>126</v>
      </c>
      <c r="R209" s="29" t="s">
        <v>126</v>
      </c>
      <c r="S209" s="29" t="s">
        <v>767</v>
      </c>
      <c r="T209" s="29" t="s">
        <v>126</v>
      </c>
      <c r="U209" s="29">
        <v>0.291</v>
      </c>
      <c r="V209" s="29" t="s">
        <v>126</v>
      </c>
      <c r="W209" s="29" t="s">
        <v>461</v>
      </c>
      <c r="X209" s="29" t="s">
        <v>402</v>
      </c>
      <c r="Y209" s="29" t="s">
        <v>126</v>
      </c>
      <c r="Z209" s="29" t="s">
        <v>126</v>
      </c>
      <c r="AA209" s="29">
        <v>0</v>
      </c>
      <c r="AB209" s="29">
        <v>0</v>
      </c>
      <c r="AC209" s="29">
        <v>0</v>
      </c>
      <c r="AD209" s="29">
        <v>0</v>
      </c>
      <c r="AE209" s="29">
        <v>0</v>
      </c>
      <c r="AF209" s="130">
        <v>0</v>
      </c>
      <c r="AG209" s="29">
        <v>0</v>
      </c>
      <c r="AH209" s="29">
        <v>0</v>
      </c>
      <c r="AI209" s="29">
        <v>0</v>
      </c>
      <c r="AJ209" s="29">
        <v>0</v>
      </c>
      <c r="AK209" s="29">
        <v>0</v>
      </c>
      <c r="AL209" s="29">
        <v>0</v>
      </c>
      <c r="AM209" s="29">
        <v>0</v>
      </c>
      <c r="AN209" s="102">
        <v>0</v>
      </c>
      <c r="AO209" s="29">
        <v>0</v>
      </c>
      <c r="AP209" s="29">
        <v>1</v>
      </c>
      <c r="AQ209" s="29">
        <v>0</v>
      </c>
      <c r="AR209" s="29">
        <v>0</v>
      </c>
      <c r="AS209" s="156">
        <v>0</v>
      </c>
    </row>
    <row r="210" s="121" customFormat="1" ht="39.95" customHeight="1" spans="1:45">
      <c r="A210" s="29">
        <v>198</v>
      </c>
      <c r="B210" s="29">
        <v>1</v>
      </c>
      <c r="C210" s="29" t="s">
        <v>414</v>
      </c>
      <c r="D210" s="30" t="s">
        <v>774</v>
      </c>
      <c r="E210" s="30" t="s">
        <v>764</v>
      </c>
      <c r="F210" s="29" t="s">
        <v>775</v>
      </c>
      <c r="G210" s="29" t="s">
        <v>416</v>
      </c>
      <c r="H210" s="29" t="s">
        <v>407</v>
      </c>
      <c r="I210" s="29"/>
      <c r="J210" s="29" t="s">
        <v>406</v>
      </c>
      <c r="K210" s="29" t="s">
        <v>766</v>
      </c>
      <c r="L210" s="29" t="s">
        <v>406</v>
      </c>
      <c r="M210" s="29" t="s">
        <v>408</v>
      </c>
      <c r="N210" s="29" t="s">
        <v>409</v>
      </c>
      <c r="O210" s="29" t="s">
        <v>505</v>
      </c>
      <c r="P210" s="29" t="s">
        <v>718</v>
      </c>
      <c r="Q210" s="29" t="s">
        <v>126</v>
      </c>
      <c r="R210" s="29" t="s">
        <v>126</v>
      </c>
      <c r="S210" s="29" t="s">
        <v>767</v>
      </c>
      <c r="T210" s="29" t="s">
        <v>126</v>
      </c>
      <c r="U210" s="29">
        <v>0.291</v>
      </c>
      <c r="V210" s="29" t="s">
        <v>126</v>
      </c>
      <c r="W210" s="29" t="s">
        <v>461</v>
      </c>
      <c r="X210" s="29" t="s">
        <v>402</v>
      </c>
      <c r="Y210" s="29" t="s">
        <v>126</v>
      </c>
      <c r="Z210" s="29" t="s">
        <v>126</v>
      </c>
      <c r="AA210" s="29">
        <v>0</v>
      </c>
      <c r="AB210" s="29">
        <v>0</v>
      </c>
      <c r="AC210" s="29">
        <v>0</v>
      </c>
      <c r="AD210" s="29">
        <v>0</v>
      </c>
      <c r="AE210" s="29">
        <v>0</v>
      </c>
      <c r="AF210" s="130">
        <v>0</v>
      </c>
      <c r="AG210" s="29">
        <v>0</v>
      </c>
      <c r="AH210" s="29">
        <v>0</v>
      </c>
      <c r="AI210" s="29">
        <v>0</v>
      </c>
      <c r="AJ210" s="29">
        <v>0</v>
      </c>
      <c r="AK210" s="29">
        <v>0</v>
      </c>
      <c r="AL210" s="29">
        <v>0</v>
      </c>
      <c r="AM210" s="29">
        <v>0</v>
      </c>
      <c r="AN210" s="102">
        <v>0</v>
      </c>
      <c r="AO210" s="29">
        <v>0</v>
      </c>
      <c r="AP210" s="29">
        <v>0</v>
      </c>
      <c r="AQ210" s="29">
        <v>1</v>
      </c>
      <c r="AR210" s="29">
        <v>1</v>
      </c>
      <c r="AS210" s="156">
        <v>0</v>
      </c>
    </row>
    <row r="211" s="121" customFormat="1" ht="39.95" customHeight="1" spans="1:45">
      <c r="A211" s="29">
        <v>199</v>
      </c>
      <c r="B211" s="29">
        <v>1</v>
      </c>
      <c r="C211" s="29" t="s">
        <v>762</v>
      </c>
      <c r="D211" s="30" t="s">
        <v>776</v>
      </c>
      <c r="E211" s="30" t="s">
        <v>777</v>
      </c>
      <c r="F211" s="29" t="s">
        <v>769</v>
      </c>
      <c r="G211" s="29" t="s">
        <v>416</v>
      </c>
      <c r="H211" s="29" t="s">
        <v>407</v>
      </c>
      <c r="I211" s="29"/>
      <c r="J211" s="29" t="s">
        <v>406</v>
      </c>
      <c r="K211" s="29" t="s">
        <v>766</v>
      </c>
      <c r="L211" s="29" t="s">
        <v>406</v>
      </c>
      <c r="M211" s="29" t="s">
        <v>409</v>
      </c>
      <c r="N211" s="29" t="s">
        <v>408</v>
      </c>
      <c r="O211" s="29" t="s">
        <v>505</v>
      </c>
      <c r="P211" s="29" t="s">
        <v>718</v>
      </c>
      <c r="Q211" s="29" t="s">
        <v>126</v>
      </c>
      <c r="R211" s="29" t="s">
        <v>126</v>
      </c>
      <c r="S211" s="29" t="s">
        <v>767</v>
      </c>
      <c r="T211" s="29" t="s">
        <v>126</v>
      </c>
      <c r="U211" s="29">
        <v>0.291</v>
      </c>
      <c r="V211" s="29" t="s">
        <v>126</v>
      </c>
      <c r="W211" s="29" t="s">
        <v>461</v>
      </c>
      <c r="X211" s="29" t="s">
        <v>402</v>
      </c>
      <c r="Y211" s="29" t="s">
        <v>126</v>
      </c>
      <c r="Z211" s="29" t="s">
        <v>126</v>
      </c>
      <c r="AA211" s="29">
        <v>0</v>
      </c>
      <c r="AB211" s="29">
        <v>0</v>
      </c>
      <c r="AC211" s="29">
        <v>0</v>
      </c>
      <c r="AD211" s="29">
        <v>0</v>
      </c>
      <c r="AE211" s="29">
        <v>0</v>
      </c>
      <c r="AF211" s="130">
        <v>0</v>
      </c>
      <c r="AG211" s="29">
        <v>0</v>
      </c>
      <c r="AH211" s="29">
        <v>0</v>
      </c>
      <c r="AI211" s="29">
        <v>0</v>
      </c>
      <c r="AJ211" s="29">
        <v>0</v>
      </c>
      <c r="AK211" s="29">
        <v>0</v>
      </c>
      <c r="AL211" s="29">
        <v>0</v>
      </c>
      <c r="AM211" s="29">
        <v>1</v>
      </c>
      <c r="AN211" s="102">
        <v>0</v>
      </c>
      <c r="AO211" s="29">
        <v>0</v>
      </c>
      <c r="AP211" s="29">
        <v>0</v>
      </c>
      <c r="AQ211" s="29">
        <v>0</v>
      </c>
      <c r="AR211" s="29">
        <v>0</v>
      </c>
      <c r="AS211" s="156">
        <v>0</v>
      </c>
    </row>
    <row r="212" s="3" customFormat="1" ht="45" customHeight="1" spans="1:45">
      <c r="A212" s="29">
        <v>200</v>
      </c>
      <c r="B212" s="29">
        <v>1</v>
      </c>
      <c r="C212" s="29" t="s">
        <v>762</v>
      </c>
      <c r="D212" s="30" t="s">
        <v>778</v>
      </c>
      <c r="E212" s="30" t="s">
        <v>779</v>
      </c>
      <c r="F212" s="29" t="s">
        <v>780</v>
      </c>
      <c r="G212" s="29" t="s">
        <v>416</v>
      </c>
      <c r="H212" s="29" t="s">
        <v>407</v>
      </c>
      <c r="I212" s="29"/>
      <c r="J212" s="29" t="s">
        <v>406</v>
      </c>
      <c r="K212" s="29" t="s">
        <v>781</v>
      </c>
      <c r="L212" s="29" t="s">
        <v>406</v>
      </c>
      <c r="M212" s="29" t="s">
        <v>409</v>
      </c>
      <c r="N212" s="29" t="s">
        <v>408</v>
      </c>
      <c r="O212" s="29" t="s">
        <v>505</v>
      </c>
      <c r="P212" s="29" t="s">
        <v>782</v>
      </c>
      <c r="Q212" s="29" t="s">
        <v>126</v>
      </c>
      <c r="R212" s="29" t="s">
        <v>126</v>
      </c>
      <c r="S212" s="29" t="s">
        <v>126</v>
      </c>
      <c r="T212" s="29" t="s">
        <v>126</v>
      </c>
      <c r="U212" s="29" t="s">
        <v>126</v>
      </c>
      <c r="V212" s="29" t="s">
        <v>126</v>
      </c>
      <c r="W212" s="29" t="s">
        <v>461</v>
      </c>
      <c r="X212" s="29" t="s">
        <v>402</v>
      </c>
      <c r="Y212" s="29" t="s">
        <v>126</v>
      </c>
      <c r="Z212" s="29" t="s">
        <v>126</v>
      </c>
      <c r="AA212" s="29">
        <v>0</v>
      </c>
      <c r="AB212" s="29">
        <v>0</v>
      </c>
      <c r="AC212" s="29">
        <v>0</v>
      </c>
      <c r="AD212" s="29">
        <v>0</v>
      </c>
      <c r="AE212" s="29">
        <v>0</v>
      </c>
      <c r="AF212" s="29">
        <v>0</v>
      </c>
      <c r="AG212" s="29">
        <v>0</v>
      </c>
      <c r="AH212" s="29">
        <v>0</v>
      </c>
      <c r="AI212" s="29">
        <v>0</v>
      </c>
      <c r="AJ212" s="29">
        <v>0</v>
      </c>
      <c r="AK212" s="29">
        <v>0</v>
      </c>
      <c r="AL212" s="29">
        <v>0</v>
      </c>
      <c r="AM212" s="29">
        <v>1</v>
      </c>
      <c r="AN212" s="102">
        <v>0</v>
      </c>
      <c r="AO212" s="29">
        <v>0</v>
      </c>
      <c r="AP212" s="29">
        <v>0</v>
      </c>
      <c r="AQ212" s="29">
        <v>0</v>
      </c>
      <c r="AR212" s="29">
        <v>0</v>
      </c>
      <c r="AS212" s="156">
        <v>0</v>
      </c>
    </row>
    <row r="213" s="121" customFormat="1" ht="39.95" customHeight="1" spans="1:45">
      <c r="A213" s="29">
        <v>201</v>
      </c>
      <c r="B213" s="29">
        <v>1</v>
      </c>
      <c r="C213" s="29" t="s">
        <v>762</v>
      </c>
      <c r="D213" s="30" t="s">
        <v>783</v>
      </c>
      <c r="E213" s="30" t="s">
        <v>784</v>
      </c>
      <c r="F213" s="29" t="s">
        <v>785</v>
      </c>
      <c r="G213" s="29" t="s">
        <v>416</v>
      </c>
      <c r="H213" s="29" t="s">
        <v>407</v>
      </c>
      <c r="I213" s="29"/>
      <c r="J213" s="29" t="s">
        <v>406</v>
      </c>
      <c r="K213" s="29" t="s">
        <v>783</v>
      </c>
      <c r="L213" s="29" t="s">
        <v>406</v>
      </c>
      <c r="M213" s="29" t="s">
        <v>409</v>
      </c>
      <c r="N213" s="29" t="s">
        <v>408</v>
      </c>
      <c r="O213" s="29" t="s">
        <v>505</v>
      </c>
      <c r="P213" s="29" t="s">
        <v>718</v>
      </c>
      <c r="Q213" s="29" t="s">
        <v>126</v>
      </c>
      <c r="R213" s="29" t="s">
        <v>126</v>
      </c>
      <c r="S213" s="29" t="s">
        <v>786</v>
      </c>
      <c r="T213" s="29" t="s">
        <v>126</v>
      </c>
      <c r="U213" s="29">
        <v>0.3012</v>
      </c>
      <c r="V213" s="29" t="s">
        <v>126</v>
      </c>
      <c r="W213" s="29" t="s">
        <v>461</v>
      </c>
      <c r="X213" s="29" t="s">
        <v>402</v>
      </c>
      <c r="Y213" s="29" t="s">
        <v>126</v>
      </c>
      <c r="Z213" s="29" t="s">
        <v>126</v>
      </c>
      <c r="AA213" s="29">
        <v>0</v>
      </c>
      <c r="AB213" s="29">
        <v>0</v>
      </c>
      <c r="AC213" s="29">
        <v>0</v>
      </c>
      <c r="AD213" s="29">
        <v>0</v>
      </c>
      <c r="AE213" s="29">
        <v>0</v>
      </c>
      <c r="AF213" s="130">
        <v>0</v>
      </c>
      <c r="AG213" s="29">
        <v>0</v>
      </c>
      <c r="AH213" s="29">
        <v>0</v>
      </c>
      <c r="AI213" s="29">
        <v>0</v>
      </c>
      <c r="AJ213" s="29">
        <v>0</v>
      </c>
      <c r="AK213" s="29">
        <v>0</v>
      </c>
      <c r="AL213" s="29">
        <v>1</v>
      </c>
      <c r="AM213" s="29">
        <v>1</v>
      </c>
      <c r="AN213" s="102">
        <v>0</v>
      </c>
      <c r="AO213" s="29">
        <v>1</v>
      </c>
      <c r="AP213" s="29">
        <v>1</v>
      </c>
      <c r="AQ213" s="29">
        <v>1</v>
      </c>
      <c r="AR213" s="29">
        <v>1</v>
      </c>
      <c r="AS213" s="156">
        <v>1</v>
      </c>
    </row>
    <row r="214" s="121" customFormat="1" ht="39.95" customHeight="1" spans="1:45">
      <c r="A214" s="29">
        <v>202</v>
      </c>
      <c r="B214" s="29">
        <v>1</v>
      </c>
      <c r="C214" s="29" t="s">
        <v>762</v>
      </c>
      <c r="D214" s="30" t="s">
        <v>787</v>
      </c>
      <c r="E214" s="30" t="s">
        <v>720</v>
      </c>
      <c r="F214" s="29" t="s">
        <v>126</v>
      </c>
      <c r="G214" s="29" t="s">
        <v>416</v>
      </c>
      <c r="H214" s="29" t="s">
        <v>407</v>
      </c>
      <c r="I214" s="29"/>
      <c r="J214" s="29" t="s">
        <v>406</v>
      </c>
      <c r="K214" s="29" t="s">
        <v>787</v>
      </c>
      <c r="L214" s="29" t="s">
        <v>406</v>
      </c>
      <c r="M214" s="29" t="s">
        <v>409</v>
      </c>
      <c r="N214" s="29" t="s">
        <v>408</v>
      </c>
      <c r="O214" s="29" t="s">
        <v>505</v>
      </c>
      <c r="P214" s="29" t="s">
        <v>718</v>
      </c>
      <c r="Q214" s="29" t="s">
        <v>126</v>
      </c>
      <c r="R214" s="29" t="s">
        <v>126</v>
      </c>
      <c r="S214" s="29" t="s">
        <v>788</v>
      </c>
      <c r="T214" s="29" t="s">
        <v>126</v>
      </c>
      <c r="U214" s="29">
        <v>0.1124</v>
      </c>
      <c r="V214" s="29" t="s">
        <v>126</v>
      </c>
      <c r="W214" s="29" t="s">
        <v>461</v>
      </c>
      <c r="X214" s="29" t="s">
        <v>402</v>
      </c>
      <c r="Y214" s="29" t="s">
        <v>126</v>
      </c>
      <c r="Z214" s="29" t="s">
        <v>126</v>
      </c>
      <c r="AA214" s="29">
        <v>0</v>
      </c>
      <c r="AB214" s="29">
        <v>0</v>
      </c>
      <c r="AC214" s="29">
        <v>0</v>
      </c>
      <c r="AD214" s="29">
        <v>0</v>
      </c>
      <c r="AE214" s="29">
        <v>0</v>
      </c>
      <c r="AF214" s="130">
        <v>0</v>
      </c>
      <c r="AG214" s="29">
        <v>0</v>
      </c>
      <c r="AH214" s="29">
        <v>0</v>
      </c>
      <c r="AI214" s="29">
        <v>0</v>
      </c>
      <c r="AJ214" s="29">
        <v>0</v>
      </c>
      <c r="AK214" s="29">
        <v>0</v>
      </c>
      <c r="AL214" s="29">
        <v>1</v>
      </c>
      <c r="AM214" s="29">
        <v>1</v>
      </c>
      <c r="AN214" s="102">
        <v>0</v>
      </c>
      <c r="AO214" s="29">
        <v>1</v>
      </c>
      <c r="AP214" s="29">
        <v>1</v>
      </c>
      <c r="AQ214" s="29">
        <v>1</v>
      </c>
      <c r="AR214" s="29">
        <v>1</v>
      </c>
      <c r="AS214" s="156">
        <v>1</v>
      </c>
    </row>
    <row r="215" s="121" customFormat="1" ht="39.95" customHeight="1" spans="1:45">
      <c r="A215" s="134">
        <v>203</v>
      </c>
      <c r="B215" s="134">
        <v>1</v>
      </c>
      <c r="C215" s="134" t="s">
        <v>762</v>
      </c>
      <c r="D215" s="268" t="s">
        <v>361</v>
      </c>
      <c r="E215" s="268" t="s">
        <v>362</v>
      </c>
      <c r="F215" s="134" t="s">
        <v>126</v>
      </c>
      <c r="G215" s="134" t="s">
        <v>416</v>
      </c>
      <c r="H215" s="134" t="s">
        <v>407</v>
      </c>
      <c r="I215" s="134"/>
      <c r="J215" s="134" t="s">
        <v>406</v>
      </c>
      <c r="K215" s="134" t="s">
        <v>361</v>
      </c>
      <c r="L215" s="134" t="s">
        <v>406</v>
      </c>
      <c r="M215" s="134" t="s">
        <v>409</v>
      </c>
      <c r="N215" s="134" t="s">
        <v>408</v>
      </c>
      <c r="O215" s="134" t="s">
        <v>505</v>
      </c>
      <c r="P215" s="134" t="s">
        <v>789</v>
      </c>
      <c r="Q215" s="134" t="s">
        <v>126</v>
      </c>
      <c r="R215" s="134" t="s">
        <v>126</v>
      </c>
      <c r="S215" s="134" t="s">
        <v>790</v>
      </c>
      <c r="T215" s="134" t="s">
        <v>126</v>
      </c>
      <c r="U215" s="134">
        <v>0.0498</v>
      </c>
      <c r="V215" s="134" t="s">
        <v>126</v>
      </c>
      <c r="W215" s="134" t="s">
        <v>461</v>
      </c>
      <c r="X215" s="134" t="s">
        <v>402</v>
      </c>
      <c r="Y215" s="134" t="s">
        <v>126</v>
      </c>
      <c r="Z215" s="134" t="s">
        <v>126</v>
      </c>
      <c r="AA215" s="134">
        <v>0</v>
      </c>
      <c r="AB215" s="134">
        <v>0</v>
      </c>
      <c r="AC215" s="134">
        <v>0</v>
      </c>
      <c r="AD215" s="134">
        <v>0</v>
      </c>
      <c r="AE215" s="134">
        <v>0</v>
      </c>
      <c r="AF215" s="134">
        <v>0</v>
      </c>
      <c r="AG215" s="134">
        <v>0</v>
      </c>
      <c r="AH215" s="134">
        <v>0</v>
      </c>
      <c r="AI215" s="134">
        <v>0</v>
      </c>
      <c r="AJ215" s="134">
        <v>0</v>
      </c>
      <c r="AK215" s="134">
        <v>0</v>
      </c>
      <c r="AL215" s="134">
        <v>1</v>
      </c>
      <c r="AM215" s="134">
        <v>1</v>
      </c>
      <c r="AN215" s="134">
        <v>0</v>
      </c>
      <c r="AO215" s="134">
        <v>1</v>
      </c>
      <c r="AP215" s="134">
        <v>1</v>
      </c>
      <c r="AQ215" s="134">
        <v>1</v>
      </c>
      <c r="AR215" s="134">
        <v>1</v>
      </c>
      <c r="AS215" s="189">
        <v>1</v>
      </c>
    </row>
    <row r="216" s="121" customFormat="1" ht="39.95" customHeight="1" spans="1:45">
      <c r="A216" s="102">
        <v>203</v>
      </c>
      <c r="B216" s="102">
        <v>1</v>
      </c>
      <c r="C216" s="102" t="s">
        <v>791</v>
      </c>
      <c r="D216" s="100" t="s">
        <v>364</v>
      </c>
      <c r="E216" s="100" t="s">
        <v>362</v>
      </c>
      <c r="F216" s="102" t="s">
        <v>126</v>
      </c>
      <c r="G216" s="102" t="s">
        <v>416</v>
      </c>
      <c r="H216" s="102" t="s">
        <v>407</v>
      </c>
      <c r="I216" s="102"/>
      <c r="J216" s="102" t="s">
        <v>406</v>
      </c>
      <c r="K216" s="102" t="s">
        <v>361</v>
      </c>
      <c r="L216" s="102" t="s">
        <v>406</v>
      </c>
      <c r="M216" s="102" t="s">
        <v>409</v>
      </c>
      <c r="N216" s="102" t="s">
        <v>408</v>
      </c>
      <c r="O216" s="102" t="s">
        <v>505</v>
      </c>
      <c r="P216" s="102" t="s">
        <v>789</v>
      </c>
      <c r="Q216" s="102" t="s">
        <v>126</v>
      </c>
      <c r="R216" s="102" t="s">
        <v>126</v>
      </c>
      <c r="S216" s="102" t="s">
        <v>790</v>
      </c>
      <c r="T216" s="102" t="s">
        <v>126</v>
      </c>
      <c r="U216" s="102">
        <v>0.0498</v>
      </c>
      <c r="V216" s="102" t="s">
        <v>126</v>
      </c>
      <c r="W216" s="102" t="s">
        <v>461</v>
      </c>
      <c r="X216" s="102" t="s">
        <v>402</v>
      </c>
      <c r="Y216" s="102" t="s">
        <v>126</v>
      </c>
      <c r="Z216" s="102" t="s">
        <v>126</v>
      </c>
      <c r="AA216" s="102">
        <v>0</v>
      </c>
      <c r="AB216" s="102">
        <v>0</v>
      </c>
      <c r="AC216" s="102">
        <v>0</v>
      </c>
      <c r="AD216" s="102">
        <v>0</v>
      </c>
      <c r="AE216" s="102">
        <v>0</v>
      </c>
      <c r="AF216" s="134">
        <v>0</v>
      </c>
      <c r="AG216" s="102">
        <v>0</v>
      </c>
      <c r="AH216" s="102">
        <v>0</v>
      </c>
      <c r="AI216" s="102">
        <v>0</v>
      </c>
      <c r="AJ216" s="102">
        <v>0</v>
      </c>
      <c r="AK216" s="102">
        <v>0</v>
      </c>
      <c r="AL216" s="102">
        <v>1</v>
      </c>
      <c r="AM216" s="102">
        <v>1</v>
      </c>
      <c r="AN216" s="102">
        <v>0</v>
      </c>
      <c r="AO216" s="102">
        <v>1</v>
      </c>
      <c r="AP216" s="102">
        <v>1</v>
      </c>
      <c r="AQ216" s="102">
        <v>1</v>
      </c>
      <c r="AR216" s="102">
        <v>1</v>
      </c>
      <c r="AS216" s="156">
        <v>1</v>
      </c>
    </row>
    <row r="217" s="121" customFormat="1" ht="39.95" customHeight="1" spans="1:45">
      <c r="A217" s="102">
        <v>203</v>
      </c>
      <c r="B217" s="102">
        <v>1</v>
      </c>
      <c r="C217" s="102" t="s">
        <v>791</v>
      </c>
      <c r="D217" s="150" t="s">
        <v>365</v>
      </c>
      <c r="E217" s="269" t="s">
        <v>366</v>
      </c>
      <c r="F217" s="270" t="s">
        <v>792</v>
      </c>
      <c r="G217" s="102" t="s">
        <v>416</v>
      </c>
      <c r="H217" s="102" t="s">
        <v>407</v>
      </c>
      <c r="I217" s="102"/>
      <c r="J217" s="102" t="s">
        <v>406</v>
      </c>
      <c r="K217" s="102" t="s">
        <v>361</v>
      </c>
      <c r="L217" s="102" t="s">
        <v>406</v>
      </c>
      <c r="M217" s="102" t="s">
        <v>409</v>
      </c>
      <c r="N217" s="102" t="s">
        <v>408</v>
      </c>
      <c r="O217" s="102" t="s">
        <v>505</v>
      </c>
      <c r="P217" s="102" t="s">
        <v>789</v>
      </c>
      <c r="Q217" s="102" t="s">
        <v>126</v>
      </c>
      <c r="R217" s="102" t="s">
        <v>126</v>
      </c>
      <c r="S217" s="102" t="s">
        <v>790</v>
      </c>
      <c r="T217" s="102" t="s">
        <v>126</v>
      </c>
      <c r="U217" s="102">
        <v>0.0498</v>
      </c>
      <c r="V217" s="102" t="s">
        <v>126</v>
      </c>
      <c r="W217" s="102" t="s">
        <v>461</v>
      </c>
      <c r="X217" s="102" t="s">
        <v>402</v>
      </c>
      <c r="Y217" s="102" t="s">
        <v>126</v>
      </c>
      <c r="Z217" s="102" t="s">
        <v>126</v>
      </c>
      <c r="AA217" s="102">
        <v>0</v>
      </c>
      <c r="AB217" s="102">
        <v>0</v>
      </c>
      <c r="AC217" s="102">
        <v>0</v>
      </c>
      <c r="AD217" s="102">
        <v>0</v>
      </c>
      <c r="AE217" s="102">
        <v>0</v>
      </c>
      <c r="AF217" s="134">
        <v>0</v>
      </c>
      <c r="AG217" s="102">
        <v>0</v>
      </c>
      <c r="AH217" s="102">
        <v>0</v>
      </c>
      <c r="AI217" s="102">
        <v>0</v>
      </c>
      <c r="AJ217" s="102">
        <v>0</v>
      </c>
      <c r="AK217" s="102">
        <v>0</v>
      </c>
      <c r="AL217" s="102">
        <v>1</v>
      </c>
      <c r="AM217" s="102">
        <v>1</v>
      </c>
      <c r="AN217" s="102">
        <v>0</v>
      </c>
      <c r="AO217" s="102">
        <v>1</v>
      </c>
      <c r="AP217" s="102">
        <v>1</v>
      </c>
      <c r="AQ217" s="102">
        <v>1</v>
      </c>
      <c r="AR217" s="102">
        <v>1</v>
      </c>
      <c r="AS217" s="156">
        <v>1</v>
      </c>
    </row>
    <row r="218" s="121" customFormat="1" ht="39.95" customHeight="1" spans="1:45">
      <c r="A218" s="29">
        <v>204</v>
      </c>
      <c r="B218" s="29">
        <v>1</v>
      </c>
      <c r="C218" s="29" t="s">
        <v>762</v>
      </c>
      <c r="D218" s="30" t="s">
        <v>793</v>
      </c>
      <c r="E218" s="30" t="s">
        <v>740</v>
      </c>
      <c r="F218" s="29" t="s">
        <v>126</v>
      </c>
      <c r="G218" s="29" t="s">
        <v>416</v>
      </c>
      <c r="H218" s="29" t="s">
        <v>407</v>
      </c>
      <c r="I218" s="29"/>
      <c r="J218" s="29" t="s">
        <v>406</v>
      </c>
      <c r="K218" s="29" t="s">
        <v>794</v>
      </c>
      <c r="L218" s="29" t="s">
        <v>406</v>
      </c>
      <c r="M218" s="29" t="s">
        <v>409</v>
      </c>
      <c r="N218" s="29" t="s">
        <v>408</v>
      </c>
      <c r="O218" s="29" t="s">
        <v>505</v>
      </c>
      <c r="P218" s="29" t="s">
        <v>789</v>
      </c>
      <c r="Q218" s="29" t="s">
        <v>126</v>
      </c>
      <c r="R218" s="29" t="s">
        <v>126</v>
      </c>
      <c r="S218" s="29" t="s">
        <v>795</v>
      </c>
      <c r="T218" s="29" t="s">
        <v>126</v>
      </c>
      <c r="U218" s="29">
        <v>0.0641</v>
      </c>
      <c r="V218" s="29" t="s">
        <v>126</v>
      </c>
      <c r="W218" s="29" t="s">
        <v>461</v>
      </c>
      <c r="X218" s="29" t="s">
        <v>402</v>
      </c>
      <c r="Y218" s="29" t="s">
        <v>126</v>
      </c>
      <c r="Z218" s="29" t="s">
        <v>126</v>
      </c>
      <c r="AA218" s="29">
        <v>0</v>
      </c>
      <c r="AB218" s="29">
        <v>0</v>
      </c>
      <c r="AC218" s="29">
        <v>0</v>
      </c>
      <c r="AD218" s="29">
        <v>0</v>
      </c>
      <c r="AE218" s="29">
        <v>0</v>
      </c>
      <c r="AF218" s="130">
        <v>0</v>
      </c>
      <c r="AG218" s="29">
        <v>0</v>
      </c>
      <c r="AH218" s="29">
        <v>0</v>
      </c>
      <c r="AI218" s="29">
        <v>0</v>
      </c>
      <c r="AJ218" s="29">
        <v>0</v>
      </c>
      <c r="AK218" s="29">
        <v>0</v>
      </c>
      <c r="AL218" s="29">
        <v>1</v>
      </c>
      <c r="AM218" s="29">
        <v>1</v>
      </c>
      <c r="AN218" s="102">
        <v>0</v>
      </c>
      <c r="AO218" s="29">
        <v>1</v>
      </c>
      <c r="AP218" s="29">
        <v>1</v>
      </c>
      <c r="AQ218" s="29">
        <v>1</v>
      </c>
      <c r="AR218" s="29">
        <v>1</v>
      </c>
      <c r="AS218" s="156">
        <v>1</v>
      </c>
    </row>
    <row r="219" s="121" customFormat="1" ht="39.95" customHeight="1" spans="1:45">
      <c r="A219" s="29">
        <v>205</v>
      </c>
      <c r="B219" s="29">
        <v>1</v>
      </c>
      <c r="C219" s="29" t="s">
        <v>796</v>
      </c>
      <c r="D219" s="30" t="s">
        <v>797</v>
      </c>
      <c r="E219" s="30" t="s">
        <v>798</v>
      </c>
      <c r="F219" s="29" t="s">
        <v>126</v>
      </c>
      <c r="G219" s="29" t="s">
        <v>416</v>
      </c>
      <c r="H219" s="29" t="s">
        <v>407</v>
      </c>
      <c r="I219" s="29"/>
      <c r="J219" s="29" t="s">
        <v>406</v>
      </c>
      <c r="K219" s="29" t="s">
        <v>797</v>
      </c>
      <c r="L219" s="29" t="s">
        <v>406</v>
      </c>
      <c r="M219" s="29" t="s">
        <v>409</v>
      </c>
      <c r="N219" s="29" t="s">
        <v>408</v>
      </c>
      <c r="O219" s="29" t="s">
        <v>505</v>
      </c>
      <c r="P219" s="29" t="s">
        <v>789</v>
      </c>
      <c r="Q219" s="29" t="s">
        <v>126</v>
      </c>
      <c r="R219" s="29" t="s">
        <v>126</v>
      </c>
      <c r="S219" s="29" t="s">
        <v>799</v>
      </c>
      <c r="T219" s="29" t="s">
        <v>126</v>
      </c>
      <c r="U219" s="29">
        <v>0.0578</v>
      </c>
      <c r="V219" s="29" t="s">
        <v>126</v>
      </c>
      <c r="W219" s="29" t="s">
        <v>461</v>
      </c>
      <c r="X219" s="29" t="s">
        <v>402</v>
      </c>
      <c r="Y219" s="29" t="s">
        <v>126</v>
      </c>
      <c r="Z219" s="29" t="s">
        <v>126</v>
      </c>
      <c r="AA219" s="29">
        <v>0</v>
      </c>
      <c r="AB219" s="29">
        <v>0</v>
      </c>
      <c r="AC219" s="29">
        <v>0</v>
      </c>
      <c r="AD219" s="29">
        <v>0</v>
      </c>
      <c r="AE219" s="29">
        <v>0</v>
      </c>
      <c r="AF219" s="130">
        <v>0</v>
      </c>
      <c r="AG219" s="29">
        <v>0</v>
      </c>
      <c r="AH219" s="29">
        <v>0</v>
      </c>
      <c r="AI219" s="29">
        <v>0</v>
      </c>
      <c r="AJ219" s="29">
        <v>0</v>
      </c>
      <c r="AK219" s="29">
        <v>0</v>
      </c>
      <c r="AL219" s="29">
        <v>1</v>
      </c>
      <c r="AM219" s="29">
        <v>1</v>
      </c>
      <c r="AN219" s="102">
        <v>0</v>
      </c>
      <c r="AO219" s="29">
        <v>1</v>
      </c>
      <c r="AP219" s="29">
        <v>1</v>
      </c>
      <c r="AQ219" s="29">
        <v>1</v>
      </c>
      <c r="AR219" s="29">
        <v>1</v>
      </c>
      <c r="AS219" s="156">
        <v>1</v>
      </c>
    </row>
    <row r="220" s="121" customFormat="1" ht="39.95" customHeight="1" spans="1:45">
      <c r="A220" s="29">
        <v>206</v>
      </c>
      <c r="B220" s="29">
        <v>1</v>
      </c>
      <c r="C220" s="29" t="s">
        <v>762</v>
      </c>
      <c r="D220" s="30" t="s">
        <v>800</v>
      </c>
      <c r="E220" s="30" t="s">
        <v>801</v>
      </c>
      <c r="F220" s="29" t="s">
        <v>802</v>
      </c>
      <c r="G220" s="29" t="s">
        <v>416</v>
      </c>
      <c r="H220" s="29" t="s">
        <v>407</v>
      </c>
      <c r="I220" s="29"/>
      <c r="J220" s="29" t="s">
        <v>406</v>
      </c>
      <c r="K220" s="29" t="s">
        <v>800</v>
      </c>
      <c r="L220" s="29" t="s">
        <v>406</v>
      </c>
      <c r="M220" s="29" t="s">
        <v>409</v>
      </c>
      <c r="N220" s="29" t="s">
        <v>408</v>
      </c>
      <c r="O220" s="29" t="s">
        <v>526</v>
      </c>
      <c r="P220" s="29" t="s">
        <v>411</v>
      </c>
      <c r="Q220" s="29" t="s">
        <v>126</v>
      </c>
      <c r="R220" s="29" t="s">
        <v>126</v>
      </c>
      <c r="S220" s="29" t="s">
        <v>126</v>
      </c>
      <c r="T220" s="29" t="s">
        <v>126</v>
      </c>
      <c r="U220" s="29" t="s">
        <v>126</v>
      </c>
      <c r="V220" s="29" t="s">
        <v>126</v>
      </c>
      <c r="W220" s="29" t="s">
        <v>126</v>
      </c>
      <c r="X220" s="29" t="s">
        <v>402</v>
      </c>
      <c r="Y220" s="29" t="s">
        <v>126</v>
      </c>
      <c r="Z220" s="29" t="s">
        <v>126</v>
      </c>
      <c r="AA220" s="29">
        <v>0</v>
      </c>
      <c r="AB220" s="29">
        <v>0</v>
      </c>
      <c r="AC220" s="29">
        <v>0</v>
      </c>
      <c r="AD220" s="29">
        <v>0</v>
      </c>
      <c r="AE220" s="29">
        <v>0</v>
      </c>
      <c r="AF220" s="130">
        <v>0</v>
      </c>
      <c r="AG220" s="29">
        <v>0</v>
      </c>
      <c r="AH220" s="29">
        <v>0</v>
      </c>
      <c r="AI220" s="29">
        <v>0</v>
      </c>
      <c r="AJ220" s="29">
        <v>0</v>
      </c>
      <c r="AK220" s="29">
        <v>0</v>
      </c>
      <c r="AL220" s="29">
        <v>1</v>
      </c>
      <c r="AM220" s="29">
        <v>1</v>
      </c>
      <c r="AN220" s="102">
        <v>0</v>
      </c>
      <c r="AO220" s="29">
        <v>1</v>
      </c>
      <c r="AP220" s="29">
        <v>1</v>
      </c>
      <c r="AQ220" s="29">
        <v>1</v>
      </c>
      <c r="AR220" s="29">
        <v>1</v>
      </c>
      <c r="AS220" s="156">
        <v>1</v>
      </c>
    </row>
    <row r="221" s="121" customFormat="1" ht="39.95" customHeight="1" spans="1:45">
      <c r="A221" s="29">
        <v>207</v>
      </c>
      <c r="B221" s="29">
        <v>1</v>
      </c>
      <c r="C221" s="29" t="s">
        <v>179</v>
      </c>
      <c r="D221" s="30" t="s">
        <v>320</v>
      </c>
      <c r="E221" s="30" t="s">
        <v>321</v>
      </c>
      <c r="F221" s="29" t="s">
        <v>803</v>
      </c>
      <c r="G221" s="29" t="s">
        <v>416</v>
      </c>
      <c r="H221" s="29" t="s">
        <v>407</v>
      </c>
      <c r="I221" s="29"/>
      <c r="J221" s="29" t="s">
        <v>406</v>
      </c>
      <c r="K221" s="29" t="s">
        <v>804</v>
      </c>
      <c r="L221" s="29" t="s">
        <v>406</v>
      </c>
      <c r="M221" s="29" t="s">
        <v>408</v>
      </c>
      <c r="N221" s="29" t="s">
        <v>409</v>
      </c>
      <c r="O221" s="29" t="s">
        <v>526</v>
      </c>
      <c r="P221" s="29" t="s">
        <v>411</v>
      </c>
      <c r="Q221" s="29" t="s">
        <v>126</v>
      </c>
      <c r="R221" s="29" t="s">
        <v>126</v>
      </c>
      <c r="S221" s="29" t="s">
        <v>743</v>
      </c>
      <c r="T221" s="29" t="s">
        <v>126</v>
      </c>
      <c r="U221" s="29" t="s">
        <v>126</v>
      </c>
      <c r="V221" s="29" t="s">
        <v>126</v>
      </c>
      <c r="W221" s="29" t="s">
        <v>126</v>
      </c>
      <c r="X221" s="29" t="s">
        <v>402</v>
      </c>
      <c r="Y221" s="29" t="s">
        <v>126</v>
      </c>
      <c r="Z221" s="29" t="s">
        <v>126</v>
      </c>
      <c r="AA221" s="29">
        <v>0</v>
      </c>
      <c r="AB221" s="29">
        <v>0</v>
      </c>
      <c r="AC221" s="29">
        <v>0</v>
      </c>
      <c r="AD221" s="29">
        <v>0</v>
      </c>
      <c r="AE221" s="29">
        <v>0</v>
      </c>
      <c r="AF221" s="29">
        <v>0</v>
      </c>
      <c r="AG221" s="29">
        <v>0</v>
      </c>
      <c r="AH221" s="29">
        <v>0</v>
      </c>
      <c r="AI221" s="29">
        <v>0</v>
      </c>
      <c r="AJ221" s="29">
        <v>0</v>
      </c>
      <c r="AK221" s="29">
        <v>0</v>
      </c>
      <c r="AL221" s="29">
        <v>1</v>
      </c>
      <c r="AM221" s="29">
        <v>0</v>
      </c>
      <c r="AN221" s="102">
        <v>0</v>
      </c>
      <c r="AO221" s="29">
        <v>1</v>
      </c>
      <c r="AP221" s="29">
        <v>1</v>
      </c>
      <c r="AQ221" s="29">
        <v>1</v>
      </c>
      <c r="AR221" s="29">
        <v>1</v>
      </c>
      <c r="AS221" s="156">
        <v>1</v>
      </c>
    </row>
    <row r="222" s="121" customFormat="1" ht="39.95" customHeight="1" spans="1:45">
      <c r="A222" s="29">
        <v>208</v>
      </c>
      <c r="B222" s="130">
        <v>1</v>
      </c>
      <c r="C222" s="130" t="s">
        <v>762</v>
      </c>
      <c r="D222" s="228" t="s">
        <v>804</v>
      </c>
      <c r="E222" s="228" t="s">
        <v>321</v>
      </c>
      <c r="F222" s="130" t="s">
        <v>805</v>
      </c>
      <c r="G222" s="130" t="s">
        <v>416</v>
      </c>
      <c r="H222" s="130" t="s">
        <v>407</v>
      </c>
      <c r="I222" s="130"/>
      <c r="J222" s="130" t="s">
        <v>406</v>
      </c>
      <c r="K222" s="130" t="s">
        <v>804</v>
      </c>
      <c r="L222" s="130" t="s">
        <v>406</v>
      </c>
      <c r="M222" s="130" t="s">
        <v>409</v>
      </c>
      <c r="N222" s="130" t="s">
        <v>408</v>
      </c>
      <c r="O222" s="130" t="s">
        <v>526</v>
      </c>
      <c r="P222" s="130" t="s">
        <v>411</v>
      </c>
      <c r="Q222" s="130" t="s">
        <v>126</v>
      </c>
      <c r="R222" s="130" t="s">
        <v>126</v>
      </c>
      <c r="S222" s="130" t="s">
        <v>743</v>
      </c>
      <c r="T222" s="130" t="s">
        <v>126</v>
      </c>
      <c r="U222" s="130" t="s">
        <v>126</v>
      </c>
      <c r="V222" s="130" t="s">
        <v>126</v>
      </c>
      <c r="W222" s="130" t="s">
        <v>126</v>
      </c>
      <c r="X222" s="130" t="s">
        <v>402</v>
      </c>
      <c r="Y222" s="130" t="s">
        <v>126</v>
      </c>
      <c r="Z222" s="130" t="s">
        <v>126</v>
      </c>
      <c r="AA222" s="130">
        <v>0</v>
      </c>
      <c r="AB222" s="130">
        <v>0</v>
      </c>
      <c r="AC222" s="130">
        <v>0</v>
      </c>
      <c r="AD222" s="130">
        <v>0</v>
      </c>
      <c r="AE222" s="130">
        <v>0</v>
      </c>
      <c r="AF222" s="130">
        <v>0</v>
      </c>
      <c r="AG222" s="130">
        <v>0</v>
      </c>
      <c r="AH222" s="130">
        <v>0</v>
      </c>
      <c r="AI222" s="130">
        <v>0</v>
      </c>
      <c r="AJ222" s="130">
        <v>0</v>
      </c>
      <c r="AK222" s="130">
        <v>0</v>
      </c>
      <c r="AL222" s="130">
        <v>1</v>
      </c>
      <c r="AM222" s="130">
        <v>0</v>
      </c>
      <c r="AN222" s="134">
        <v>0</v>
      </c>
      <c r="AO222" s="130">
        <v>0</v>
      </c>
      <c r="AP222" s="130">
        <v>0</v>
      </c>
      <c r="AQ222" s="130">
        <v>0</v>
      </c>
      <c r="AR222" s="130">
        <v>0</v>
      </c>
      <c r="AS222" s="189">
        <v>0</v>
      </c>
    </row>
    <row r="223" s="121" customFormat="1" ht="39.95" customHeight="1" spans="1:45">
      <c r="A223" s="29">
        <v>209</v>
      </c>
      <c r="B223" s="29">
        <v>1</v>
      </c>
      <c r="C223" s="29" t="s">
        <v>762</v>
      </c>
      <c r="D223" s="30" t="s">
        <v>806</v>
      </c>
      <c r="E223" s="30" t="s">
        <v>807</v>
      </c>
      <c r="F223" s="29" t="s">
        <v>531</v>
      </c>
      <c r="G223" s="29" t="s">
        <v>482</v>
      </c>
      <c r="H223" s="29" t="s">
        <v>565</v>
      </c>
      <c r="I223" s="29"/>
      <c r="J223" s="29" t="s">
        <v>406</v>
      </c>
      <c r="K223" s="29" t="s">
        <v>806</v>
      </c>
      <c r="L223" s="29" t="s">
        <v>406</v>
      </c>
      <c r="M223" s="29" t="s">
        <v>409</v>
      </c>
      <c r="N223" s="29" t="s">
        <v>408</v>
      </c>
      <c r="O223" s="29" t="s">
        <v>531</v>
      </c>
      <c r="P223" s="29" t="s">
        <v>411</v>
      </c>
      <c r="Q223" s="29" t="s">
        <v>126</v>
      </c>
      <c r="R223" s="29" t="s">
        <v>126</v>
      </c>
      <c r="S223" s="29" t="s">
        <v>126</v>
      </c>
      <c r="T223" s="29" t="s">
        <v>126</v>
      </c>
      <c r="U223" s="29" t="s">
        <v>126</v>
      </c>
      <c r="V223" s="29" t="s">
        <v>126</v>
      </c>
      <c r="W223" s="29" t="s">
        <v>126</v>
      </c>
      <c r="X223" s="29" t="s">
        <v>126</v>
      </c>
      <c r="Y223" s="29" t="s">
        <v>126</v>
      </c>
      <c r="Z223" s="29" t="s">
        <v>126</v>
      </c>
      <c r="AA223" s="29">
        <v>0</v>
      </c>
      <c r="AB223" s="29">
        <v>0</v>
      </c>
      <c r="AC223" s="29">
        <v>0</v>
      </c>
      <c r="AD223" s="29">
        <v>0</v>
      </c>
      <c r="AE223" s="29">
        <v>0</v>
      </c>
      <c r="AF223" s="130">
        <v>0</v>
      </c>
      <c r="AG223" s="29">
        <v>0</v>
      </c>
      <c r="AH223" s="29">
        <v>0</v>
      </c>
      <c r="AI223" s="29">
        <v>0</v>
      </c>
      <c r="AJ223" s="29">
        <v>0</v>
      </c>
      <c r="AK223" s="29">
        <v>0</v>
      </c>
      <c r="AL223" s="29">
        <v>1</v>
      </c>
      <c r="AM223" s="29">
        <v>1</v>
      </c>
      <c r="AN223" s="102">
        <v>0</v>
      </c>
      <c r="AO223" s="29">
        <v>1</v>
      </c>
      <c r="AP223" s="29">
        <v>1</v>
      </c>
      <c r="AQ223" s="29">
        <v>1</v>
      </c>
      <c r="AR223" s="29">
        <v>1</v>
      </c>
      <c r="AS223" s="156">
        <v>1</v>
      </c>
    </row>
    <row r="224" s="121" customFormat="1" ht="39.95" customHeight="1" spans="1:45">
      <c r="A224" s="29">
        <v>210</v>
      </c>
      <c r="B224" s="29">
        <v>2</v>
      </c>
      <c r="C224" s="29" t="s">
        <v>762</v>
      </c>
      <c r="D224" s="30" t="s">
        <v>808</v>
      </c>
      <c r="E224" s="30" t="s">
        <v>809</v>
      </c>
      <c r="F224" s="29" t="s">
        <v>531</v>
      </c>
      <c r="G224" s="29" t="s">
        <v>482</v>
      </c>
      <c r="H224" s="29" t="s">
        <v>565</v>
      </c>
      <c r="I224" s="29"/>
      <c r="J224" s="29" t="s">
        <v>406</v>
      </c>
      <c r="K224" s="29" t="s">
        <v>808</v>
      </c>
      <c r="L224" s="29" t="s">
        <v>406</v>
      </c>
      <c r="M224" s="29" t="s">
        <v>409</v>
      </c>
      <c r="N224" s="29" t="s">
        <v>408</v>
      </c>
      <c r="O224" s="29" t="s">
        <v>531</v>
      </c>
      <c r="P224" s="29" t="s">
        <v>411</v>
      </c>
      <c r="Q224" s="29" t="s">
        <v>126</v>
      </c>
      <c r="R224" s="29" t="s">
        <v>126</v>
      </c>
      <c r="S224" s="29" t="s">
        <v>810</v>
      </c>
      <c r="T224" s="29" t="s">
        <v>126</v>
      </c>
      <c r="U224" s="29">
        <v>0.036</v>
      </c>
      <c r="V224" s="29" t="s">
        <v>126</v>
      </c>
      <c r="W224" s="29" t="s">
        <v>461</v>
      </c>
      <c r="X224" s="29" t="s">
        <v>402</v>
      </c>
      <c r="Y224" s="29" t="s">
        <v>126</v>
      </c>
      <c r="Z224" s="29" t="s">
        <v>126</v>
      </c>
      <c r="AA224" s="29">
        <v>0</v>
      </c>
      <c r="AB224" s="29">
        <v>0</v>
      </c>
      <c r="AC224" s="29">
        <v>0</v>
      </c>
      <c r="AD224" s="29">
        <v>0</v>
      </c>
      <c r="AE224" s="29">
        <v>0</v>
      </c>
      <c r="AF224" s="130">
        <v>0</v>
      </c>
      <c r="AG224" s="29">
        <v>0</v>
      </c>
      <c r="AH224" s="29">
        <v>0</v>
      </c>
      <c r="AI224" s="29">
        <v>0</v>
      </c>
      <c r="AJ224" s="29">
        <v>0</v>
      </c>
      <c r="AK224" s="29">
        <v>0</v>
      </c>
      <c r="AL224" s="29">
        <v>1</v>
      </c>
      <c r="AM224" s="29">
        <v>1</v>
      </c>
      <c r="AN224" s="102">
        <v>0</v>
      </c>
      <c r="AO224" s="29">
        <v>1</v>
      </c>
      <c r="AP224" s="29">
        <v>1</v>
      </c>
      <c r="AQ224" s="29">
        <v>1</v>
      </c>
      <c r="AR224" s="29">
        <v>1</v>
      </c>
      <c r="AS224" s="156">
        <v>1</v>
      </c>
    </row>
    <row r="225" s="121" customFormat="1" ht="39.95" customHeight="1" spans="1:45">
      <c r="A225" s="29">
        <v>211</v>
      </c>
      <c r="B225" s="29">
        <v>2</v>
      </c>
      <c r="C225" s="29" t="s">
        <v>762</v>
      </c>
      <c r="D225" s="30" t="s">
        <v>811</v>
      </c>
      <c r="E225" s="30" t="s">
        <v>812</v>
      </c>
      <c r="F225" s="29" t="s">
        <v>505</v>
      </c>
      <c r="G225" s="29" t="s">
        <v>482</v>
      </c>
      <c r="H225" s="29" t="s">
        <v>565</v>
      </c>
      <c r="I225" s="29"/>
      <c r="J225" s="29" t="s">
        <v>406</v>
      </c>
      <c r="K225" s="29" t="s">
        <v>811</v>
      </c>
      <c r="L225" s="29" t="s">
        <v>406</v>
      </c>
      <c r="M225" s="29" t="s">
        <v>409</v>
      </c>
      <c r="N225" s="29" t="s">
        <v>408</v>
      </c>
      <c r="O225" s="29" t="s">
        <v>505</v>
      </c>
      <c r="P225" s="29" t="s">
        <v>813</v>
      </c>
      <c r="Q225" s="29" t="s">
        <v>126</v>
      </c>
      <c r="R225" s="29" t="s">
        <v>126</v>
      </c>
      <c r="S225" s="29" t="s">
        <v>814</v>
      </c>
      <c r="T225" s="29" t="s">
        <v>126</v>
      </c>
      <c r="U225" s="29">
        <v>0.0009</v>
      </c>
      <c r="V225" s="29" t="s">
        <v>126</v>
      </c>
      <c r="W225" s="29" t="s">
        <v>461</v>
      </c>
      <c r="X225" s="29" t="s">
        <v>402</v>
      </c>
      <c r="Y225" s="29" t="s">
        <v>126</v>
      </c>
      <c r="Z225" s="29" t="s">
        <v>126</v>
      </c>
      <c r="AA225" s="29">
        <v>0</v>
      </c>
      <c r="AB225" s="29">
        <v>0</v>
      </c>
      <c r="AC225" s="29">
        <v>0</v>
      </c>
      <c r="AD225" s="29">
        <v>0</v>
      </c>
      <c r="AE225" s="29">
        <v>0</v>
      </c>
      <c r="AF225" s="130">
        <v>0</v>
      </c>
      <c r="AG225" s="29">
        <v>0</v>
      </c>
      <c r="AH225" s="29">
        <v>0</v>
      </c>
      <c r="AI225" s="29">
        <v>0</v>
      </c>
      <c r="AJ225" s="29">
        <v>0</v>
      </c>
      <c r="AK225" s="29">
        <v>0</v>
      </c>
      <c r="AL225" s="29">
        <v>1</v>
      </c>
      <c r="AM225" s="29">
        <v>1</v>
      </c>
      <c r="AN225" s="102">
        <v>0</v>
      </c>
      <c r="AO225" s="29">
        <v>1</v>
      </c>
      <c r="AP225" s="29">
        <v>1</v>
      </c>
      <c r="AQ225" s="29">
        <v>1</v>
      </c>
      <c r="AR225" s="29">
        <v>1</v>
      </c>
      <c r="AS225" s="156">
        <v>1</v>
      </c>
    </row>
    <row r="226" s="121" customFormat="1" ht="39.95" customHeight="1" spans="1:45">
      <c r="A226" s="29">
        <v>212</v>
      </c>
      <c r="B226" s="29">
        <v>1</v>
      </c>
      <c r="C226" s="29" t="s">
        <v>143</v>
      </c>
      <c r="D226" s="30" t="s">
        <v>815</v>
      </c>
      <c r="E226" s="30" t="s">
        <v>816</v>
      </c>
      <c r="F226" s="29" t="s">
        <v>817</v>
      </c>
      <c r="G226" s="29" t="s">
        <v>416</v>
      </c>
      <c r="H226" s="29" t="s">
        <v>407</v>
      </c>
      <c r="I226" s="29"/>
      <c r="J226" s="29" t="s">
        <v>406</v>
      </c>
      <c r="K226" s="29" t="s">
        <v>815</v>
      </c>
      <c r="L226" s="29" t="s">
        <v>406</v>
      </c>
      <c r="M226" s="29" t="s">
        <v>408</v>
      </c>
      <c r="N226" s="29" t="s">
        <v>409</v>
      </c>
      <c r="O226" s="29" t="s">
        <v>526</v>
      </c>
      <c r="P226" s="29" t="s">
        <v>411</v>
      </c>
      <c r="Q226" s="29" t="s">
        <v>126</v>
      </c>
      <c r="R226" s="29" t="s">
        <v>126</v>
      </c>
      <c r="S226" s="29" t="s">
        <v>126</v>
      </c>
      <c r="T226" s="29" t="s">
        <v>126</v>
      </c>
      <c r="U226" s="29" t="s">
        <v>126</v>
      </c>
      <c r="V226" s="29" t="s">
        <v>126</v>
      </c>
      <c r="W226" s="29" t="s">
        <v>461</v>
      </c>
      <c r="X226" s="29" t="s">
        <v>402</v>
      </c>
      <c r="Y226" s="29" t="s">
        <v>126</v>
      </c>
      <c r="Z226" s="29" t="s">
        <v>126</v>
      </c>
      <c r="AA226" s="29">
        <v>0</v>
      </c>
      <c r="AB226" s="29">
        <v>0</v>
      </c>
      <c r="AC226" s="29">
        <v>0</v>
      </c>
      <c r="AD226" s="29">
        <v>0</v>
      </c>
      <c r="AE226" s="29">
        <v>0</v>
      </c>
      <c r="AF226" s="130">
        <v>0</v>
      </c>
      <c r="AG226" s="29">
        <v>0</v>
      </c>
      <c r="AH226" s="29">
        <v>0</v>
      </c>
      <c r="AI226" s="29">
        <v>0</v>
      </c>
      <c r="AJ226" s="29">
        <v>0</v>
      </c>
      <c r="AK226" s="29">
        <v>0</v>
      </c>
      <c r="AL226" s="29">
        <v>1</v>
      </c>
      <c r="AM226" s="29">
        <v>1</v>
      </c>
      <c r="AN226" s="102">
        <v>0</v>
      </c>
      <c r="AO226" s="29">
        <v>1</v>
      </c>
      <c r="AP226" s="29">
        <v>1</v>
      </c>
      <c r="AQ226" s="29">
        <v>1</v>
      </c>
      <c r="AR226" s="29">
        <v>1</v>
      </c>
      <c r="AS226" s="156">
        <v>1</v>
      </c>
    </row>
    <row r="227" s="7" customFormat="1" ht="45" customHeight="1" spans="1:45">
      <c r="A227" s="29">
        <v>213</v>
      </c>
      <c r="B227" s="130">
        <v>1</v>
      </c>
      <c r="C227" s="130" t="s">
        <v>143</v>
      </c>
      <c r="D227" s="228" t="s">
        <v>818</v>
      </c>
      <c r="E227" s="228" t="s">
        <v>224</v>
      </c>
      <c r="F227" s="130" t="s">
        <v>819</v>
      </c>
      <c r="G227" s="130" t="s">
        <v>482</v>
      </c>
      <c r="H227" s="130" t="s">
        <v>407</v>
      </c>
      <c r="I227" s="130"/>
      <c r="J227" s="130" t="s">
        <v>406</v>
      </c>
      <c r="K227" s="130" t="s">
        <v>818</v>
      </c>
      <c r="L227" s="130" t="s">
        <v>406</v>
      </c>
      <c r="M227" s="130" t="s">
        <v>409</v>
      </c>
      <c r="N227" s="130" t="s">
        <v>408</v>
      </c>
      <c r="O227" s="130" t="s">
        <v>526</v>
      </c>
      <c r="P227" s="130" t="s">
        <v>411</v>
      </c>
      <c r="Q227" s="130" t="s">
        <v>126</v>
      </c>
      <c r="R227" s="130" t="s">
        <v>126</v>
      </c>
      <c r="S227" s="130">
        <v>0.23</v>
      </c>
      <c r="T227" s="130" t="s">
        <v>126</v>
      </c>
      <c r="U227" s="240" t="s">
        <v>126</v>
      </c>
      <c r="V227" s="130" t="s">
        <v>126</v>
      </c>
      <c r="W227" s="130" t="s">
        <v>126</v>
      </c>
      <c r="X227" s="130" t="s">
        <v>126</v>
      </c>
      <c r="Y227" s="130" t="s">
        <v>126</v>
      </c>
      <c r="Z227" s="130" t="s">
        <v>126</v>
      </c>
      <c r="AA227" s="130">
        <v>1</v>
      </c>
      <c r="AB227" s="130">
        <v>1</v>
      </c>
      <c r="AC227" s="130">
        <v>1</v>
      </c>
      <c r="AD227" s="130">
        <v>0</v>
      </c>
      <c r="AE227" s="130">
        <v>0</v>
      </c>
      <c r="AF227" s="130">
        <v>1</v>
      </c>
      <c r="AG227" s="130">
        <v>0</v>
      </c>
      <c r="AH227" s="130">
        <v>1</v>
      </c>
      <c r="AI227" s="130">
        <v>1</v>
      </c>
      <c r="AJ227" s="130">
        <v>1</v>
      </c>
      <c r="AK227" s="130">
        <v>1</v>
      </c>
      <c r="AL227" s="130">
        <v>1</v>
      </c>
      <c r="AM227" s="130">
        <v>1</v>
      </c>
      <c r="AN227" s="134">
        <v>0</v>
      </c>
      <c r="AO227" s="130">
        <v>1</v>
      </c>
      <c r="AP227" s="130">
        <v>1</v>
      </c>
      <c r="AQ227" s="130">
        <v>1</v>
      </c>
      <c r="AR227" s="130">
        <v>1</v>
      </c>
      <c r="AS227" s="189">
        <v>1</v>
      </c>
    </row>
    <row r="228" s="4" customFormat="1" ht="45" customHeight="1" spans="1:45">
      <c r="A228" s="29">
        <v>214</v>
      </c>
      <c r="B228" s="130">
        <v>1</v>
      </c>
      <c r="C228" s="130" t="s">
        <v>143</v>
      </c>
      <c r="D228" s="228" t="s">
        <v>223</v>
      </c>
      <c r="E228" s="228" t="s">
        <v>224</v>
      </c>
      <c r="F228" s="130" t="s">
        <v>820</v>
      </c>
      <c r="G228" s="130" t="s">
        <v>416</v>
      </c>
      <c r="H228" s="130" t="s">
        <v>407</v>
      </c>
      <c r="I228" s="130"/>
      <c r="J228" s="130" t="s">
        <v>406</v>
      </c>
      <c r="K228" s="130" t="s">
        <v>821</v>
      </c>
      <c r="L228" s="130" t="s">
        <v>406</v>
      </c>
      <c r="M228" s="130" t="s">
        <v>409</v>
      </c>
      <c r="N228" s="130" t="s">
        <v>408</v>
      </c>
      <c r="O228" s="130" t="s">
        <v>526</v>
      </c>
      <c r="P228" s="130" t="s">
        <v>411</v>
      </c>
      <c r="Q228" s="130" t="s">
        <v>126</v>
      </c>
      <c r="R228" s="130" t="s">
        <v>126</v>
      </c>
      <c r="S228" s="130">
        <v>0.23</v>
      </c>
      <c r="T228" s="130" t="s">
        <v>126</v>
      </c>
      <c r="U228" s="130" t="s">
        <v>126</v>
      </c>
      <c r="V228" s="130" t="s">
        <v>126</v>
      </c>
      <c r="W228" s="130" t="s">
        <v>126</v>
      </c>
      <c r="X228" s="130" t="s">
        <v>126</v>
      </c>
      <c r="Y228" s="130" t="s">
        <v>126</v>
      </c>
      <c r="Z228" s="130" t="s">
        <v>126</v>
      </c>
      <c r="AA228" s="130">
        <v>0</v>
      </c>
      <c r="AB228" s="130">
        <v>0</v>
      </c>
      <c r="AC228" s="130">
        <v>0</v>
      </c>
      <c r="AD228" s="130">
        <v>1</v>
      </c>
      <c r="AE228" s="130">
        <v>1</v>
      </c>
      <c r="AF228" s="130">
        <v>0</v>
      </c>
      <c r="AG228" s="130">
        <v>1</v>
      </c>
      <c r="AH228" s="130">
        <v>0</v>
      </c>
      <c r="AI228" s="130">
        <v>0</v>
      </c>
      <c r="AJ228" s="130">
        <v>0</v>
      </c>
      <c r="AK228" s="130">
        <v>0</v>
      </c>
      <c r="AL228" s="130">
        <v>0</v>
      </c>
      <c r="AM228" s="130">
        <v>0</v>
      </c>
      <c r="AN228" s="134">
        <v>1</v>
      </c>
      <c r="AO228" s="130">
        <v>0</v>
      </c>
      <c r="AP228" s="130">
        <v>0</v>
      </c>
      <c r="AQ228" s="130">
        <v>0</v>
      </c>
      <c r="AR228" s="130">
        <v>0</v>
      </c>
      <c r="AS228" s="189">
        <v>0</v>
      </c>
    </row>
    <row r="229" s="3" customFormat="1" ht="45" customHeight="1" spans="1:45">
      <c r="A229" s="29">
        <v>215</v>
      </c>
      <c r="B229" s="29">
        <v>1</v>
      </c>
      <c r="C229" s="29" t="s">
        <v>165</v>
      </c>
      <c r="D229" s="30" t="s">
        <v>229</v>
      </c>
      <c r="E229" s="30" t="s">
        <v>224</v>
      </c>
      <c r="F229" s="29" t="s">
        <v>822</v>
      </c>
      <c r="G229" s="29" t="s">
        <v>482</v>
      </c>
      <c r="H229" s="29" t="s">
        <v>407</v>
      </c>
      <c r="I229" s="29"/>
      <c r="J229" s="29" t="s">
        <v>406</v>
      </c>
      <c r="K229" s="29" t="s">
        <v>818</v>
      </c>
      <c r="L229" s="29" t="s">
        <v>406</v>
      </c>
      <c r="M229" s="29" t="s">
        <v>408</v>
      </c>
      <c r="N229" s="29" t="s">
        <v>409</v>
      </c>
      <c r="O229" s="29" t="s">
        <v>526</v>
      </c>
      <c r="P229" s="29" t="s">
        <v>411</v>
      </c>
      <c r="Q229" s="29" t="s">
        <v>126</v>
      </c>
      <c r="R229" s="29" t="s">
        <v>126</v>
      </c>
      <c r="S229" s="29">
        <v>0.23</v>
      </c>
      <c r="T229" s="29" t="s">
        <v>126</v>
      </c>
      <c r="U229" s="45" t="s">
        <v>126</v>
      </c>
      <c r="V229" s="29" t="s">
        <v>126</v>
      </c>
      <c r="W229" s="29" t="s">
        <v>126</v>
      </c>
      <c r="X229" s="29" t="s">
        <v>126</v>
      </c>
      <c r="Y229" s="29" t="s">
        <v>126</v>
      </c>
      <c r="Z229" s="29" t="s">
        <v>126</v>
      </c>
      <c r="AA229" s="130">
        <v>1</v>
      </c>
      <c r="AB229" s="29">
        <v>1</v>
      </c>
      <c r="AC229" s="29">
        <v>1</v>
      </c>
      <c r="AD229" s="29">
        <v>0</v>
      </c>
      <c r="AE229" s="29">
        <v>0</v>
      </c>
      <c r="AF229" s="29">
        <v>1</v>
      </c>
      <c r="AG229" s="29">
        <v>0</v>
      </c>
      <c r="AH229" s="29">
        <v>1</v>
      </c>
      <c r="AI229" s="29">
        <v>1</v>
      </c>
      <c r="AJ229" s="29">
        <v>1</v>
      </c>
      <c r="AK229" s="29">
        <v>1</v>
      </c>
      <c r="AL229" s="29">
        <v>1</v>
      </c>
      <c r="AM229" s="29">
        <v>1</v>
      </c>
      <c r="AN229" s="102">
        <v>0</v>
      </c>
      <c r="AO229" s="29">
        <v>1</v>
      </c>
      <c r="AP229" s="29">
        <v>0</v>
      </c>
      <c r="AQ229" s="29">
        <v>0</v>
      </c>
      <c r="AR229" s="29">
        <v>0</v>
      </c>
      <c r="AS229" s="156">
        <v>1</v>
      </c>
    </row>
    <row r="230" s="3" customFormat="1" ht="45" customHeight="1" spans="1:45">
      <c r="A230" s="29">
        <v>216</v>
      </c>
      <c r="B230" s="29">
        <v>1</v>
      </c>
      <c r="C230" s="29" t="s">
        <v>165</v>
      </c>
      <c r="D230" s="30" t="s">
        <v>230</v>
      </c>
      <c r="E230" s="30" t="s">
        <v>224</v>
      </c>
      <c r="F230" s="29" t="s">
        <v>823</v>
      </c>
      <c r="G230" s="29" t="s">
        <v>416</v>
      </c>
      <c r="H230" s="29" t="s">
        <v>407</v>
      </c>
      <c r="I230" s="29"/>
      <c r="J230" s="29" t="s">
        <v>406</v>
      </c>
      <c r="K230" s="29" t="s">
        <v>821</v>
      </c>
      <c r="L230" s="29" t="s">
        <v>406</v>
      </c>
      <c r="M230" s="29" t="s">
        <v>408</v>
      </c>
      <c r="N230" s="29" t="s">
        <v>409</v>
      </c>
      <c r="O230" s="29" t="s">
        <v>526</v>
      </c>
      <c r="P230" s="29" t="s">
        <v>411</v>
      </c>
      <c r="Q230" s="29" t="s">
        <v>126</v>
      </c>
      <c r="R230" s="29" t="s">
        <v>126</v>
      </c>
      <c r="S230" s="29">
        <v>0.23</v>
      </c>
      <c r="T230" s="29" t="s">
        <v>126</v>
      </c>
      <c r="U230" s="29" t="s">
        <v>126</v>
      </c>
      <c r="V230" s="29" t="s">
        <v>126</v>
      </c>
      <c r="W230" s="29" t="s">
        <v>126</v>
      </c>
      <c r="X230" s="29" t="s">
        <v>126</v>
      </c>
      <c r="Y230" s="29" t="s">
        <v>126</v>
      </c>
      <c r="Z230" s="29" t="s">
        <v>126</v>
      </c>
      <c r="AA230" s="130">
        <v>0</v>
      </c>
      <c r="AB230" s="29">
        <v>0</v>
      </c>
      <c r="AC230" s="29">
        <v>0</v>
      </c>
      <c r="AD230" s="29">
        <v>1</v>
      </c>
      <c r="AE230" s="29">
        <v>1</v>
      </c>
      <c r="AF230" s="29">
        <v>0</v>
      </c>
      <c r="AG230" s="29">
        <v>1</v>
      </c>
      <c r="AH230" s="29">
        <v>0</v>
      </c>
      <c r="AI230" s="29">
        <v>0</v>
      </c>
      <c r="AJ230" s="29">
        <v>0</v>
      </c>
      <c r="AK230" s="29">
        <v>0</v>
      </c>
      <c r="AL230" s="29">
        <v>0</v>
      </c>
      <c r="AM230" s="29">
        <v>0</v>
      </c>
      <c r="AN230" s="102">
        <v>1</v>
      </c>
      <c r="AO230" s="29">
        <v>0</v>
      </c>
      <c r="AP230" s="29">
        <v>1</v>
      </c>
      <c r="AQ230" s="29">
        <v>1</v>
      </c>
      <c r="AR230" s="29">
        <v>1</v>
      </c>
      <c r="AS230" s="156">
        <v>0</v>
      </c>
    </row>
    <row r="231" s="3" customFormat="1" ht="45" customHeight="1" spans="1:45">
      <c r="A231" s="29">
        <v>217</v>
      </c>
      <c r="B231" s="29">
        <v>1</v>
      </c>
      <c r="C231" s="29" t="s">
        <v>165</v>
      </c>
      <c r="D231" s="30" t="s">
        <v>231</v>
      </c>
      <c r="E231" s="30" t="s">
        <v>232</v>
      </c>
      <c r="F231" s="29"/>
      <c r="G231" s="29" t="s">
        <v>416</v>
      </c>
      <c r="H231" s="29" t="s">
        <v>407</v>
      </c>
      <c r="I231" s="29"/>
      <c r="J231" s="29" t="s">
        <v>406</v>
      </c>
      <c r="K231" s="29" t="s">
        <v>821</v>
      </c>
      <c r="L231" s="29" t="s">
        <v>406</v>
      </c>
      <c r="M231" s="29" t="s">
        <v>408</v>
      </c>
      <c r="N231" s="29" t="s">
        <v>409</v>
      </c>
      <c r="O231" s="29" t="s">
        <v>526</v>
      </c>
      <c r="P231" s="29" t="s">
        <v>411</v>
      </c>
      <c r="Q231" s="29" t="s">
        <v>126</v>
      </c>
      <c r="R231" s="29" t="s">
        <v>126</v>
      </c>
      <c r="S231" s="29">
        <v>0.23</v>
      </c>
      <c r="T231" s="29" t="s">
        <v>126</v>
      </c>
      <c r="U231" s="29" t="s">
        <v>126</v>
      </c>
      <c r="V231" s="29" t="s">
        <v>126</v>
      </c>
      <c r="W231" s="29" t="s">
        <v>126</v>
      </c>
      <c r="X231" s="29" t="s">
        <v>126</v>
      </c>
      <c r="Y231" s="29" t="s">
        <v>126</v>
      </c>
      <c r="Z231" s="29" t="s">
        <v>126</v>
      </c>
      <c r="AA231" s="130">
        <v>1</v>
      </c>
      <c r="AB231" s="29">
        <v>1</v>
      </c>
      <c r="AC231" s="29">
        <v>0</v>
      </c>
      <c r="AD231" s="29">
        <v>1</v>
      </c>
      <c r="AE231" s="29">
        <v>1</v>
      </c>
      <c r="AF231" s="29">
        <v>1</v>
      </c>
      <c r="AG231" s="29">
        <v>1</v>
      </c>
      <c r="AH231" s="29">
        <v>1</v>
      </c>
      <c r="AI231" s="29">
        <v>1</v>
      </c>
      <c r="AJ231" s="29">
        <v>1</v>
      </c>
      <c r="AK231" s="29">
        <v>1</v>
      </c>
      <c r="AL231" s="29">
        <v>1</v>
      </c>
      <c r="AM231" s="29">
        <v>1</v>
      </c>
      <c r="AN231" s="102">
        <v>1</v>
      </c>
      <c r="AO231" s="29">
        <v>1</v>
      </c>
      <c r="AP231" s="29">
        <v>1</v>
      </c>
      <c r="AQ231" s="29">
        <v>1</v>
      </c>
      <c r="AR231" s="29">
        <v>1</v>
      </c>
      <c r="AS231" s="156">
        <v>1</v>
      </c>
    </row>
    <row r="232" s="5" customFormat="1" ht="45" customHeight="1" spans="1:45">
      <c r="A232" s="29">
        <v>218</v>
      </c>
      <c r="B232" s="29">
        <v>1</v>
      </c>
      <c r="C232" s="29" t="s">
        <v>126</v>
      </c>
      <c r="D232" s="30" t="s">
        <v>314</v>
      </c>
      <c r="E232" s="30" t="s">
        <v>315</v>
      </c>
      <c r="F232" s="29" t="s">
        <v>126</v>
      </c>
      <c r="G232" s="29" t="s">
        <v>416</v>
      </c>
      <c r="H232" s="29" t="s">
        <v>407</v>
      </c>
      <c r="I232" s="29"/>
      <c r="J232" s="29" t="s">
        <v>406</v>
      </c>
      <c r="K232" s="29" t="s">
        <v>314</v>
      </c>
      <c r="L232" s="29" t="s">
        <v>406</v>
      </c>
      <c r="M232" s="29" t="s">
        <v>409</v>
      </c>
      <c r="N232" s="29" t="s">
        <v>408</v>
      </c>
      <c r="O232" s="29" t="s">
        <v>458</v>
      </c>
      <c r="P232" s="29" t="s">
        <v>693</v>
      </c>
      <c r="Q232" s="29" t="s">
        <v>126</v>
      </c>
      <c r="R232" s="29" t="s">
        <v>126</v>
      </c>
      <c r="S232" s="29" t="s">
        <v>824</v>
      </c>
      <c r="T232" s="29" t="s">
        <v>126</v>
      </c>
      <c r="U232" s="45">
        <v>0.0001</v>
      </c>
      <c r="V232" s="29" t="s">
        <v>126</v>
      </c>
      <c r="W232" s="29" t="s">
        <v>126</v>
      </c>
      <c r="X232" s="29" t="s">
        <v>126</v>
      </c>
      <c r="Y232" s="29" t="s">
        <v>126</v>
      </c>
      <c r="Z232" s="29" t="s">
        <v>126</v>
      </c>
      <c r="AA232" s="130">
        <v>4</v>
      </c>
      <c r="AB232" s="29">
        <v>4</v>
      </c>
      <c r="AC232" s="29">
        <v>4</v>
      </c>
      <c r="AD232" s="29">
        <v>2</v>
      </c>
      <c r="AE232" s="29">
        <v>2</v>
      </c>
      <c r="AF232" s="29">
        <v>4</v>
      </c>
      <c r="AG232" s="29">
        <v>2</v>
      </c>
      <c r="AH232" s="29">
        <v>4</v>
      </c>
      <c r="AI232" s="29">
        <v>4</v>
      </c>
      <c r="AJ232" s="29">
        <v>4</v>
      </c>
      <c r="AK232" s="29">
        <v>4</v>
      </c>
      <c r="AL232" s="29">
        <v>4</v>
      </c>
      <c r="AM232" s="29">
        <v>4</v>
      </c>
      <c r="AN232" s="102">
        <v>2</v>
      </c>
      <c r="AO232" s="29">
        <v>4</v>
      </c>
      <c r="AP232" s="29">
        <v>4</v>
      </c>
      <c r="AQ232" s="29">
        <v>4</v>
      </c>
      <c r="AR232" s="29">
        <v>4</v>
      </c>
      <c r="AS232" s="156">
        <v>4</v>
      </c>
    </row>
    <row r="233" s="7" customFormat="1" ht="45" customHeight="1" spans="1:45">
      <c r="A233" s="29">
        <v>219</v>
      </c>
      <c r="B233" s="29">
        <v>1</v>
      </c>
      <c r="C233" s="29" t="s">
        <v>126</v>
      </c>
      <c r="D233" s="30" t="s">
        <v>825</v>
      </c>
      <c r="E233" s="30" t="s">
        <v>826</v>
      </c>
      <c r="F233" s="29" t="s">
        <v>126</v>
      </c>
      <c r="G233" s="29" t="s">
        <v>416</v>
      </c>
      <c r="H233" s="29" t="s">
        <v>407</v>
      </c>
      <c r="I233" s="29"/>
      <c r="J233" s="29" t="s">
        <v>406</v>
      </c>
      <c r="K233" s="29" t="s">
        <v>825</v>
      </c>
      <c r="L233" s="29" t="s">
        <v>406</v>
      </c>
      <c r="M233" s="29" t="s">
        <v>409</v>
      </c>
      <c r="N233" s="29" t="s">
        <v>408</v>
      </c>
      <c r="O233" s="29" t="s">
        <v>505</v>
      </c>
      <c r="P233" s="29" t="s">
        <v>813</v>
      </c>
      <c r="Q233" s="29" t="s">
        <v>126</v>
      </c>
      <c r="R233" s="29" t="s">
        <v>126</v>
      </c>
      <c r="S233" s="29" t="s">
        <v>827</v>
      </c>
      <c r="T233" s="29" t="s">
        <v>126</v>
      </c>
      <c r="U233" s="45">
        <v>0.0007</v>
      </c>
      <c r="V233" s="29" t="s">
        <v>126</v>
      </c>
      <c r="W233" s="29" t="s">
        <v>126</v>
      </c>
      <c r="X233" s="29" t="s">
        <v>126</v>
      </c>
      <c r="Y233" s="29" t="s">
        <v>126</v>
      </c>
      <c r="Z233" s="29" t="s">
        <v>126</v>
      </c>
      <c r="AA233" s="130">
        <v>1</v>
      </c>
      <c r="AB233" s="29">
        <v>1</v>
      </c>
      <c r="AC233" s="29">
        <v>1</v>
      </c>
      <c r="AD233" s="29">
        <v>0</v>
      </c>
      <c r="AE233" s="29">
        <v>0</v>
      </c>
      <c r="AF233" s="29">
        <v>1</v>
      </c>
      <c r="AG233" s="29">
        <v>0</v>
      </c>
      <c r="AH233" s="29">
        <v>1</v>
      </c>
      <c r="AI233" s="29">
        <v>1</v>
      </c>
      <c r="AJ233" s="29">
        <v>1</v>
      </c>
      <c r="AK233" s="29">
        <v>1</v>
      </c>
      <c r="AL233" s="29">
        <v>0</v>
      </c>
      <c r="AM233" s="29">
        <v>0</v>
      </c>
      <c r="AN233" s="102">
        <v>0</v>
      </c>
      <c r="AO233" s="29">
        <v>0</v>
      </c>
      <c r="AP233" s="29">
        <v>0</v>
      </c>
      <c r="AQ233" s="29">
        <v>0</v>
      </c>
      <c r="AR233" s="29">
        <v>0</v>
      </c>
      <c r="AS233" s="156">
        <v>0</v>
      </c>
    </row>
    <row r="234" s="3" customFormat="1" ht="45" customHeight="1" spans="1:45">
      <c r="A234" s="29">
        <v>220</v>
      </c>
      <c r="B234" s="29">
        <v>1</v>
      </c>
      <c r="C234" s="29" t="s">
        <v>126</v>
      </c>
      <c r="D234" s="30" t="s">
        <v>304</v>
      </c>
      <c r="E234" s="30" t="s">
        <v>305</v>
      </c>
      <c r="F234" s="29" t="s">
        <v>126</v>
      </c>
      <c r="G234" s="29" t="s">
        <v>416</v>
      </c>
      <c r="H234" s="29" t="s">
        <v>407</v>
      </c>
      <c r="I234" s="29"/>
      <c r="J234" s="29" t="s">
        <v>406</v>
      </c>
      <c r="K234" s="29" t="s">
        <v>304</v>
      </c>
      <c r="L234" s="29" t="s">
        <v>406</v>
      </c>
      <c r="M234" s="29" t="s">
        <v>409</v>
      </c>
      <c r="N234" s="29" t="s">
        <v>408</v>
      </c>
      <c r="O234" s="29" t="s">
        <v>505</v>
      </c>
      <c r="P234" s="29" t="s">
        <v>813</v>
      </c>
      <c r="Q234" s="29" t="s">
        <v>126</v>
      </c>
      <c r="R234" s="29" t="s">
        <v>126</v>
      </c>
      <c r="S234" s="29" t="s">
        <v>827</v>
      </c>
      <c r="T234" s="29" t="s">
        <v>126</v>
      </c>
      <c r="U234" s="45">
        <v>0.0007</v>
      </c>
      <c r="V234" s="29" t="s">
        <v>126</v>
      </c>
      <c r="W234" s="29" t="s">
        <v>126</v>
      </c>
      <c r="X234" s="29" t="s">
        <v>126</v>
      </c>
      <c r="Y234" s="29" t="s">
        <v>126</v>
      </c>
      <c r="Z234" s="29" t="s">
        <v>126</v>
      </c>
      <c r="AA234" s="130">
        <v>1</v>
      </c>
      <c r="AB234" s="29">
        <v>1</v>
      </c>
      <c r="AC234" s="29">
        <v>1</v>
      </c>
      <c r="AD234" s="29">
        <v>0</v>
      </c>
      <c r="AE234" s="29">
        <v>0</v>
      </c>
      <c r="AF234" s="29">
        <v>1</v>
      </c>
      <c r="AG234" s="29">
        <v>0</v>
      </c>
      <c r="AH234" s="29">
        <v>1</v>
      </c>
      <c r="AI234" s="29">
        <v>1</v>
      </c>
      <c r="AJ234" s="29">
        <v>1</v>
      </c>
      <c r="AK234" s="29">
        <v>1</v>
      </c>
      <c r="AL234" s="29">
        <v>0</v>
      </c>
      <c r="AM234" s="29">
        <v>0</v>
      </c>
      <c r="AN234" s="102">
        <v>0</v>
      </c>
      <c r="AO234" s="29">
        <v>0</v>
      </c>
      <c r="AP234" s="29">
        <v>0</v>
      </c>
      <c r="AQ234" s="29">
        <v>0</v>
      </c>
      <c r="AR234" s="29">
        <v>0</v>
      </c>
      <c r="AS234" s="156">
        <v>0</v>
      </c>
    </row>
    <row r="235" s="121" customFormat="1" ht="39.95" customHeight="1" spans="1:45">
      <c r="A235" s="29">
        <v>221</v>
      </c>
      <c r="B235" s="29">
        <v>1</v>
      </c>
      <c r="C235" s="29" t="s">
        <v>126</v>
      </c>
      <c r="D235" s="30" t="s">
        <v>252</v>
      </c>
      <c r="E235" s="30" t="s">
        <v>253</v>
      </c>
      <c r="F235" s="271"/>
      <c r="G235" s="29" t="s">
        <v>482</v>
      </c>
      <c r="H235" s="29" t="s">
        <v>407</v>
      </c>
      <c r="I235" s="29"/>
      <c r="J235" s="29" t="s">
        <v>406</v>
      </c>
      <c r="K235" s="29" t="s">
        <v>252</v>
      </c>
      <c r="L235" s="29" t="s">
        <v>406</v>
      </c>
      <c r="M235" s="29" t="s">
        <v>409</v>
      </c>
      <c r="N235" s="29" t="s">
        <v>408</v>
      </c>
      <c r="O235" s="29" t="s">
        <v>472</v>
      </c>
      <c r="P235" s="29" t="s">
        <v>126</v>
      </c>
      <c r="Q235" s="29"/>
      <c r="R235" s="29" t="s">
        <v>126</v>
      </c>
      <c r="S235" s="29" t="s">
        <v>126</v>
      </c>
      <c r="T235" s="29" t="s">
        <v>126</v>
      </c>
      <c r="U235" s="29">
        <v>0.0015</v>
      </c>
      <c r="V235" s="29" t="s">
        <v>126</v>
      </c>
      <c r="W235" s="29" t="s">
        <v>126</v>
      </c>
      <c r="X235" s="29" t="s">
        <v>126</v>
      </c>
      <c r="Y235" s="29" t="s">
        <v>126</v>
      </c>
      <c r="Z235" s="29" t="s">
        <v>126</v>
      </c>
      <c r="AA235" s="29">
        <v>1</v>
      </c>
      <c r="AB235" s="29">
        <v>1</v>
      </c>
      <c r="AC235" s="29">
        <v>1</v>
      </c>
      <c r="AD235" s="29">
        <v>1</v>
      </c>
      <c r="AE235" s="29">
        <v>1</v>
      </c>
      <c r="AF235" s="29">
        <v>1</v>
      </c>
      <c r="AG235" s="29">
        <v>1</v>
      </c>
      <c r="AH235" s="29">
        <v>1</v>
      </c>
      <c r="AI235" s="29">
        <v>1</v>
      </c>
      <c r="AJ235" s="29">
        <v>1</v>
      </c>
      <c r="AK235" s="29">
        <v>1</v>
      </c>
      <c r="AL235" s="29">
        <v>1</v>
      </c>
      <c r="AM235" s="29">
        <v>1</v>
      </c>
      <c r="AN235" s="102">
        <v>1</v>
      </c>
      <c r="AO235" s="29">
        <v>1</v>
      </c>
      <c r="AP235" s="29">
        <v>1</v>
      </c>
      <c r="AQ235" s="29">
        <v>1</v>
      </c>
      <c r="AR235" s="29">
        <v>1</v>
      </c>
      <c r="AS235" s="156">
        <v>1</v>
      </c>
    </row>
    <row r="236" s="121" customFormat="1" ht="39.95" customHeight="1" spans="1:45">
      <c r="A236" s="29">
        <v>222</v>
      </c>
      <c r="B236" s="29">
        <v>1</v>
      </c>
      <c r="C236" s="29" t="s">
        <v>126</v>
      </c>
      <c r="D236" s="30" t="s">
        <v>254</v>
      </c>
      <c r="E236" s="30" t="s">
        <v>255</v>
      </c>
      <c r="F236" s="271"/>
      <c r="G236" s="29" t="s">
        <v>482</v>
      </c>
      <c r="H236" s="29" t="s">
        <v>407</v>
      </c>
      <c r="I236" s="29"/>
      <c r="J236" s="29" t="s">
        <v>406</v>
      </c>
      <c r="K236" s="29" t="s">
        <v>254</v>
      </c>
      <c r="L236" s="29" t="s">
        <v>406</v>
      </c>
      <c r="M236" s="29" t="s">
        <v>409</v>
      </c>
      <c r="N236" s="29" t="s">
        <v>408</v>
      </c>
      <c r="O236" s="29" t="s">
        <v>472</v>
      </c>
      <c r="P236" s="29" t="s">
        <v>126</v>
      </c>
      <c r="Q236" s="29"/>
      <c r="R236" s="29" t="s">
        <v>126</v>
      </c>
      <c r="S236" s="29" t="s">
        <v>126</v>
      </c>
      <c r="T236" s="29" t="s">
        <v>126</v>
      </c>
      <c r="U236" s="29">
        <v>0.0015</v>
      </c>
      <c r="V236" s="29" t="s">
        <v>126</v>
      </c>
      <c r="W236" s="29" t="s">
        <v>126</v>
      </c>
      <c r="X236" s="29" t="s">
        <v>126</v>
      </c>
      <c r="Y236" s="29" t="s">
        <v>126</v>
      </c>
      <c r="Z236" s="29" t="s">
        <v>126</v>
      </c>
      <c r="AA236" s="29">
        <v>1</v>
      </c>
      <c r="AB236" s="29">
        <v>1</v>
      </c>
      <c r="AC236" s="29">
        <v>1</v>
      </c>
      <c r="AD236" s="29">
        <v>1</v>
      </c>
      <c r="AE236" s="29">
        <v>1</v>
      </c>
      <c r="AF236" s="29">
        <v>1</v>
      </c>
      <c r="AG236" s="29">
        <v>1</v>
      </c>
      <c r="AH236" s="29">
        <v>1</v>
      </c>
      <c r="AI236" s="29">
        <v>1</v>
      </c>
      <c r="AJ236" s="29">
        <v>1</v>
      </c>
      <c r="AK236" s="29">
        <v>1</v>
      </c>
      <c r="AL236" s="29">
        <v>1</v>
      </c>
      <c r="AM236" s="29">
        <v>1</v>
      </c>
      <c r="AN236" s="102">
        <v>1</v>
      </c>
      <c r="AO236" s="29">
        <v>1</v>
      </c>
      <c r="AP236" s="29">
        <v>1</v>
      </c>
      <c r="AQ236" s="29">
        <v>1</v>
      </c>
      <c r="AR236" s="29">
        <v>1</v>
      </c>
      <c r="AS236" s="156">
        <v>1</v>
      </c>
    </row>
    <row r="237" s="121" customFormat="1" ht="39.95" customHeight="1" spans="1:45">
      <c r="A237" s="29">
        <v>223</v>
      </c>
      <c r="B237" s="29">
        <v>1</v>
      </c>
      <c r="C237" s="29" t="s">
        <v>126</v>
      </c>
      <c r="D237" s="30" t="s">
        <v>306</v>
      </c>
      <c r="E237" s="30" t="s">
        <v>307</v>
      </c>
      <c r="F237" s="29" t="s">
        <v>695</v>
      </c>
      <c r="G237" s="29" t="s">
        <v>416</v>
      </c>
      <c r="H237" s="29" t="s">
        <v>407</v>
      </c>
      <c r="I237" s="29"/>
      <c r="J237" s="29" t="s">
        <v>406</v>
      </c>
      <c r="K237" s="29" t="s">
        <v>306</v>
      </c>
      <c r="L237" s="29" t="s">
        <v>406</v>
      </c>
      <c r="M237" s="29" t="s">
        <v>409</v>
      </c>
      <c r="N237" s="29" t="s">
        <v>408</v>
      </c>
      <c r="O237" s="29" t="s">
        <v>458</v>
      </c>
      <c r="P237" s="29" t="s">
        <v>126</v>
      </c>
      <c r="Q237" s="29" t="s">
        <v>126</v>
      </c>
      <c r="R237" s="29" t="s">
        <v>126</v>
      </c>
      <c r="S237" s="29" t="s">
        <v>126</v>
      </c>
      <c r="T237" s="29" t="s">
        <v>126</v>
      </c>
      <c r="U237" s="45">
        <v>0.0001</v>
      </c>
      <c r="V237" s="29" t="s">
        <v>126</v>
      </c>
      <c r="W237" s="29" t="s">
        <v>126</v>
      </c>
      <c r="X237" s="29" t="s">
        <v>126</v>
      </c>
      <c r="Y237" s="29" t="s">
        <v>126</v>
      </c>
      <c r="Z237" s="29" t="s">
        <v>126</v>
      </c>
      <c r="AA237" s="29">
        <v>0</v>
      </c>
      <c r="AB237" s="29">
        <v>0</v>
      </c>
      <c r="AC237" s="29">
        <v>0</v>
      </c>
      <c r="AD237" s="29">
        <v>0</v>
      </c>
      <c r="AE237" s="29">
        <v>0</v>
      </c>
      <c r="AF237" s="29">
        <v>0</v>
      </c>
      <c r="AG237" s="29">
        <v>0</v>
      </c>
      <c r="AH237" s="29">
        <v>0</v>
      </c>
      <c r="AI237" s="29">
        <v>0</v>
      </c>
      <c r="AJ237" s="29">
        <v>0</v>
      </c>
      <c r="AK237" s="29">
        <v>0</v>
      </c>
      <c r="AL237" s="29">
        <v>1</v>
      </c>
      <c r="AM237" s="29">
        <v>1</v>
      </c>
      <c r="AN237" s="102">
        <v>0</v>
      </c>
      <c r="AO237" s="29">
        <v>1</v>
      </c>
      <c r="AP237" s="29">
        <v>1</v>
      </c>
      <c r="AQ237" s="29">
        <v>1</v>
      </c>
      <c r="AR237" s="29">
        <v>1</v>
      </c>
      <c r="AS237" s="156">
        <v>1</v>
      </c>
    </row>
    <row r="238" s="7" customFormat="1" ht="45" customHeight="1" spans="1:45">
      <c r="A238" s="29">
        <v>224</v>
      </c>
      <c r="B238" s="29">
        <v>1</v>
      </c>
      <c r="C238" s="29" t="s">
        <v>126</v>
      </c>
      <c r="D238" s="30" t="s">
        <v>828</v>
      </c>
      <c r="E238" s="30" t="s">
        <v>829</v>
      </c>
      <c r="F238" s="29" t="s">
        <v>830</v>
      </c>
      <c r="G238" s="29" t="s">
        <v>416</v>
      </c>
      <c r="H238" s="29" t="s">
        <v>407</v>
      </c>
      <c r="I238" s="29"/>
      <c r="J238" s="29" t="s">
        <v>406</v>
      </c>
      <c r="K238" s="29" t="s">
        <v>126</v>
      </c>
      <c r="L238" s="29" t="s">
        <v>406</v>
      </c>
      <c r="M238" s="29" t="s">
        <v>409</v>
      </c>
      <c r="N238" s="29" t="s">
        <v>408</v>
      </c>
      <c r="O238" s="29" t="s">
        <v>472</v>
      </c>
      <c r="P238" s="29" t="s">
        <v>126</v>
      </c>
      <c r="Q238" s="29" t="s">
        <v>831</v>
      </c>
      <c r="R238" s="29" t="s">
        <v>126</v>
      </c>
      <c r="S238" s="29" t="s">
        <v>126</v>
      </c>
      <c r="T238" s="29" t="s">
        <v>126</v>
      </c>
      <c r="U238" s="45">
        <v>0.0015</v>
      </c>
      <c r="V238" s="29" t="s">
        <v>126</v>
      </c>
      <c r="W238" s="29" t="s">
        <v>126</v>
      </c>
      <c r="X238" s="29" t="s">
        <v>126</v>
      </c>
      <c r="Y238" s="29" t="s">
        <v>832</v>
      </c>
      <c r="Z238" s="29" t="s">
        <v>126</v>
      </c>
      <c r="AA238" s="130">
        <v>3</v>
      </c>
      <c r="AB238" s="29">
        <v>3</v>
      </c>
      <c r="AC238" s="29">
        <v>3</v>
      </c>
      <c r="AD238" s="29">
        <v>3</v>
      </c>
      <c r="AE238" s="29">
        <v>3</v>
      </c>
      <c r="AF238" s="29">
        <v>3</v>
      </c>
      <c r="AG238" s="29">
        <v>3</v>
      </c>
      <c r="AH238" s="29">
        <v>3</v>
      </c>
      <c r="AI238" s="29">
        <v>3</v>
      </c>
      <c r="AJ238" s="29">
        <v>3</v>
      </c>
      <c r="AK238" s="29">
        <v>3</v>
      </c>
      <c r="AL238" s="29">
        <v>4</v>
      </c>
      <c r="AM238" s="29">
        <v>4</v>
      </c>
      <c r="AN238" s="102">
        <v>3</v>
      </c>
      <c r="AO238" s="29">
        <v>4</v>
      </c>
      <c r="AP238" s="29">
        <v>4</v>
      </c>
      <c r="AQ238" s="29">
        <v>4</v>
      </c>
      <c r="AR238" s="29">
        <v>4</v>
      </c>
      <c r="AS238" s="156">
        <v>4</v>
      </c>
    </row>
    <row r="239" s="7" customFormat="1" ht="45" customHeight="1" spans="1:45">
      <c r="A239" s="29">
        <v>225</v>
      </c>
      <c r="B239" s="29">
        <v>1</v>
      </c>
      <c r="C239" s="29" t="s">
        <v>126</v>
      </c>
      <c r="D239" s="30" t="s">
        <v>833</v>
      </c>
      <c r="E239" s="30" t="s">
        <v>834</v>
      </c>
      <c r="F239" s="29" t="s">
        <v>835</v>
      </c>
      <c r="G239" s="29" t="s">
        <v>416</v>
      </c>
      <c r="H239" s="29" t="s">
        <v>407</v>
      </c>
      <c r="I239" s="29"/>
      <c r="J239" s="29" t="s">
        <v>406</v>
      </c>
      <c r="K239" s="29" t="s">
        <v>126</v>
      </c>
      <c r="L239" s="29" t="s">
        <v>406</v>
      </c>
      <c r="M239" s="29" t="s">
        <v>409</v>
      </c>
      <c r="N239" s="29" t="s">
        <v>408</v>
      </c>
      <c r="O239" s="29" t="s">
        <v>472</v>
      </c>
      <c r="P239" s="29" t="s">
        <v>126</v>
      </c>
      <c r="Q239" s="29" t="s">
        <v>836</v>
      </c>
      <c r="R239" s="29" t="s">
        <v>837</v>
      </c>
      <c r="S239" s="29" t="s">
        <v>126</v>
      </c>
      <c r="T239" s="29" t="s">
        <v>126</v>
      </c>
      <c r="U239" s="45">
        <v>0.0023</v>
      </c>
      <c r="V239" s="29" t="s">
        <v>126</v>
      </c>
      <c r="W239" s="29" t="s">
        <v>126</v>
      </c>
      <c r="X239" s="29" t="s">
        <v>126</v>
      </c>
      <c r="Y239" s="29" t="s">
        <v>662</v>
      </c>
      <c r="Z239" s="29" t="s">
        <v>126</v>
      </c>
      <c r="AA239" s="130">
        <v>12</v>
      </c>
      <c r="AB239" s="272">
        <v>12</v>
      </c>
      <c r="AC239" s="272">
        <v>12</v>
      </c>
      <c r="AD239" s="272">
        <v>12</v>
      </c>
      <c r="AE239" s="272">
        <v>12</v>
      </c>
      <c r="AF239" s="272">
        <v>12</v>
      </c>
      <c r="AG239" s="272">
        <v>12</v>
      </c>
      <c r="AH239" s="272">
        <v>12</v>
      </c>
      <c r="AI239" s="272">
        <v>12</v>
      </c>
      <c r="AJ239" s="272">
        <v>12</v>
      </c>
      <c r="AK239" s="272">
        <v>12</v>
      </c>
      <c r="AL239" s="272">
        <v>12</v>
      </c>
      <c r="AM239" s="272">
        <v>12</v>
      </c>
      <c r="AN239" s="273">
        <v>12</v>
      </c>
      <c r="AO239" s="272">
        <v>12</v>
      </c>
      <c r="AP239" s="272">
        <v>12</v>
      </c>
      <c r="AQ239" s="272">
        <v>12</v>
      </c>
      <c r="AR239" s="272">
        <v>12</v>
      </c>
      <c r="AS239" s="274">
        <v>12</v>
      </c>
    </row>
    <row r="240" s="7" customFormat="1" ht="45" customHeight="1" spans="1:45">
      <c r="A240" s="29">
        <v>226</v>
      </c>
      <c r="B240" s="29">
        <v>1</v>
      </c>
      <c r="C240" s="29" t="s">
        <v>126</v>
      </c>
      <c r="D240" s="30" t="s">
        <v>838</v>
      </c>
      <c r="E240" s="30" t="s">
        <v>839</v>
      </c>
      <c r="F240" s="29" t="s">
        <v>126</v>
      </c>
      <c r="G240" s="29" t="s">
        <v>416</v>
      </c>
      <c r="H240" s="29" t="s">
        <v>407</v>
      </c>
      <c r="I240" s="29"/>
      <c r="J240" s="29" t="s">
        <v>406</v>
      </c>
      <c r="K240" s="29" t="s">
        <v>126</v>
      </c>
      <c r="L240" s="29" t="s">
        <v>406</v>
      </c>
      <c r="M240" s="29" t="s">
        <v>409</v>
      </c>
      <c r="N240" s="29" t="s">
        <v>408</v>
      </c>
      <c r="O240" s="29" t="s">
        <v>472</v>
      </c>
      <c r="P240" s="29" t="s">
        <v>126</v>
      </c>
      <c r="Q240" s="29" t="s">
        <v>126</v>
      </c>
      <c r="R240" s="29" t="s">
        <v>126</v>
      </c>
      <c r="S240" s="29" t="s">
        <v>126</v>
      </c>
      <c r="T240" s="29" t="s">
        <v>126</v>
      </c>
      <c r="U240" s="45">
        <v>0.001</v>
      </c>
      <c r="V240" s="29" t="s">
        <v>126</v>
      </c>
      <c r="W240" s="29" t="s">
        <v>126</v>
      </c>
      <c r="X240" s="29" t="s">
        <v>126</v>
      </c>
      <c r="Y240" s="29" t="s">
        <v>662</v>
      </c>
      <c r="Z240" s="29" t="s">
        <v>126</v>
      </c>
      <c r="AA240" s="130" t="s">
        <v>840</v>
      </c>
      <c r="AB240" s="272">
        <v>34</v>
      </c>
      <c r="AC240" s="272">
        <v>34</v>
      </c>
      <c r="AD240" s="272">
        <v>34</v>
      </c>
      <c r="AE240" s="272">
        <v>34</v>
      </c>
      <c r="AF240" s="272">
        <v>34</v>
      </c>
      <c r="AG240" s="272">
        <v>34</v>
      </c>
      <c r="AH240" s="272">
        <v>34</v>
      </c>
      <c r="AI240" s="272">
        <v>34</v>
      </c>
      <c r="AJ240" s="272">
        <v>34</v>
      </c>
      <c r="AK240" s="272">
        <v>34</v>
      </c>
      <c r="AL240" s="272">
        <v>34</v>
      </c>
      <c r="AM240" s="272">
        <v>34</v>
      </c>
      <c r="AN240" s="273">
        <v>34</v>
      </c>
      <c r="AO240" s="272">
        <v>34</v>
      </c>
      <c r="AP240" s="272">
        <v>34</v>
      </c>
      <c r="AQ240" s="272">
        <v>34</v>
      </c>
      <c r="AR240" s="272">
        <v>34</v>
      </c>
      <c r="AS240" s="274">
        <v>34</v>
      </c>
    </row>
    <row r="241" s="7" customFormat="1" ht="45" customHeight="1" spans="1:45">
      <c r="A241" s="29">
        <v>227</v>
      </c>
      <c r="B241" s="29">
        <v>1</v>
      </c>
      <c r="C241" s="29" t="s">
        <v>126</v>
      </c>
      <c r="D241" s="30" t="s">
        <v>841</v>
      </c>
      <c r="E241" s="30" t="s">
        <v>842</v>
      </c>
      <c r="F241" s="29" t="s">
        <v>126</v>
      </c>
      <c r="G241" s="29" t="s">
        <v>416</v>
      </c>
      <c r="H241" s="29" t="s">
        <v>407</v>
      </c>
      <c r="I241" s="29"/>
      <c r="J241" s="29" t="s">
        <v>406</v>
      </c>
      <c r="K241" s="29" t="s">
        <v>841</v>
      </c>
      <c r="L241" s="29" t="s">
        <v>406</v>
      </c>
      <c r="M241" s="29" t="s">
        <v>409</v>
      </c>
      <c r="N241" s="29" t="s">
        <v>408</v>
      </c>
      <c r="O241" s="29" t="s">
        <v>472</v>
      </c>
      <c r="P241" s="29" t="s">
        <v>411</v>
      </c>
      <c r="Q241" s="29" t="s">
        <v>126</v>
      </c>
      <c r="R241" s="29" t="s">
        <v>126</v>
      </c>
      <c r="S241" s="29" t="s">
        <v>843</v>
      </c>
      <c r="T241" s="29" t="s">
        <v>126</v>
      </c>
      <c r="U241" s="45">
        <v>0.0008</v>
      </c>
      <c r="V241" s="29" t="s">
        <v>126</v>
      </c>
      <c r="W241" s="29" t="s">
        <v>126</v>
      </c>
      <c r="X241" s="29" t="s">
        <v>126</v>
      </c>
      <c r="Y241" s="29" t="s">
        <v>126</v>
      </c>
      <c r="Z241" s="29" t="s">
        <v>126</v>
      </c>
      <c r="AA241" s="130" t="s">
        <v>844</v>
      </c>
      <c r="AB241" s="272">
        <v>1</v>
      </c>
      <c r="AC241" s="272">
        <v>1</v>
      </c>
      <c r="AD241" s="272">
        <v>1</v>
      </c>
      <c r="AE241" s="272">
        <v>1</v>
      </c>
      <c r="AF241" s="272">
        <v>1</v>
      </c>
      <c r="AG241" s="272">
        <v>1</v>
      </c>
      <c r="AH241" s="272">
        <v>1</v>
      </c>
      <c r="AI241" s="272">
        <v>1</v>
      </c>
      <c r="AJ241" s="272">
        <v>1</v>
      </c>
      <c r="AK241" s="272">
        <v>1</v>
      </c>
      <c r="AL241" s="272">
        <v>1</v>
      </c>
      <c r="AM241" s="272">
        <v>1</v>
      </c>
      <c r="AN241" s="273">
        <v>1</v>
      </c>
      <c r="AO241" s="272">
        <v>1</v>
      </c>
      <c r="AP241" s="272">
        <v>1</v>
      </c>
      <c r="AQ241" s="272">
        <v>1</v>
      </c>
      <c r="AR241" s="272">
        <v>1</v>
      </c>
      <c r="AS241" s="274">
        <v>1</v>
      </c>
    </row>
    <row r="242" s="7" customFormat="1" ht="45" customHeight="1" spans="1:45">
      <c r="A242" s="29">
        <v>228</v>
      </c>
      <c r="B242" s="29">
        <v>1</v>
      </c>
      <c r="C242" s="29" t="s">
        <v>126</v>
      </c>
      <c r="D242" s="30" t="s">
        <v>469</v>
      </c>
      <c r="E242" s="30" t="s">
        <v>845</v>
      </c>
      <c r="F242" s="29" t="s">
        <v>846</v>
      </c>
      <c r="G242" s="29" t="s">
        <v>416</v>
      </c>
      <c r="H242" s="29" t="s">
        <v>407</v>
      </c>
      <c r="I242" s="29"/>
      <c r="J242" s="29" t="s">
        <v>406</v>
      </c>
      <c r="K242" s="29" t="s">
        <v>126</v>
      </c>
      <c r="L242" s="29" t="s">
        <v>406</v>
      </c>
      <c r="M242" s="29" t="s">
        <v>409</v>
      </c>
      <c r="N242" s="29" t="s">
        <v>408</v>
      </c>
      <c r="O242" s="29" t="s">
        <v>472</v>
      </c>
      <c r="P242" s="29" t="s">
        <v>126</v>
      </c>
      <c r="Q242" s="29" t="s">
        <v>126</v>
      </c>
      <c r="R242" s="29" t="s">
        <v>126</v>
      </c>
      <c r="S242" s="29" t="s">
        <v>126</v>
      </c>
      <c r="T242" s="29" t="s">
        <v>126</v>
      </c>
      <c r="U242" s="45">
        <v>0.001</v>
      </c>
      <c r="V242" s="29" t="s">
        <v>126</v>
      </c>
      <c r="W242" s="29" t="s">
        <v>126</v>
      </c>
      <c r="X242" s="29" t="s">
        <v>126</v>
      </c>
      <c r="Y242" s="29" t="s">
        <v>126</v>
      </c>
      <c r="Z242" s="29" t="s">
        <v>126</v>
      </c>
      <c r="AA242" s="130">
        <v>2</v>
      </c>
      <c r="AB242" s="29">
        <v>2</v>
      </c>
      <c r="AC242" s="29">
        <v>2</v>
      </c>
      <c r="AD242" s="29">
        <v>2</v>
      </c>
      <c r="AE242" s="29">
        <v>2</v>
      </c>
      <c r="AF242" s="29">
        <v>2</v>
      </c>
      <c r="AG242" s="29">
        <v>2</v>
      </c>
      <c r="AH242" s="29">
        <v>2</v>
      </c>
      <c r="AI242" s="29">
        <v>2</v>
      </c>
      <c r="AJ242" s="29">
        <v>2</v>
      </c>
      <c r="AK242" s="29">
        <v>2</v>
      </c>
      <c r="AL242" s="29">
        <v>2</v>
      </c>
      <c r="AM242" s="29">
        <v>2</v>
      </c>
      <c r="AN242" s="102">
        <v>2</v>
      </c>
      <c r="AO242" s="29">
        <v>2</v>
      </c>
      <c r="AP242" s="29">
        <v>2</v>
      </c>
      <c r="AQ242" s="29">
        <v>2</v>
      </c>
      <c r="AR242" s="29">
        <v>2</v>
      </c>
      <c r="AS242" s="156">
        <v>2</v>
      </c>
    </row>
    <row r="243" s="212" customFormat="1" ht="39.95" customHeight="1" spans="1:45">
      <c r="A243" s="29">
        <v>229</v>
      </c>
      <c r="B243" s="29">
        <v>1</v>
      </c>
      <c r="C243" s="29" t="s">
        <v>847</v>
      </c>
      <c r="D243" s="29" t="s">
        <v>848</v>
      </c>
      <c r="E243" s="30" t="s">
        <v>849</v>
      </c>
      <c r="F243" s="29" t="s">
        <v>126</v>
      </c>
      <c r="G243" s="29" t="s">
        <v>482</v>
      </c>
      <c r="H243" s="29" t="s">
        <v>407</v>
      </c>
      <c r="I243" s="29"/>
      <c r="J243" s="29" t="s">
        <v>406</v>
      </c>
      <c r="K243" s="29" t="s">
        <v>848</v>
      </c>
      <c r="L243" s="29" t="s">
        <v>406</v>
      </c>
      <c r="M243" s="29" t="s">
        <v>409</v>
      </c>
      <c r="N243" s="29" t="s">
        <v>408</v>
      </c>
      <c r="O243" s="29" t="s">
        <v>526</v>
      </c>
      <c r="P243" s="29" t="s">
        <v>411</v>
      </c>
      <c r="Q243" s="29" t="s">
        <v>126</v>
      </c>
      <c r="R243" s="29" t="s">
        <v>126</v>
      </c>
      <c r="S243" s="29"/>
      <c r="T243" s="29" t="s">
        <v>126</v>
      </c>
      <c r="U243" s="29" t="s">
        <v>126</v>
      </c>
      <c r="V243" s="29" t="s">
        <v>126</v>
      </c>
      <c r="W243" s="29" t="s">
        <v>126</v>
      </c>
      <c r="X243" s="29" t="s">
        <v>126</v>
      </c>
      <c r="Y243" s="29" t="s">
        <v>126</v>
      </c>
      <c r="Z243" s="29" t="s">
        <v>126</v>
      </c>
      <c r="AA243" s="29">
        <v>0</v>
      </c>
      <c r="AB243" s="29">
        <v>0</v>
      </c>
      <c r="AC243" s="29">
        <v>0</v>
      </c>
      <c r="AD243" s="29">
        <v>0</v>
      </c>
      <c r="AE243" s="29">
        <v>0</v>
      </c>
      <c r="AF243" s="29">
        <v>0</v>
      </c>
      <c r="AG243" s="29">
        <v>0</v>
      </c>
      <c r="AH243" s="29">
        <v>0</v>
      </c>
      <c r="AI243" s="29">
        <v>0</v>
      </c>
      <c r="AJ243" s="29">
        <v>0</v>
      </c>
      <c r="AK243" s="29">
        <v>0</v>
      </c>
      <c r="AL243" s="29">
        <v>0</v>
      </c>
      <c r="AM243" s="29">
        <v>0</v>
      </c>
      <c r="AN243" s="102">
        <v>0</v>
      </c>
      <c r="AO243" s="29">
        <v>1</v>
      </c>
      <c r="AP243" s="29">
        <v>1</v>
      </c>
      <c r="AQ243" s="29">
        <v>1</v>
      </c>
      <c r="AR243" s="29">
        <v>1</v>
      </c>
      <c r="AS243" s="156">
        <v>1</v>
      </c>
    </row>
    <row r="244" s="3" customFormat="1" ht="45" customHeight="1" spans="1:45">
      <c r="A244" s="29">
        <v>230</v>
      </c>
      <c r="B244" s="130">
        <v>1</v>
      </c>
      <c r="C244" s="130" t="s">
        <v>480</v>
      </c>
      <c r="D244" s="228" t="s">
        <v>308</v>
      </c>
      <c r="E244" s="228" t="s">
        <v>309</v>
      </c>
      <c r="F244" s="130" t="s">
        <v>126</v>
      </c>
      <c r="G244" s="130" t="s">
        <v>482</v>
      </c>
      <c r="H244" s="130" t="s">
        <v>407</v>
      </c>
      <c r="I244" s="130"/>
      <c r="J244" s="130" t="s">
        <v>406</v>
      </c>
      <c r="K244" s="130" t="s">
        <v>308</v>
      </c>
      <c r="L244" s="130" t="s">
        <v>406</v>
      </c>
      <c r="M244" s="130" t="s">
        <v>409</v>
      </c>
      <c r="N244" s="130" t="s">
        <v>408</v>
      </c>
      <c r="O244" s="130" t="s">
        <v>526</v>
      </c>
      <c r="P244" s="130" t="s">
        <v>411</v>
      </c>
      <c r="Q244" s="130" t="s">
        <v>126</v>
      </c>
      <c r="R244" s="130" t="s">
        <v>126</v>
      </c>
      <c r="S244" s="130"/>
      <c r="T244" s="130" t="s">
        <v>126</v>
      </c>
      <c r="U244" s="240" t="s">
        <v>126</v>
      </c>
      <c r="V244" s="130" t="s">
        <v>126</v>
      </c>
      <c r="W244" s="130" t="s">
        <v>126</v>
      </c>
      <c r="X244" s="130" t="s">
        <v>126</v>
      </c>
      <c r="Y244" s="130" t="s">
        <v>126</v>
      </c>
      <c r="Z244" s="130" t="s">
        <v>126</v>
      </c>
      <c r="AA244" s="130">
        <v>1</v>
      </c>
      <c r="AB244" s="130">
        <v>1</v>
      </c>
      <c r="AC244" s="130">
        <v>1</v>
      </c>
      <c r="AD244" s="130">
        <v>1</v>
      </c>
      <c r="AE244" s="130">
        <v>1</v>
      </c>
      <c r="AF244" s="130">
        <v>1</v>
      </c>
      <c r="AG244" s="130">
        <v>1</v>
      </c>
      <c r="AH244" s="130">
        <v>1</v>
      </c>
      <c r="AI244" s="130">
        <v>1</v>
      </c>
      <c r="AJ244" s="130">
        <v>1</v>
      </c>
      <c r="AK244" s="130">
        <v>1</v>
      </c>
      <c r="AL244" s="130">
        <v>1</v>
      </c>
      <c r="AM244" s="130">
        <v>1</v>
      </c>
      <c r="AN244" s="134">
        <v>1</v>
      </c>
      <c r="AO244" s="130">
        <v>0</v>
      </c>
      <c r="AP244" s="130">
        <v>0</v>
      </c>
      <c r="AQ244" s="130">
        <v>0</v>
      </c>
      <c r="AR244" s="130">
        <v>0</v>
      </c>
      <c r="AS244" s="189">
        <v>0</v>
      </c>
    </row>
    <row r="245" s="3" customFormat="1" ht="45" customHeight="1" spans="1:45">
      <c r="A245" s="29">
        <v>231</v>
      </c>
      <c r="B245" s="29">
        <v>1</v>
      </c>
      <c r="C245" s="29" t="s">
        <v>126</v>
      </c>
      <c r="D245" s="30" t="s">
        <v>311</v>
      </c>
      <c r="E245" s="30" t="s">
        <v>312</v>
      </c>
      <c r="F245" s="29" t="s">
        <v>126</v>
      </c>
      <c r="G245" s="29" t="s">
        <v>482</v>
      </c>
      <c r="H245" s="29" t="s">
        <v>407</v>
      </c>
      <c r="I245" s="29"/>
      <c r="J245" s="29" t="s">
        <v>406</v>
      </c>
      <c r="K245" s="29" t="s">
        <v>311</v>
      </c>
      <c r="L245" s="29" t="s">
        <v>406</v>
      </c>
      <c r="M245" s="29" t="s">
        <v>409</v>
      </c>
      <c r="N245" s="29" t="s">
        <v>408</v>
      </c>
      <c r="O245" s="29" t="s">
        <v>526</v>
      </c>
      <c r="P245" s="29" t="s">
        <v>411</v>
      </c>
      <c r="Q245" s="29" t="s">
        <v>126</v>
      </c>
      <c r="R245" s="29" t="s">
        <v>126</v>
      </c>
      <c r="S245" s="29"/>
      <c r="T245" s="29" t="s">
        <v>126</v>
      </c>
      <c r="U245" s="45" t="s">
        <v>126</v>
      </c>
      <c r="V245" s="29" t="s">
        <v>126</v>
      </c>
      <c r="W245" s="29" t="s">
        <v>126</v>
      </c>
      <c r="X245" s="29" t="s">
        <v>126</v>
      </c>
      <c r="Y245" s="29" t="s">
        <v>126</v>
      </c>
      <c r="Z245" s="29" t="s">
        <v>126</v>
      </c>
      <c r="AA245" s="130">
        <v>1</v>
      </c>
      <c r="AB245" s="29">
        <v>1</v>
      </c>
      <c r="AC245" s="29">
        <v>1</v>
      </c>
      <c r="AD245" s="29">
        <v>1</v>
      </c>
      <c r="AE245" s="29">
        <v>1</v>
      </c>
      <c r="AF245" s="29">
        <v>1</v>
      </c>
      <c r="AG245" s="29">
        <v>1</v>
      </c>
      <c r="AH245" s="29">
        <v>1</v>
      </c>
      <c r="AI245" s="29">
        <v>1</v>
      </c>
      <c r="AJ245" s="29">
        <v>1</v>
      </c>
      <c r="AK245" s="29">
        <v>1</v>
      </c>
      <c r="AL245" s="29">
        <v>1</v>
      </c>
      <c r="AM245" s="29">
        <v>1</v>
      </c>
      <c r="AN245" s="102">
        <v>1</v>
      </c>
      <c r="AO245" s="29">
        <v>0</v>
      </c>
      <c r="AP245" s="29">
        <v>0</v>
      </c>
      <c r="AQ245" s="29">
        <v>0</v>
      </c>
      <c r="AR245" s="29">
        <v>0</v>
      </c>
      <c r="AS245" s="156">
        <v>0</v>
      </c>
    </row>
    <row r="246" s="3" customFormat="1" ht="45" customHeight="1" spans="1:45">
      <c r="A246" s="29">
        <v>232</v>
      </c>
      <c r="B246" s="29">
        <v>1</v>
      </c>
      <c r="C246" s="29" t="s">
        <v>126</v>
      </c>
      <c r="D246" s="30" t="s">
        <v>313</v>
      </c>
      <c r="E246" s="30" t="s">
        <v>20</v>
      </c>
      <c r="F246" s="29" t="s">
        <v>126</v>
      </c>
      <c r="G246" s="29" t="s">
        <v>482</v>
      </c>
      <c r="H246" s="29" t="s">
        <v>407</v>
      </c>
      <c r="I246" s="29"/>
      <c r="J246" s="29" t="s">
        <v>406</v>
      </c>
      <c r="K246" s="29" t="s">
        <v>313</v>
      </c>
      <c r="L246" s="29" t="s">
        <v>406</v>
      </c>
      <c r="M246" s="29" t="s">
        <v>409</v>
      </c>
      <c r="N246" s="29" t="s">
        <v>408</v>
      </c>
      <c r="O246" s="29" t="s">
        <v>526</v>
      </c>
      <c r="P246" s="29" t="s">
        <v>411</v>
      </c>
      <c r="Q246" s="29" t="s">
        <v>126</v>
      </c>
      <c r="R246" s="29" t="s">
        <v>126</v>
      </c>
      <c r="S246" s="29"/>
      <c r="T246" s="29" t="s">
        <v>126</v>
      </c>
      <c r="U246" s="45" t="s">
        <v>126</v>
      </c>
      <c r="V246" s="29" t="s">
        <v>126</v>
      </c>
      <c r="W246" s="29" t="s">
        <v>126</v>
      </c>
      <c r="X246" s="29" t="s">
        <v>126</v>
      </c>
      <c r="Y246" s="29" t="s">
        <v>126</v>
      </c>
      <c r="Z246" s="29" t="s">
        <v>126</v>
      </c>
      <c r="AA246" s="130">
        <v>1</v>
      </c>
      <c r="AB246" s="29">
        <v>1</v>
      </c>
      <c r="AC246" s="29">
        <v>1</v>
      </c>
      <c r="AD246" s="29">
        <v>1</v>
      </c>
      <c r="AE246" s="29">
        <v>1</v>
      </c>
      <c r="AF246" s="29">
        <v>1</v>
      </c>
      <c r="AG246" s="29">
        <v>1</v>
      </c>
      <c r="AH246" s="29">
        <v>1</v>
      </c>
      <c r="AI246" s="29">
        <v>1</v>
      </c>
      <c r="AJ246" s="29">
        <v>1</v>
      </c>
      <c r="AK246" s="29">
        <v>1</v>
      </c>
      <c r="AL246" s="29">
        <v>1</v>
      </c>
      <c r="AM246" s="29">
        <v>1</v>
      </c>
      <c r="AN246" s="102">
        <v>1</v>
      </c>
      <c r="AO246" s="29">
        <v>0</v>
      </c>
      <c r="AP246" s="29">
        <v>0</v>
      </c>
      <c r="AQ246" s="29">
        <v>0</v>
      </c>
      <c r="AR246" s="29">
        <v>0</v>
      </c>
      <c r="AS246" s="156">
        <v>0</v>
      </c>
    </row>
    <row r="247" s="3" customFormat="1" ht="45" customHeight="1" spans="1:45">
      <c r="A247" s="29">
        <v>233</v>
      </c>
      <c r="B247" s="29">
        <v>1</v>
      </c>
      <c r="C247" s="29" t="s">
        <v>126</v>
      </c>
      <c r="D247" s="30" t="s">
        <v>314</v>
      </c>
      <c r="E247" s="30" t="s">
        <v>315</v>
      </c>
      <c r="F247" s="29" t="s">
        <v>126</v>
      </c>
      <c r="G247" s="29" t="s">
        <v>482</v>
      </c>
      <c r="H247" s="29" t="s">
        <v>407</v>
      </c>
      <c r="I247" s="29"/>
      <c r="J247" s="29" t="s">
        <v>406</v>
      </c>
      <c r="K247" s="29" t="s">
        <v>314</v>
      </c>
      <c r="L247" s="29" t="s">
        <v>406</v>
      </c>
      <c r="M247" s="29" t="s">
        <v>409</v>
      </c>
      <c r="N247" s="29" t="s">
        <v>408</v>
      </c>
      <c r="O247" s="29" t="s">
        <v>526</v>
      </c>
      <c r="P247" s="29" t="s">
        <v>411</v>
      </c>
      <c r="Q247" s="29" t="s">
        <v>126</v>
      </c>
      <c r="R247" s="29" t="s">
        <v>126</v>
      </c>
      <c r="S247" s="29"/>
      <c r="T247" s="29" t="s">
        <v>126</v>
      </c>
      <c r="U247" s="45" t="s">
        <v>126</v>
      </c>
      <c r="V247" s="29" t="s">
        <v>126</v>
      </c>
      <c r="W247" s="29" t="s">
        <v>126</v>
      </c>
      <c r="X247" s="29" t="s">
        <v>126</v>
      </c>
      <c r="Y247" s="29" t="s">
        <v>126</v>
      </c>
      <c r="Z247" s="29" t="s">
        <v>126</v>
      </c>
      <c r="AA247" s="130">
        <v>1</v>
      </c>
      <c r="AB247" s="29">
        <v>1</v>
      </c>
      <c r="AC247" s="29">
        <v>1</v>
      </c>
      <c r="AD247" s="29">
        <v>1</v>
      </c>
      <c r="AE247" s="29">
        <v>1</v>
      </c>
      <c r="AF247" s="29">
        <v>1</v>
      </c>
      <c r="AG247" s="29">
        <v>1</v>
      </c>
      <c r="AH247" s="29">
        <v>1</v>
      </c>
      <c r="AI247" s="29">
        <v>1</v>
      </c>
      <c r="AJ247" s="29">
        <v>1</v>
      </c>
      <c r="AK247" s="29">
        <v>1</v>
      </c>
      <c r="AL247" s="29">
        <v>1</v>
      </c>
      <c r="AM247" s="29">
        <v>1</v>
      </c>
      <c r="AN247" s="102">
        <v>1</v>
      </c>
      <c r="AO247" s="29">
        <v>1</v>
      </c>
      <c r="AP247" s="29">
        <v>1</v>
      </c>
      <c r="AQ247" s="29">
        <v>1</v>
      </c>
      <c r="AR247" s="29">
        <v>1</v>
      </c>
      <c r="AS247" s="156">
        <v>1</v>
      </c>
    </row>
    <row r="248" s="7" customFormat="1" ht="45" customHeight="1" spans="1:45">
      <c r="A248" s="29">
        <v>234</v>
      </c>
      <c r="B248" s="29">
        <v>1</v>
      </c>
      <c r="C248" s="29" t="s">
        <v>850</v>
      </c>
      <c r="D248" s="30" t="s">
        <v>851</v>
      </c>
      <c r="E248" s="30" t="s">
        <v>852</v>
      </c>
      <c r="F248" s="29" t="s">
        <v>126</v>
      </c>
      <c r="G248" s="29" t="s">
        <v>416</v>
      </c>
      <c r="H248" s="29" t="s">
        <v>407</v>
      </c>
      <c r="I248" s="29"/>
      <c r="J248" s="29" t="s">
        <v>406</v>
      </c>
      <c r="K248" s="29" t="s">
        <v>851</v>
      </c>
      <c r="L248" s="29" t="s">
        <v>406</v>
      </c>
      <c r="M248" s="29" t="s">
        <v>409</v>
      </c>
      <c r="N248" s="29" t="s">
        <v>408</v>
      </c>
      <c r="O248" s="29" t="s">
        <v>526</v>
      </c>
      <c r="P248" s="29" t="s">
        <v>411</v>
      </c>
      <c r="Q248" s="29" t="s">
        <v>126</v>
      </c>
      <c r="R248" s="29" t="s">
        <v>126</v>
      </c>
      <c r="S248" s="29"/>
      <c r="T248" s="29" t="s">
        <v>126</v>
      </c>
      <c r="U248" s="45" t="s">
        <v>126</v>
      </c>
      <c r="V248" s="29" t="s">
        <v>126</v>
      </c>
      <c r="W248" s="29" t="s">
        <v>126</v>
      </c>
      <c r="X248" s="29" t="s">
        <v>126</v>
      </c>
      <c r="Y248" s="29" t="s">
        <v>126</v>
      </c>
      <c r="Z248" s="29" t="s">
        <v>126</v>
      </c>
      <c r="AA248" s="130">
        <v>1</v>
      </c>
      <c r="AB248" s="29">
        <v>1</v>
      </c>
      <c r="AC248" s="29">
        <v>1</v>
      </c>
      <c r="AD248" s="29">
        <v>1</v>
      </c>
      <c r="AE248" s="29">
        <v>1</v>
      </c>
      <c r="AF248" s="29">
        <v>1</v>
      </c>
      <c r="AG248" s="29">
        <v>1</v>
      </c>
      <c r="AH248" s="29">
        <v>1</v>
      </c>
      <c r="AI248" s="29">
        <v>1</v>
      </c>
      <c r="AJ248" s="29">
        <v>1</v>
      </c>
      <c r="AK248" s="29">
        <v>1</v>
      </c>
      <c r="AL248" s="29">
        <v>1</v>
      </c>
      <c r="AM248" s="29">
        <v>1</v>
      </c>
      <c r="AN248" s="102">
        <v>1</v>
      </c>
      <c r="AO248" s="29">
        <v>1</v>
      </c>
      <c r="AP248" s="29">
        <v>1</v>
      </c>
      <c r="AQ248" s="29">
        <v>1</v>
      </c>
      <c r="AR248" s="29">
        <v>1</v>
      </c>
      <c r="AS248" s="156">
        <v>1</v>
      </c>
    </row>
    <row r="249" s="7" customFormat="1" ht="45" customHeight="1" spans="1:45">
      <c r="A249" s="29">
        <v>235</v>
      </c>
      <c r="B249" s="29">
        <v>1</v>
      </c>
      <c r="C249" s="29" t="s">
        <v>143</v>
      </c>
      <c r="D249" s="30" t="s">
        <v>853</v>
      </c>
      <c r="E249" s="30" t="s">
        <v>854</v>
      </c>
      <c r="F249" s="29" t="s">
        <v>126</v>
      </c>
      <c r="G249" s="29" t="s">
        <v>482</v>
      </c>
      <c r="H249" s="29" t="s">
        <v>407</v>
      </c>
      <c r="I249" s="29"/>
      <c r="J249" s="29" t="s">
        <v>406</v>
      </c>
      <c r="K249" s="29" t="s">
        <v>853</v>
      </c>
      <c r="L249" s="29" t="s">
        <v>406</v>
      </c>
      <c r="M249" s="29" t="s">
        <v>409</v>
      </c>
      <c r="N249" s="29" t="s">
        <v>408</v>
      </c>
      <c r="O249" s="29" t="s">
        <v>526</v>
      </c>
      <c r="P249" s="29" t="s">
        <v>411</v>
      </c>
      <c r="Q249" s="29" t="s">
        <v>126</v>
      </c>
      <c r="R249" s="29" t="s">
        <v>126</v>
      </c>
      <c r="S249" s="29" t="s">
        <v>855</v>
      </c>
      <c r="T249" s="29" t="s">
        <v>126</v>
      </c>
      <c r="U249" s="45">
        <v>2.18</v>
      </c>
      <c r="V249" s="29" t="s">
        <v>126</v>
      </c>
      <c r="W249" s="29" t="s">
        <v>461</v>
      </c>
      <c r="X249" s="29" t="s">
        <v>126</v>
      </c>
      <c r="Y249" s="29" t="s">
        <v>468</v>
      </c>
      <c r="Z249" s="29" t="s">
        <v>126</v>
      </c>
      <c r="AA249" s="130">
        <v>1</v>
      </c>
      <c r="AB249" s="29">
        <v>1</v>
      </c>
      <c r="AC249" s="29">
        <v>1</v>
      </c>
      <c r="AD249" s="29">
        <v>1</v>
      </c>
      <c r="AE249" s="29">
        <v>1</v>
      </c>
      <c r="AF249" s="29">
        <v>1</v>
      </c>
      <c r="AG249" s="29">
        <v>1</v>
      </c>
      <c r="AH249" s="29">
        <v>1</v>
      </c>
      <c r="AI249" s="29">
        <v>1</v>
      </c>
      <c r="AJ249" s="29">
        <v>1</v>
      </c>
      <c r="AK249" s="29">
        <v>1</v>
      </c>
      <c r="AL249" s="29">
        <v>1</v>
      </c>
      <c r="AM249" s="29">
        <v>1</v>
      </c>
      <c r="AN249" s="102">
        <v>1</v>
      </c>
      <c r="AO249" s="29">
        <v>0</v>
      </c>
      <c r="AP249" s="29">
        <v>0</v>
      </c>
      <c r="AQ249" s="29">
        <v>0</v>
      </c>
      <c r="AR249" s="29">
        <v>0</v>
      </c>
      <c r="AS249" s="156">
        <v>0</v>
      </c>
    </row>
    <row r="250" s="3" customFormat="1" ht="45" customHeight="1" spans="1:45">
      <c r="A250" s="29">
        <v>236</v>
      </c>
      <c r="B250" s="29">
        <v>1</v>
      </c>
      <c r="C250" s="29" t="s">
        <v>414</v>
      </c>
      <c r="D250" s="30" t="s">
        <v>856</v>
      </c>
      <c r="E250" s="30" t="s">
        <v>854</v>
      </c>
      <c r="F250" s="29" t="s">
        <v>126</v>
      </c>
      <c r="G250" s="29" t="s">
        <v>482</v>
      </c>
      <c r="H250" s="29" t="s">
        <v>407</v>
      </c>
      <c r="I250" s="29"/>
      <c r="J250" s="29" t="s">
        <v>406</v>
      </c>
      <c r="K250" s="30" t="s">
        <v>856</v>
      </c>
      <c r="L250" s="29" t="s">
        <v>406</v>
      </c>
      <c r="M250" s="29" t="s">
        <v>408</v>
      </c>
      <c r="N250" s="29" t="s">
        <v>409</v>
      </c>
      <c r="O250" s="29" t="s">
        <v>526</v>
      </c>
      <c r="P250" s="29" t="s">
        <v>411</v>
      </c>
      <c r="Q250" s="29" t="s">
        <v>126</v>
      </c>
      <c r="R250" s="29" t="s">
        <v>126</v>
      </c>
      <c r="S250" s="29" t="s">
        <v>857</v>
      </c>
      <c r="T250" s="29" t="s">
        <v>126</v>
      </c>
      <c r="U250" s="45">
        <v>2.235</v>
      </c>
      <c r="V250" s="29" t="s">
        <v>126</v>
      </c>
      <c r="W250" s="29" t="s">
        <v>461</v>
      </c>
      <c r="X250" s="29" t="s">
        <v>126</v>
      </c>
      <c r="Y250" s="29" t="s">
        <v>468</v>
      </c>
      <c r="Z250" s="29" t="s">
        <v>126</v>
      </c>
      <c r="AA250" s="130">
        <v>0</v>
      </c>
      <c r="AB250" s="29">
        <v>0</v>
      </c>
      <c r="AC250" s="29">
        <v>0</v>
      </c>
      <c r="AD250" s="29">
        <v>0</v>
      </c>
      <c r="AE250" s="29">
        <v>0</v>
      </c>
      <c r="AF250" s="29">
        <v>0</v>
      </c>
      <c r="AG250" s="29">
        <v>0</v>
      </c>
      <c r="AH250" s="29">
        <v>0</v>
      </c>
      <c r="AI250" s="29">
        <v>0</v>
      </c>
      <c r="AJ250" s="29">
        <v>0</v>
      </c>
      <c r="AK250" s="29">
        <v>0</v>
      </c>
      <c r="AL250" s="29">
        <v>0</v>
      </c>
      <c r="AM250" s="29">
        <v>0</v>
      </c>
      <c r="AN250" s="102">
        <v>0</v>
      </c>
      <c r="AO250" s="29">
        <v>1</v>
      </c>
      <c r="AP250" s="29">
        <v>1</v>
      </c>
      <c r="AQ250" s="29">
        <v>1</v>
      </c>
      <c r="AR250" s="29">
        <v>1</v>
      </c>
      <c r="AS250" s="156">
        <v>1</v>
      </c>
    </row>
    <row r="251" s="121" customFormat="1" ht="39.95" customHeight="1" spans="1:45">
      <c r="A251" s="29">
        <v>237</v>
      </c>
      <c r="B251" s="29">
        <v>2</v>
      </c>
      <c r="C251" s="29" t="s">
        <v>414</v>
      </c>
      <c r="D251" s="30" t="s">
        <v>858</v>
      </c>
      <c r="E251" s="30" t="s">
        <v>859</v>
      </c>
      <c r="F251" s="29" t="s">
        <v>126</v>
      </c>
      <c r="G251" s="29" t="s">
        <v>416</v>
      </c>
      <c r="H251" s="29" t="s">
        <v>407</v>
      </c>
      <c r="I251" s="29"/>
      <c r="J251" s="29" t="s">
        <v>406</v>
      </c>
      <c r="K251" s="30" t="s">
        <v>858</v>
      </c>
      <c r="L251" s="29" t="s">
        <v>406</v>
      </c>
      <c r="M251" s="29" t="s">
        <v>408</v>
      </c>
      <c r="N251" s="29" t="s">
        <v>409</v>
      </c>
      <c r="O251" s="29" t="s">
        <v>646</v>
      </c>
      <c r="P251" s="29" t="s">
        <v>860</v>
      </c>
      <c r="Q251" s="29" t="s">
        <v>861</v>
      </c>
      <c r="R251" s="29" t="s">
        <v>126</v>
      </c>
      <c r="S251" s="29" t="s">
        <v>862</v>
      </c>
      <c r="T251" s="29" t="s">
        <v>126</v>
      </c>
      <c r="U251" s="45">
        <v>0.649</v>
      </c>
      <c r="V251" s="29" t="s">
        <v>126</v>
      </c>
      <c r="W251" s="29" t="s">
        <v>126</v>
      </c>
      <c r="X251" s="29" t="s">
        <v>126</v>
      </c>
      <c r="Y251" s="29" t="s">
        <v>126</v>
      </c>
      <c r="Z251" s="29" t="s">
        <v>126</v>
      </c>
      <c r="AA251" s="130">
        <v>0</v>
      </c>
      <c r="AB251" s="29">
        <v>0</v>
      </c>
      <c r="AC251" s="29">
        <v>0</v>
      </c>
      <c r="AD251" s="29">
        <v>0</v>
      </c>
      <c r="AE251" s="29">
        <v>0</v>
      </c>
      <c r="AF251" s="29">
        <v>0</v>
      </c>
      <c r="AG251" s="29">
        <v>0</v>
      </c>
      <c r="AH251" s="29">
        <v>0</v>
      </c>
      <c r="AI251" s="29">
        <v>0</v>
      </c>
      <c r="AJ251" s="29">
        <v>0</v>
      </c>
      <c r="AK251" s="29">
        <v>0</v>
      </c>
      <c r="AL251" s="29">
        <v>0</v>
      </c>
      <c r="AM251" s="29">
        <v>0</v>
      </c>
      <c r="AN251" s="102">
        <v>0</v>
      </c>
      <c r="AO251" s="29">
        <v>1</v>
      </c>
      <c r="AP251" s="29">
        <v>1</v>
      </c>
      <c r="AQ251" s="29">
        <v>1</v>
      </c>
      <c r="AR251" s="29">
        <v>1</v>
      </c>
      <c r="AS251" s="156">
        <v>1</v>
      </c>
    </row>
    <row r="252" s="121" customFormat="1" ht="39.95" customHeight="1" spans="1:45">
      <c r="A252" s="29">
        <v>238</v>
      </c>
      <c r="B252" s="29">
        <v>2</v>
      </c>
      <c r="C252" s="29" t="s">
        <v>414</v>
      </c>
      <c r="D252" s="30" t="s">
        <v>863</v>
      </c>
      <c r="E252" s="30" t="s">
        <v>864</v>
      </c>
      <c r="F252" s="29" t="s">
        <v>126</v>
      </c>
      <c r="G252" s="29" t="s">
        <v>416</v>
      </c>
      <c r="H252" s="29" t="s">
        <v>407</v>
      </c>
      <c r="I252" s="29"/>
      <c r="J252" s="29" t="s">
        <v>406</v>
      </c>
      <c r="K252" s="30" t="s">
        <v>863</v>
      </c>
      <c r="L252" s="29" t="s">
        <v>406</v>
      </c>
      <c r="M252" s="29" t="s">
        <v>408</v>
      </c>
      <c r="N252" s="29" t="s">
        <v>409</v>
      </c>
      <c r="O252" s="29" t="s">
        <v>646</v>
      </c>
      <c r="P252" s="29" t="s">
        <v>860</v>
      </c>
      <c r="Q252" s="29" t="s">
        <v>861</v>
      </c>
      <c r="R252" s="29" t="s">
        <v>126</v>
      </c>
      <c r="S252" s="29" t="s">
        <v>862</v>
      </c>
      <c r="T252" s="29" t="s">
        <v>126</v>
      </c>
      <c r="U252" s="45">
        <v>0.649</v>
      </c>
      <c r="V252" s="29" t="s">
        <v>126</v>
      </c>
      <c r="W252" s="29" t="s">
        <v>126</v>
      </c>
      <c r="X252" s="29" t="s">
        <v>126</v>
      </c>
      <c r="Y252" s="29" t="s">
        <v>126</v>
      </c>
      <c r="Z252" s="29" t="s">
        <v>126</v>
      </c>
      <c r="AA252" s="130">
        <v>0</v>
      </c>
      <c r="AB252" s="29">
        <v>0</v>
      </c>
      <c r="AC252" s="29">
        <v>0</v>
      </c>
      <c r="AD252" s="29">
        <v>0</v>
      </c>
      <c r="AE252" s="29">
        <v>0</v>
      </c>
      <c r="AF252" s="29">
        <v>0</v>
      </c>
      <c r="AG252" s="29">
        <v>0</v>
      </c>
      <c r="AH252" s="29">
        <v>0</v>
      </c>
      <c r="AI252" s="29">
        <v>0</v>
      </c>
      <c r="AJ252" s="29">
        <v>0</v>
      </c>
      <c r="AK252" s="29">
        <v>0</v>
      </c>
      <c r="AL252" s="29">
        <v>0</v>
      </c>
      <c r="AM252" s="29">
        <v>0</v>
      </c>
      <c r="AN252" s="102">
        <v>0</v>
      </c>
      <c r="AO252" s="29">
        <v>1</v>
      </c>
      <c r="AP252" s="29">
        <v>1</v>
      </c>
      <c r="AQ252" s="29">
        <v>1</v>
      </c>
      <c r="AR252" s="29">
        <v>1</v>
      </c>
      <c r="AS252" s="156">
        <v>1</v>
      </c>
    </row>
    <row r="253" s="121" customFormat="1" ht="39.95" customHeight="1" spans="1:45">
      <c r="A253" s="29">
        <v>239</v>
      </c>
      <c r="B253" s="29">
        <v>2</v>
      </c>
      <c r="C253" s="29" t="s">
        <v>414</v>
      </c>
      <c r="D253" s="30" t="s">
        <v>865</v>
      </c>
      <c r="E253" s="30" t="s">
        <v>866</v>
      </c>
      <c r="F253" s="29" t="s">
        <v>126</v>
      </c>
      <c r="G253" s="29" t="s">
        <v>416</v>
      </c>
      <c r="H253" s="29" t="s">
        <v>407</v>
      </c>
      <c r="I253" s="29"/>
      <c r="J253" s="29" t="s">
        <v>406</v>
      </c>
      <c r="K253" s="30" t="s">
        <v>865</v>
      </c>
      <c r="L253" s="29" t="s">
        <v>406</v>
      </c>
      <c r="M253" s="29" t="s">
        <v>408</v>
      </c>
      <c r="N253" s="29" t="s">
        <v>409</v>
      </c>
      <c r="O253" s="29" t="s">
        <v>526</v>
      </c>
      <c r="P253" s="29" t="s">
        <v>860</v>
      </c>
      <c r="Q253" s="29" t="s">
        <v>861</v>
      </c>
      <c r="R253" s="29" t="s">
        <v>126</v>
      </c>
      <c r="S253" s="29" t="s">
        <v>867</v>
      </c>
      <c r="T253" s="29" t="s">
        <v>126</v>
      </c>
      <c r="U253" s="29">
        <v>0.558</v>
      </c>
      <c r="V253" s="29" t="s">
        <v>126</v>
      </c>
      <c r="W253" s="29" t="s">
        <v>126</v>
      </c>
      <c r="X253" s="29" t="s">
        <v>126</v>
      </c>
      <c r="Y253" s="29" t="s">
        <v>126</v>
      </c>
      <c r="Z253" s="29" t="s">
        <v>126</v>
      </c>
      <c r="AA253" s="130">
        <v>0</v>
      </c>
      <c r="AB253" s="29">
        <v>0</v>
      </c>
      <c r="AC253" s="29">
        <v>0</v>
      </c>
      <c r="AD253" s="29">
        <v>0</v>
      </c>
      <c r="AE253" s="29">
        <v>0</v>
      </c>
      <c r="AF253" s="29">
        <v>0</v>
      </c>
      <c r="AG253" s="29">
        <v>0</v>
      </c>
      <c r="AH253" s="29">
        <v>0</v>
      </c>
      <c r="AI253" s="29">
        <v>0</v>
      </c>
      <c r="AJ253" s="29">
        <v>0</v>
      </c>
      <c r="AK253" s="29">
        <v>0</v>
      </c>
      <c r="AL253" s="29">
        <v>0</v>
      </c>
      <c r="AM253" s="29">
        <v>0</v>
      </c>
      <c r="AN253" s="102">
        <v>0</v>
      </c>
      <c r="AO253" s="29">
        <v>1</v>
      </c>
      <c r="AP253" s="29">
        <v>1</v>
      </c>
      <c r="AQ253" s="29">
        <v>1</v>
      </c>
      <c r="AR253" s="29">
        <v>1</v>
      </c>
      <c r="AS253" s="156">
        <v>1</v>
      </c>
    </row>
    <row r="254" s="121" customFormat="1" ht="39.95" customHeight="1" spans="1:45">
      <c r="A254" s="29">
        <v>240</v>
      </c>
      <c r="B254" s="29">
        <v>3</v>
      </c>
      <c r="C254" s="29" t="s">
        <v>414</v>
      </c>
      <c r="D254" s="30" t="s">
        <v>868</v>
      </c>
      <c r="E254" s="30" t="s">
        <v>869</v>
      </c>
      <c r="F254" s="29" t="s">
        <v>126</v>
      </c>
      <c r="G254" s="29" t="s">
        <v>416</v>
      </c>
      <c r="H254" s="29" t="s">
        <v>407</v>
      </c>
      <c r="I254" s="29"/>
      <c r="J254" s="29" t="s">
        <v>406</v>
      </c>
      <c r="K254" s="30" t="s">
        <v>868</v>
      </c>
      <c r="L254" s="29" t="s">
        <v>406</v>
      </c>
      <c r="M254" s="29" t="s">
        <v>408</v>
      </c>
      <c r="N254" s="29" t="s">
        <v>409</v>
      </c>
      <c r="O254" s="29" t="s">
        <v>646</v>
      </c>
      <c r="P254" s="29" t="s">
        <v>860</v>
      </c>
      <c r="Q254" s="29" t="s">
        <v>861</v>
      </c>
      <c r="R254" s="29" t="s">
        <v>126</v>
      </c>
      <c r="S254" s="29" t="s">
        <v>870</v>
      </c>
      <c r="T254" s="29" t="s">
        <v>126</v>
      </c>
      <c r="U254" s="45">
        <v>0.339</v>
      </c>
      <c r="V254" s="29" t="s">
        <v>126</v>
      </c>
      <c r="W254" s="29" t="s">
        <v>126</v>
      </c>
      <c r="X254" s="29" t="s">
        <v>126</v>
      </c>
      <c r="Y254" s="29" t="s">
        <v>126</v>
      </c>
      <c r="Z254" s="29" t="s">
        <v>126</v>
      </c>
      <c r="AA254" s="130">
        <v>0</v>
      </c>
      <c r="AB254" s="29">
        <v>0</v>
      </c>
      <c r="AC254" s="29">
        <v>0</v>
      </c>
      <c r="AD254" s="29">
        <v>0</v>
      </c>
      <c r="AE254" s="29">
        <v>0</v>
      </c>
      <c r="AF254" s="29">
        <v>0</v>
      </c>
      <c r="AG254" s="29">
        <v>0</v>
      </c>
      <c r="AH254" s="29">
        <v>0</v>
      </c>
      <c r="AI254" s="29">
        <v>0</v>
      </c>
      <c r="AJ254" s="29">
        <v>0</v>
      </c>
      <c r="AK254" s="29">
        <v>0</v>
      </c>
      <c r="AL254" s="29">
        <v>0</v>
      </c>
      <c r="AM254" s="29">
        <v>0</v>
      </c>
      <c r="AN254" s="102">
        <v>0</v>
      </c>
      <c r="AO254" s="29">
        <v>1</v>
      </c>
      <c r="AP254" s="29">
        <v>1</v>
      </c>
      <c r="AQ254" s="29">
        <v>1</v>
      </c>
      <c r="AR254" s="29">
        <v>1</v>
      </c>
      <c r="AS254" s="156">
        <v>1</v>
      </c>
    </row>
    <row r="255" s="212" customFormat="1" ht="39.95" customHeight="1" spans="1:45">
      <c r="A255" s="29">
        <v>241</v>
      </c>
      <c r="B255" s="29">
        <v>3</v>
      </c>
      <c r="C255" s="29" t="s">
        <v>126</v>
      </c>
      <c r="D255" s="29" t="s">
        <v>871</v>
      </c>
      <c r="E255" s="30" t="s">
        <v>872</v>
      </c>
      <c r="F255" s="29" t="s">
        <v>126</v>
      </c>
      <c r="G255" s="29" t="s">
        <v>416</v>
      </c>
      <c r="H255" s="29" t="s">
        <v>407</v>
      </c>
      <c r="I255" s="29"/>
      <c r="J255" s="29" t="s">
        <v>406</v>
      </c>
      <c r="K255" s="29" t="s">
        <v>871</v>
      </c>
      <c r="L255" s="29" t="s">
        <v>406</v>
      </c>
      <c r="M255" s="29" t="s">
        <v>409</v>
      </c>
      <c r="N255" s="29" t="s">
        <v>408</v>
      </c>
      <c r="O255" s="29" t="s">
        <v>472</v>
      </c>
      <c r="P255" s="29" t="s">
        <v>126</v>
      </c>
      <c r="Q255" s="29" t="s">
        <v>126</v>
      </c>
      <c r="R255" s="29" t="s">
        <v>126</v>
      </c>
      <c r="S255" s="29" t="s">
        <v>126</v>
      </c>
      <c r="T255" s="29" t="s">
        <v>126</v>
      </c>
      <c r="U255" s="29" t="s">
        <v>126</v>
      </c>
      <c r="V255" s="29" t="s">
        <v>126</v>
      </c>
      <c r="W255" s="29" t="s">
        <v>126</v>
      </c>
      <c r="X255" s="29" t="s">
        <v>126</v>
      </c>
      <c r="Y255" s="29" t="s">
        <v>126</v>
      </c>
      <c r="Z255" s="29" t="s">
        <v>126</v>
      </c>
      <c r="AA255" s="29">
        <v>0</v>
      </c>
      <c r="AB255" s="29">
        <v>0</v>
      </c>
      <c r="AC255" s="29">
        <v>0</v>
      </c>
      <c r="AD255" s="29">
        <v>0</v>
      </c>
      <c r="AE255" s="29">
        <v>0</v>
      </c>
      <c r="AF255" s="29">
        <v>0</v>
      </c>
      <c r="AG255" s="29">
        <v>0</v>
      </c>
      <c r="AH255" s="29">
        <v>0</v>
      </c>
      <c r="AI255" s="29">
        <v>0</v>
      </c>
      <c r="AJ255" s="29">
        <v>0</v>
      </c>
      <c r="AK255" s="29">
        <v>0</v>
      </c>
      <c r="AL255" s="29">
        <v>0</v>
      </c>
      <c r="AM255" s="29">
        <v>0</v>
      </c>
      <c r="AN255" s="102">
        <v>0</v>
      </c>
      <c r="AO255" s="29">
        <v>4</v>
      </c>
      <c r="AP255" s="29">
        <v>4</v>
      </c>
      <c r="AQ255" s="29">
        <v>4</v>
      </c>
      <c r="AR255" s="29">
        <v>4</v>
      </c>
      <c r="AS255" s="156">
        <v>4</v>
      </c>
    </row>
    <row r="256" s="7" customFormat="1" ht="45" customHeight="1" spans="1:45">
      <c r="A256" s="29">
        <v>242</v>
      </c>
      <c r="B256" s="29">
        <v>1</v>
      </c>
      <c r="C256" s="29" t="s">
        <v>850</v>
      </c>
      <c r="D256" s="30" t="s">
        <v>873</v>
      </c>
      <c r="E256" s="30" t="s">
        <v>874</v>
      </c>
      <c r="F256" s="29" t="s">
        <v>126</v>
      </c>
      <c r="G256" s="29" t="s">
        <v>416</v>
      </c>
      <c r="H256" s="29" t="s">
        <v>407</v>
      </c>
      <c r="I256" s="29"/>
      <c r="J256" s="29" t="s">
        <v>406</v>
      </c>
      <c r="K256" s="29" t="s">
        <v>126</v>
      </c>
      <c r="L256" s="29" t="s">
        <v>406</v>
      </c>
      <c r="M256" s="29" t="s">
        <v>409</v>
      </c>
      <c r="N256" s="29" t="s">
        <v>408</v>
      </c>
      <c r="O256" s="29" t="s">
        <v>126</v>
      </c>
      <c r="P256" s="29" t="s">
        <v>875</v>
      </c>
      <c r="Q256" s="29" t="s">
        <v>126</v>
      </c>
      <c r="R256" s="29" t="s">
        <v>126</v>
      </c>
      <c r="S256" s="29" t="s">
        <v>126</v>
      </c>
      <c r="T256" s="29" t="s">
        <v>126</v>
      </c>
      <c r="U256" s="45">
        <v>0.0002</v>
      </c>
      <c r="V256" s="29" t="s">
        <v>126</v>
      </c>
      <c r="W256" s="29" t="s">
        <v>126</v>
      </c>
      <c r="X256" s="29" t="s">
        <v>126</v>
      </c>
      <c r="Y256" s="29" t="s">
        <v>126</v>
      </c>
      <c r="Z256" s="29" t="s">
        <v>126</v>
      </c>
      <c r="AA256" s="130">
        <v>0</v>
      </c>
      <c r="AB256" s="29">
        <v>0</v>
      </c>
      <c r="AC256" s="29">
        <v>0</v>
      </c>
      <c r="AD256" s="29">
        <v>0</v>
      </c>
      <c r="AE256" s="29">
        <v>0</v>
      </c>
      <c r="AF256" s="29">
        <v>0</v>
      </c>
      <c r="AG256" s="29">
        <v>0</v>
      </c>
      <c r="AH256" s="29">
        <v>0</v>
      </c>
      <c r="AI256" s="29">
        <v>0</v>
      </c>
      <c r="AJ256" s="29">
        <v>0</v>
      </c>
      <c r="AK256" s="29">
        <v>0</v>
      </c>
      <c r="AL256" s="29">
        <v>0</v>
      </c>
      <c r="AM256" s="29">
        <v>0</v>
      </c>
      <c r="AN256" s="102">
        <v>0</v>
      </c>
      <c r="AO256" s="29">
        <v>0</v>
      </c>
      <c r="AP256" s="29">
        <v>0</v>
      </c>
      <c r="AQ256" s="29">
        <v>0</v>
      </c>
      <c r="AR256" s="29">
        <v>0</v>
      </c>
      <c r="AS256" s="156">
        <v>0</v>
      </c>
    </row>
    <row r="257" s="7" customFormat="1" ht="45" customHeight="1" spans="1:45">
      <c r="A257" s="29">
        <v>243</v>
      </c>
      <c r="B257" s="29">
        <v>1</v>
      </c>
      <c r="C257" s="29" t="s">
        <v>165</v>
      </c>
      <c r="D257" s="30" t="s">
        <v>876</v>
      </c>
      <c r="E257" s="30" t="s">
        <v>877</v>
      </c>
      <c r="F257" s="29" t="s">
        <v>878</v>
      </c>
      <c r="G257" s="29" t="s">
        <v>416</v>
      </c>
      <c r="H257" s="29" t="s">
        <v>407</v>
      </c>
      <c r="I257" s="29"/>
      <c r="J257" s="29" t="s">
        <v>406</v>
      </c>
      <c r="K257" s="29" t="s">
        <v>126</v>
      </c>
      <c r="L257" s="29" t="s">
        <v>406</v>
      </c>
      <c r="M257" s="29" t="s">
        <v>409</v>
      </c>
      <c r="N257" s="29" t="s">
        <v>408</v>
      </c>
      <c r="O257" s="29" t="s">
        <v>126</v>
      </c>
      <c r="P257" s="29" t="s">
        <v>875</v>
      </c>
      <c r="Q257" s="29" t="s">
        <v>126</v>
      </c>
      <c r="R257" s="29" t="s">
        <v>126</v>
      </c>
      <c r="S257" s="29" t="s">
        <v>126</v>
      </c>
      <c r="T257" s="29" t="s">
        <v>126</v>
      </c>
      <c r="U257" s="45">
        <v>0.0002</v>
      </c>
      <c r="V257" s="29" t="s">
        <v>126</v>
      </c>
      <c r="W257" s="29" t="s">
        <v>126</v>
      </c>
      <c r="X257" s="29" t="s">
        <v>126</v>
      </c>
      <c r="Y257" s="29" t="s">
        <v>126</v>
      </c>
      <c r="Z257" s="29" t="s">
        <v>126</v>
      </c>
      <c r="AA257" s="130">
        <v>1</v>
      </c>
      <c r="AB257" s="29">
        <v>1</v>
      </c>
      <c r="AC257" s="29">
        <v>1</v>
      </c>
      <c r="AD257" s="29">
        <v>1</v>
      </c>
      <c r="AE257" s="29">
        <v>1</v>
      </c>
      <c r="AF257" s="29">
        <v>1</v>
      </c>
      <c r="AG257" s="29">
        <v>1</v>
      </c>
      <c r="AH257" s="29">
        <v>1</v>
      </c>
      <c r="AI257" s="29">
        <v>1</v>
      </c>
      <c r="AJ257" s="29">
        <v>1</v>
      </c>
      <c r="AK257" s="29">
        <v>1</v>
      </c>
      <c r="AL257" s="29">
        <v>1</v>
      </c>
      <c r="AM257" s="29">
        <v>1</v>
      </c>
      <c r="AN257" s="102">
        <v>1</v>
      </c>
      <c r="AO257" s="29">
        <v>1</v>
      </c>
      <c r="AP257" s="29">
        <v>1</v>
      </c>
      <c r="AQ257" s="29">
        <v>1</v>
      </c>
      <c r="AR257" s="29">
        <v>1</v>
      </c>
      <c r="AS257" s="156">
        <v>1</v>
      </c>
    </row>
  </sheetData>
  <autoFilter ref="A7:AA257">
    <extLst/>
  </autoFilter>
  <mergeCells count="8">
    <mergeCell ref="A3:E3"/>
    <mergeCell ref="A4:C4"/>
    <mergeCell ref="D4:E4"/>
    <mergeCell ref="A5:E5"/>
    <mergeCell ref="A6:E6"/>
    <mergeCell ref="A1:B2"/>
    <mergeCell ref="C1:E2"/>
    <mergeCell ref="F1:Y6"/>
  </mergeCells>
  <conditionalFormatting sqref="AS1">
    <cfRule type="cellIs" dxfId="6" priority="13" operator="equal">
      <formula>0</formula>
    </cfRule>
    <cfRule type="cellIs" dxfId="3" priority="12" operator="equal">
      <formula>1</formula>
    </cfRule>
  </conditionalFormatting>
  <conditionalFormatting sqref="AG2:AK2">
    <cfRule type="duplicateValues" dxfId="0" priority="317"/>
  </conditionalFormatting>
  <conditionalFormatting sqref="AN2">
    <cfRule type="duplicateValues" dxfId="0" priority="192"/>
  </conditionalFormatting>
  <conditionalFormatting sqref="AO2:AR2">
    <cfRule type="duplicateValues" dxfId="0" priority="48"/>
  </conditionalFormatting>
  <conditionalFormatting sqref="AS2">
    <cfRule type="duplicateValues" dxfId="0" priority="6"/>
  </conditionalFormatting>
  <conditionalFormatting sqref="D52">
    <cfRule type="duplicateValues" dxfId="0" priority="349"/>
  </conditionalFormatting>
  <conditionalFormatting sqref="D53">
    <cfRule type="cellIs" dxfId="2" priority="350" operator="equal">
      <formula>"J6P经典版"</formula>
    </cfRule>
  </conditionalFormatting>
  <conditionalFormatting sqref="D86">
    <cfRule type="duplicateValues" dxfId="7" priority="381"/>
  </conditionalFormatting>
  <conditionalFormatting sqref="U86">
    <cfRule type="duplicateValues" dxfId="4" priority="382"/>
  </conditionalFormatting>
  <conditionalFormatting sqref="D88">
    <cfRule type="duplicateValues" dxfId="0" priority="182"/>
    <cfRule type="duplicateValues" dxfId="0" priority="186"/>
    <cfRule type="duplicateValues" dxfId="0" priority="188"/>
    <cfRule type="duplicateValues" dxfId="8" priority="190"/>
  </conditionalFormatting>
  <conditionalFormatting sqref="K88">
    <cfRule type="duplicateValues" dxfId="8" priority="189"/>
  </conditionalFormatting>
  <conditionalFormatting sqref="M88:N88">
    <cfRule type="cellIs" dxfId="6" priority="187" operator="equal">
      <formula>"N"</formula>
    </cfRule>
  </conditionalFormatting>
  <conditionalFormatting sqref="D90">
    <cfRule type="duplicateValues" dxfId="0" priority="172"/>
    <cfRule type="duplicateValues" dxfId="0" priority="176"/>
    <cfRule type="duplicateValues" dxfId="0" priority="178"/>
    <cfRule type="duplicateValues" dxfId="8" priority="180"/>
  </conditionalFormatting>
  <conditionalFormatting sqref="K90">
    <cfRule type="duplicateValues" dxfId="8" priority="179"/>
  </conditionalFormatting>
  <conditionalFormatting sqref="M90:N90">
    <cfRule type="cellIs" dxfId="6" priority="177" operator="equal">
      <formula>"N"</formula>
    </cfRule>
  </conditionalFormatting>
  <conditionalFormatting sqref="D92">
    <cfRule type="duplicateValues" dxfId="0" priority="160"/>
    <cfRule type="duplicateValues" dxfId="0" priority="167"/>
    <cfRule type="duplicateValues" dxfId="0" priority="169"/>
    <cfRule type="duplicateValues" dxfId="8" priority="170"/>
  </conditionalFormatting>
  <conditionalFormatting sqref="K92">
    <cfRule type="duplicateValues" dxfId="0" priority="164"/>
    <cfRule type="duplicateValues" dxfId="0" priority="165"/>
    <cfRule type="duplicateValues" dxfId="8" priority="166"/>
  </conditionalFormatting>
  <conditionalFormatting sqref="M92:N92">
    <cfRule type="cellIs" dxfId="6" priority="168" operator="equal">
      <formula>"N"</formula>
    </cfRule>
  </conditionalFormatting>
  <conditionalFormatting sqref="D97">
    <cfRule type="duplicateValues" dxfId="0" priority="38"/>
    <cfRule type="duplicateValues" dxfId="0" priority="39"/>
    <cfRule type="duplicateValues" dxfId="0" priority="44"/>
    <cfRule type="duplicateValues" dxfId="8" priority="45"/>
  </conditionalFormatting>
  <conditionalFormatting sqref="K97">
    <cfRule type="duplicateValues" dxfId="8" priority="41"/>
  </conditionalFormatting>
  <conditionalFormatting sqref="M97:N97">
    <cfRule type="cellIs" dxfId="6" priority="36" operator="equal">
      <formula>"N"</formula>
    </cfRule>
  </conditionalFormatting>
  <conditionalFormatting sqref="C127">
    <cfRule type="cellIs" dxfId="2" priority="15" operator="equal">
      <formula>"J6P经典版"</formula>
    </cfRule>
    <cfRule type="cellIs" dxfId="2" priority="16" operator="equal">
      <formula>"J6L"</formula>
    </cfRule>
  </conditionalFormatting>
  <conditionalFormatting sqref="D127">
    <cfRule type="duplicateValues" dxfId="0" priority="17"/>
    <cfRule type="duplicateValues" dxfId="0" priority="18"/>
  </conditionalFormatting>
  <conditionalFormatting sqref="C139">
    <cfRule type="duplicateValues" dxfId="0" priority="1"/>
  </conditionalFormatting>
  <conditionalFormatting sqref="E158:F158">
    <cfRule type="duplicateValues" dxfId="0" priority="58"/>
    <cfRule type="duplicateValues" dxfId="4" priority="59"/>
    <cfRule type="duplicateValues" dxfId="4" priority="60"/>
    <cfRule type="duplicateValues" dxfId="4" priority="61"/>
    <cfRule type="duplicateValues" dxfId="4" priority="62"/>
    <cfRule type="duplicateValues" dxfId="4" priority="63" stopIfTrue="1"/>
    <cfRule type="duplicateValues" dxfId="4" priority="64"/>
    <cfRule type="duplicateValues" dxfId="4" priority="65"/>
    <cfRule type="duplicateValues" dxfId="4" priority="66"/>
    <cfRule type="duplicateValues" dxfId="4" priority="67"/>
    <cfRule type="duplicateValues" dxfId="4" priority="68" stopIfTrue="1"/>
  </conditionalFormatting>
  <conditionalFormatting sqref="D160">
    <cfRule type="duplicateValues" dxfId="0" priority="216"/>
  </conditionalFormatting>
  <conditionalFormatting sqref="D163">
    <cfRule type="duplicateValues" dxfId="0" priority="213"/>
    <cfRule type="duplicateValues" dxfId="0" priority="215"/>
  </conditionalFormatting>
  <conditionalFormatting sqref="D169">
    <cfRule type="duplicateValues" dxfId="0" priority="128"/>
    <cfRule type="duplicateValues" dxfId="0" priority="129"/>
    <cfRule type="duplicateValues" dxfId="0" priority="134"/>
  </conditionalFormatting>
  <conditionalFormatting sqref="AS171">
    <cfRule type="cellIs" dxfId="2" priority="14" operator="equal">
      <formula>"J6L"</formula>
    </cfRule>
  </conditionalFormatting>
  <conditionalFormatting sqref="D178">
    <cfRule type="duplicateValues" dxfId="0" priority="341"/>
    <cfRule type="duplicateValues" dxfId="0" priority="343"/>
    <cfRule type="duplicateValues" dxfId="0" priority="344"/>
  </conditionalFormatting>
  <conditionalFormatting sqref="K178">
    <cfRule type="duplicateValues" dxfId="0" priority="335"/>
    <cfRule type="duplicateValues" dxfId="0" priority="336"/>
    <cfRule type="duplicateValues" dxfId="0" priority="337"/>
  </conditionalFormatting>
  <conditionalFormatting sqref="AA178:AR178">
    <cfRule type="cellIs" dxfId="9" priority="330" operator="equal">
      <formula>2</formula>
    </cfRule>
  </conditionalFormatting>
  <conditionalFormatting sqref="AS178">
    <cfRule type="cellIs" dxfId="9" priority="9" operator="equal">
      <formula>2</formula>
    </cfRule>
  </conditionalFormatting>
  <conditionalFormatting sqref="D186">
    <cfRule type="duplicateValues" dxfId="0" priority="311"/>
    <cfRule type="duplicateValues" dxfId="0" priority="316"/>
  </conditionalFormatting>
  <conditionalFormatting sqref="D187">
    <cfRule type="duplicateValues" dxfId="0" priority="117"/>
    <cfRule type="duplicateValues" dxfId="0" priority="118"/>
    <cfRule type="duplicateValues" dxfId="0" priority="120"/>
  </conditionalFormatting>
  <conditionalFormatting sqref="D188">
    <cfRule type="duplicateValues" dxfId="0" priority="121"/>
    <cfRule type="duplicateValues" dxfId="0" priority="122"/>
    <cfRule type="duplicateValues" dxfId="0" priority="124"/>
  </conditionalFormatting>
  <conditionalFormatting sqref="D189">
    <cfRule type="duplicateValues" dxfId="0" priority="109"/>
    <cfRule type="duplicateValues" dxfId="0" priority="110"/>
    <cfRule type="duplicateValues" dxfId="0" priority="112"/>
  </conditionalFormatting>
  <conditionalFormatting sqref="D190">
    <cfRule type="duplicateValues" dxfId="0" priority="113"/>
    <cfRule type="duplicateValues" dxfId="0" priority="114"/>
    <cfRule type="duplicateValues" dxfId="0" priority="116"/>
  </conditionalFormatting>
  <conditionalFormatting sqref="D192">
    <cfRule type="duplicateValues" dxfId="0" priority="325"/>
  </conditionalFormatting>
  <conditionalFormatting sqref="D197">
    <cfRule type="duplicateValues" dxfId="0" priority="106"/>
    <cfRule type="duplicateValues" dxfId="0" priority="107"/>
    <cfRule type="duplicateValues" dxfId="0" priority="108"/>
  </conditionalFormatting>
  <conditionalFormatting sqref="D212">
    <cfRule type="duplicateValues" dxfId="0" priority="135"/>
    <cfRule type="duplicateValues" dxfId="0" priority="136"/>
    <cfRule type="duplicateValues" dxfId="0" priority="139"/>
  </conditionalFormatting>
  <conditionalFormatting sqref="M212:N212">
    <cfRule type="cellIs" dxfId="6" priority="137" operator="equal">
      <formula>"N"</formula>
    </cfRule>
  </conditionalFormatting>
  <conditionalFormatting sqref="D228">
    <cfRule type="duplicateValues" dxfId="0" priority="328"/>
    <cfRule type="duplicateValues" dxfId="0" priority="329"/>
  </conditionalFormatting>
  <conditionalFormatting sqref="D235">
    <cfRule type="duplicateValues" dxfId="0" priority="300"/>
  </conditionalFormatting>
  <conditionalFormatting sqref="D236">
    <cfRule type="duplicateValues" dxfId="0" priority="291"/>
  </conditionalFormatting>
  <conditionalFormatting sqref="D237">
    <cfRule type="duplicateValues" dxfId="0" priority="285"/>
    <cfRule type="duplicateValues" dxfId="0" priority="290"/>
  </conditionalFormatting>
  <conditionalFormatting sqref="K237">
    <cfRule type="duplicateValues" dxfId="0" priority="289"/>
  </conditionalFormatting>
  <conditionalFormatting sqref="D238">
    <cfRule type="duplicateValues" dxfId="0" priority="379"/>
  </conditionalFormatting>
  <conditionalFormatting sqref="D243">
    <cfRule type="duplicateValues" dxfId="0" priority="52"/>
    <cfRule type="duplicateValues" dxfId="0" priority="54"/>
    <cfRule type="duplicateValues" dxfId="0" priority="57"/>
  </conditionalFormatting>
  <conditionalFormatting sqref="K243">
    <cfRule type="duplicateValues" dxfId="0" priority="56"/>
  </conditionalFormatting>
  <conditionalFormatting sqref="M243:N243">
    <cfRule type="cellIs" dxfId="6" priority="49" operator="equal">
      <formula>"N"</formula>
    </cfRule>
  </conditionalFormatting>
  <conditionalFormatting sqref="D248:E248">
    <cfRule type="duplicateValues" dxfId="0" priority="383"/>
  </conditionalFormatting>
  <conditionalFormatting sqref="C255">
    <cfRule type="cellIs" dxfId="2" priority="28" operator="equal">
      <formula>"J6L"</formula>
    </cfRule>
  </conditionalFormatting>
  <conditionalFormatting sqref="D255">
    <cfRule type="duplicateValues" dxfId="0" priority="29"/>
    <cfRule type="duplicateValues" dxfId="0" priority="31"/>
    <cfRule type="duplicateValues" dxfId="0" priority="33"/>
  </conditionalFormatting>
  <conditionalFormatting sqref="M255:N255">
    <cfRule type="cellIs" dxfId="6" priority="26" operator="equal">
      <formula>"N"</formula>
    </cfRule>
  </conditionalFormatting>
  <conditionalFormatting sqref="D256:E256">
    <cfRule type="duplicateValues" dxfId="0" priority="326"/>
  </conditionalFormatting>
  <conditionalFormatting sqref="D257:E257">
    <cfRule type="duplicateValues" dxfId="0" priority="360"/>
  </conditionalFormatting>
  <conditionalFormatting sqref="C75:C76">
    <cfRule type="duplicateValues" dxfId="0" priority="2"/>
  </conditionalFormatting>
  <conditionalFormatting sqref="D50:D51">
    <cfRule type="duplicateValues" dxfId="5" priority="348"/>
  </conditionalFormatting>
  <conditionalFormatting sqref="D54:D58">
    <cfRule type="duplicateValues" dxfId="0" priority="347"/>
  </conditionalFormatting>
  <conditionalFormatting sqref="D79:D82">
    <cfRule type="duplicateValues" dxfId="5" priority="357"/>
    <cfRule type="duplicateValues" dxfId="5" priority="358"/>
    <cfRule type="duplicateValues" dxfId="5" priority="359"/>
  </conditionalFormatting>
  <conditionalFormatting sqref="D122:D123">
    <cfRule type="duplicateValues" dxfId="0" priority="21"/>
  </conditionalFormatting>
  <conditionalFormatting sqref="D141:D146">
    <cfRule type="duplicateValues" dxfId="5" priority="351"/>
    <cfRule type="duplicateValues" dxfId="5" priority="352"/>
    <cfRule type="duplicateValues" dxfId="5" priority="353"/>
  </conditionalFormatting>
  <conditionalFormatting sqref="D149:D150">
    <cfRule type="duplicateValues" dxfId="0" priority="367"/>
    <cfRule type="duplicateValues" dxfId="4" priority="368"/>
    <cfRule type="duplicateValues" dxfId="4" priority="369"/>
    <cfRule type="duplicateValues" dxfId="4" priority="370"/>
    <cfRule type="duplicateValues" dxfId="4" priority="371"/>
    <cfRule type="duplicateValues" dxfId="4" priority="372" stopIfTrue="1"/>
    <cfRule type="duplicateValues" dxfId="4" priority="373"/>
    <cfRule type="duplicateValues" dxfId="4" priority="374"/>
    <cfRule type="duplicateValues" dxfId="4" priority="375"/>
    <cfRule type="duplicateValues" dxfId="4" priority="376"/>
    <cfRule type="duplicateValues" dxfId="4" priority="377" stopIfTrue="1"/>
  </conditionalFormatting>
  <conditionalFormatting sqref="D172:D177">
    <cfRule type="duplicateValues" dxfId="0" priority="386"/>
  </conditionalFormatting>
  <conditionalFormatting sqref="D193:D194">
    <cfRule type="duplicateValues" dxfId="0" priority="319"/>
  </conditionalFormatting>
  <conditionalFormatting sqref="D229:D231">
    <cfRule type="duplicateValues" dxfId="0" priority="322"/>
  </conditionalFormatting>
  <conditionalFormatting sqref="D244:D247">
    <cfRule type="duplicateValues" dxfId="0" priority="198"/>
  </conditionalFormatting>
  <conditionalFormatting sqref="K143:K148">
    <cfRule type="duplicateValues" dxfId="5" priority="276"/>
    <cfRule type="duplicateValues" dxfId="5" priority="277"/>
    <cfRule type="duplicateValues" dxfId="5" priority="278"/>
    <cfRule type="duplicateValues" dxfId="0" priority="279"/>
  </conditionalFormatting>
  <conditionalFormatting sqref="K244:K247">
    <cfRule type="duplicateValues" dxfId="0" priority="195"/>
    <cfRule type="duplicateValues" dxfId="0" priority="196"/>
    <cfRule type="duplicateValues" dxfId="0" priority="197"/>
  </conditionalFormatting>
  <conditionalFormatting sqref="K250:K254">
    <cfRule type="duplicateValues" dxfId="0" priority="25"/>
  </conditionalFormatting>
  <conditionalFormatting sqref="AS3:AS234">
    <cfRule type="cellIs" dxfId="6" priority="5" operator="equal">
      <formula>0</formula>
    </cfRule>
  </conditionalFormatting>
  <conditionalFormatting sqref="AS3:AS255">
    <cfRule type="cellIs" dxfId="3" priority="4" operator="equal">
      <formula>1</formula>
    </cfRule>
  </conditionalFormatting>
  <conditionalFormatting sqref="AS235:AS237">
    <cfRule type="cellIs" dxfId="9" priority="7" operator="equal">
      <formula>0</formula>
    </cfRule>
    <cfRule type="cellIs" dxfId="10" priority="8" operator="equal">
      <formula>2</formula>
    </cfRule>
  </conditionalFormatting>
  <conditionalFormatting sqref="AS238:AS255">
    <cfRule type="cellIs" dxfId="6" priority="3" operator="equal">
      <formula>0</formula>
    </cfRule>
  </conditionalFormatting>
  <conditionalFormatting sqref="AS256:AS1048576">
    <cfRule type="cellIs" dxfId="3" priority="10" operator="equal">
      <formula>1</formula>
    </cfRule>
    <cfRule type="cellIs" dxfId="6" priority="11" operator="equal">
      <formula>0</formula>
    </cfRule>
  </conditionalFormatting>
  <conditionalFormatting sqref="C1:C74 C77:C126 C128:C138 C140:C254 C256:C1048576">
    <cfRule type="containsText" dxfId="11" priority="35" operator="between" text="J6P经典版升级">
      <formula>NOT(ISERROR(SEARCH("J6P经典版升级",C1)))</formula>
    </cfRule>
  </conditionalFormatting>
  <conditionalFormatting sqref="D1:D87 D128:D159 D124:D126 D98:D121 D93:D96 D89 D91 D232:D234 D227 D179:D185 D161:D162 D238:D242 D248:D254 D256:D1048576 D170:D177 D164:D168 D198:D202 D195:D196 D191">
    <cfRule type="duplicateValues" dxfId="0" priority="378"/>
  </conditionalFormatting>
  <conditionalFormatting sqref="M$1:N$1048576">
    <cfRule type="cellIs" dxfId="12" priority="23" operator="equal">
      <formula>"Y"</formula>
    </cfRule>
  </conditionalFormatting>
  <conditionalFormatting sqref="M1:N96 M98:N211 M256:N1048576">
    <cfRule type="cellIs" dxfId="2" priority="103" operator="equal">
      <formula>"N"</formula>
    </cfRule>
  </conditionalFormatting>
  <conditionalFormatting sqref="AB1:AR1 AB2:AF2 AL2:AM2">
    <cfRule type="cellIs" dxfId="3" priority="365" operator="equal">
      <formula>1</formula>
    </cfRule>
    <cfRule type="cellIs" dxfId="6" priority="366" operator="equal">
      <formula>0</formula>
    </cfRule>
  </conditionalFormatting>
  <conditionalFormatting sqref="AA3:AR234">
    <cfRule type="cellIs" dxfId="6" priority="43" operator="equal">
      <formula>0</formula>
    </cfRule>
  </conditionalFormatting>
  <conditionalFormatting sqref="AA3:AR255">
    <cfRule type="cellIs" dxfId="3" priority="32" operator="equal">
      <formula>1</formula>
    </cfRule>
  </conditionalFormatting>
  <conditionalFormatting sqref="D66 D59:D64">
    <cfRule type="duplicateValues" dxfId="5" priority="354"/>
    <cfRule type="duplicateValues" dxfId="5" priority="355"/>
    <cfRule type="duplicateValues" dxfId="5" priority="356"/>
  </conditionalFormatting>
  <conditionalFormatting sqref="D87 D89 D91 D93:D96 D98:D101">
    <cfRule type="duplicateValues" dxfId="8" priority="384"/>
    <cfRule type="duplicateValues" dxfId="0" priority="385"/>
  </conditionalFormatting>
  <conditionalFormatting sqref="E149:F150">
    <cfRule type="duplicateValues" dxfId="0" priority="91"/>
    <cfRule type="duplicateValues" dxfId="4" priority="92"/>
    <cfRule type="duplicateValues" dxfId="4" priority="93"/>
    <cfRule type="duplicateValues" dxfId="4" priority="94"/>
    <cfRule type="duplicateValues" dxfId="4" priority="95"/>
    <cfRule type="duplicateValues" dxfId="4" priority="96" stopIfTrue="1"/>
    <cfRule type="duplicateValues" dxfId="4" priority="97"/>
    <cfRule type="duplicateValues" dxfId="4" priority="98"/>
    <cfRule type="duplicateValues" dxfId="4" priority="99"/>
    <cfRule type="duplicateValues" dxfId="4" priority="100"/>
    <cfRule type="duplicateValues" dxfId="4" priority="101" stopIfTrue="1"/>
  </conditionalFormatting>
  <conditionalFormatting sqref="D154:F156 D151:D153">
    <cfRule type="duplicateValues" dxfId="0" priority="143"/>
    <cfRule type="duplicateValues" dxfId="4" priority="144"/>
    <cfRule type="duplicateValues" dxfId="4" priority="145"/>
    <cfRule type="duplicateValues" dxfId="4" priority="146"/>
    <cfRule type="duplicateValues" dxfId="4" priority="147"/>
    <cfRule type="duplicateValues" dxfId="4" priority="148" stopIfTrue="1"/>
    <cfRule type="duplicateValues" dxfId="4" priority="149"/>
    <cfRule type="duplicateValues" dxfId="4" priority="150"/>
    <cfRule type="duplicateValues" dxfId="4" priority="151"/>
    <cfRule type="duplicateValues" dxfId="4" priority="152"/>
    <cfRule type="duplicateValues" dxfId="4" priority="153" stopIfTrue="1"/>
  </conditionalFormatting>
  <conditionalFormatting sqref="E151:F153">
    <cfRule type="duplicateValues" dxfId="0" priority="80"/>
    <cfRule type="duplicateValues" dxfId="4" priority="81"/>
    <cfRule type="duplicateValues" dxfId="4" priority="82"/>
    <cfRule type="duplicateValues" dxfId="4" priority="83"/>
    <cfRule type="duplicateValues" dxfId="4" priority="84"/>
    <cfRule type="duplicateValues" dxfId="4" priority="85" stopIfTrue="1"/>
    <cfRule type="duplicateValues" dxfId="4" priority="86"/>
    <cfRule type="duplicateValues" dxfId="4" priority="87"/>
    <cfRule type="duplicateValues" dxfId="4" priority="88"/>
    <cfRule type="duplicateValues" dxfId="4" priority="89"/>
    <cfRule type="duplicateValues" dxfId="4" priority="90" stopIfTrue="1"/>
  </conditionalFormatting>
  <conditionalFormatting sqref="D171:F171 P171 I171 AA171:AR171">
    <cfRule type="cellIs" dxfId="2" priority="380" operator="equal">
      <formula>"J6L"</formula>
    </cfRule>
  </conditionalFormatting>
  <conditionalFormatting sqref="D179:D180 D198:D202 D195:D196">
    <cfRule type="duplicateValues" dxfId="0" priority="387"/>
  </conditionalFormatting>
  <conditionalFormatting sqref="D181:E185 D191:E191">
    <cfRule type="duplicateValues" dxfId="0" priority="363"/>
    <cfRule type="duplicateValues" dxfId="0" priority="364"/>
  </conditionalFormatting>
  <conditionalFormatting sqref="D203:D211 D213:D226">
    <cfRule type="duplicateValues" dxfId="0" priority="303"/>
    <cfRule type="duplicateValues" dxfId="0" priority="307"/>
    <cfRule type="duplicateValues" dxfId="0" priority="309"/>
  </conditionalFormatting>
  <conditionalFormatting sqref="K203:K211 K213:K226">
    <cfRule type="duplicateValues" dxfId="0" priority="292"/>
    <cfRule type="duplicateValues" dxfId="0" priority="293"/>
    <cfRule type="duplicateValues" dxfId="0" priority="294"/>
  </conditionalFormatting>
  <conditionalFormatting sqref="M213:N242">
    <cfRule type="cellIs" dxfId="2" priority="157" operator="equal">
      <formula>"N"</formula>
    </cfRule>
  </conditionalFormatting>
  <conditionalFormatting sqref="AA235:AR237">
    <cfRule type="cellIs" dxfId="9" priority="281" operator="equal">
      <formula>0</formula>
    </cfRule>
    <cfRule type="cellIs" dxfId="10" priority="282" operator="equal">
      <formula>2</formula>
    </cfRule>
  </conditionalFormatting>
  <conditionalFormatting sqref="AA238:AR255">
    <cfRule type="cellIs" dxfId="6" priority="30" operator="equal">
      <formula>0</formula>
    </cfRule>
  </conditionalFormatting>
  <conditionalFormatting sqref="D244:E247">
    <cfRule type="duplicateValues" dxfId="0" priority="199"/>
    <cfRule type="duplicateValues" dxfId="0" priority="200"/>
  </conditionalFormatting>
  <conditionalFormatting sqref="M244:N254">
    <cfRule type="cellIs" dxfId="2" priority="22" operator="equal">
      <formula>"N"</formula>
    </cfRule>
  </conditionalFormatting>
  <conditionalFormatting sqref="AA256:AE256 AE257:AE1048576 AA257:AC1048576 AD257 AF256:AR1048576">
    <cfRule type="cellIs" dxfId="3" priority="331" operator="equal">
      <formula>1</formula>
    </cfRule>
    <cfRule type="cellIs" dxfId="6" priority="332" operator="equal">
      <formula>0</formula>
    </cfRule>
  </conditionalFormatting>
  <dataValidations count="6">
    <dataValidation allowBlank="1" showErrorMessage="1" sqref="P186"/>
    <dataValidation type="list" allowBlank="1" showInputMessage="1" showErrorMessage="1" sqref="Y181">
      <formula1>"镀白锌,发黑,氧化铁皮膜,电泳（ED),——,镀黑锌,热处理（调质处理）,喷漆,"</formula1>
    </dataValidation>
    <dataValidation type="list" allowBlank="1" showInputMessage="1" showErrorMessage="1" sqref="O181">
      <formula1>"装配总成件,焊接总成件,面料,塑料件,冷镦,钣金件,机加工件,标准件,非标件,线材件,管材件,圆钢"</formula1>
    </dataValidation>
    <dataValidation allowBlank="1" showErrorMessage="1" promptTitle="提示" prompt="该字段按需填写" sqref="F54:F58"/>
    <dataValidation type="list" allowBlank="1" showInputMessage="1" showErrorMessage="1" sqref="G100:G101">
      <formula1>"A,B,C,"</formula1>
    </dataValidation>
    <dataValidation type="list" allowBlank="1" showInputMessage="1" showErrorMessage="1" sqref="O100:O101">
      <formula1>"装配总成件,焊接总成件,钣金件,机加工件,冷镦件,注塑件,标准件,非标件,发泡件,"</formula1>
    </dataValidation>
  </dataValidations>
  <hyperlinks>
    <hyperlink ref="K151" location="座盆总成!A1" display="SQX3000-6801100"/>
    <hyperlink ref="K152" location="座盆总成!A1" display="SQX3000-6801100"/>
    <hyperlink ref="K155" location="座盆总成!A1" display="SQX3000-6801100"/>
    <hyperlink ref="K156" location="座盆总成!A1" display="SQX3000-6801100"/>
    <hyperlink ref="K153" location="座盆总成!A1" display="SQX3000-6801100"/>
    <hyperlink ref="K154" location="座盆总成!A1" display="SQX3000-6801100"/>
    <hyperlink ref="K158" location="座盆总成!A1" display="SQX3000-6801100"/>
  </hyperlinks>
  <printOptions horizontalCentered="1"/>
  <pageMargins left="0.236220472440945" right="0.236220472440945" top="0.748031496062992" bottom="0.748031496062992" header="0.31496062992126" footer="0.31496062992126"/>
  <pageSetup paperSize="8" scale="55" orientation="landscape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B93"/>
  <sheetViews>
    <sheetView view="pageBreakPreview" zoomScale="85" zoomScaleNormal="100" topLeftCell="A45" workbookViewId="0">
      <selection activeCell="G63" sqref="G63"/>
    </sheetView>
  </sheetViews>
  <sheetFormatPr defaultColWidth="4.625" defaultRowHeight="17.25"/>
  <cols>
    <col min="1" max="1" width="4.625" style="50" customWidth="1"/>
    <col min="2" max="2" width="10.875" style="50" customWidth="1"/>
    <col min="3" max="3" width="19.375" style="50" customWidth="1"/>
    <col min="4" max="4" width="22.25" style="50" customWidth="1"/>
    <col min="5" max="5" width="23.25" style="50" customWidth="1"/>
    <col min="6" max="6" width="23.5" style="50" customWidth="1"/>
    <col min="7" max="7" width="12.875" style="50" customWidth="1"/>
    <col min="8" max="8" width="4.625" style="50" customWidth="1"/>
    <col min="9" max="9" width="6.375" style="50" customWidth="1"/>
    <col min="10" max="10" width="0.125" style="50" customWidth="1"/>
    <col min="11" max="11" width="25.625" style="50" customWidth="1"/>
    <col min="12" max="12" width="9.125" style="50" customWidth="1"/>
    <col min="13" max="13" width="12.25" style="50" customWidth="1"/>
    <col min="14" max="14" width="17.125" style="50" customWidth="1"/>
    <col min="15" max="15" width="19.375" style="50" customWidth="1"/>
    <col min="16" max="16" width="25" style="50" customWidth="1"/>
    <col min="17" max="17" width="10.5" style="50" customWidth="1"/>
    <col min="18" max="18" width="12.625" style="50" customWidth="1"/>
    <col min="19" max="19" width="13.125" style="50" customWidth="1"/>
    <col min="20" max="20" width="15.625" style="50" customWidth="1"/>
    <col min="21" max="21" width="4.625" style="50" customWidth="1"/>
    <col min="22" max="22" width="8" style="50" customWidth="1"/>
    <col min="23" max="23" width="11.5" style="50" customWidth="1"/>
    <col min="24" max="24" width="9.5" style="50" customWidth="1"/>
    <col min="25" max="25" width="13.125" style="50" customWidth="1"/>
    <col min="26" max="26" width="10" style="50" customWidth="1"/>
    <col min="27" max="27" width="11.25" style="50" customWidth="1"/>
    <col min="28" max="248" width="9" style="50" customWidth="1"/>
    <col min="249" max="249" width="3.125" style="50" customWidth="1"/>
    <col min="250" max="250" width="7.625" style="50" customWidth="1"/>
    <col min="251" max="251" width="4.125" style="50" customWidth="1"/>
    <col min="252" max="252" width="17" style="50" customWidth="1"/>
    <col min="253" max="253" width="3.625" style="50" customWidth="1"/>
    <col min="254" max="254" width="9.125" style="50" customWidth="1"/>
    <col min="255" max="255" width="3.625" style="50" customWidth="1"/>
    <col min="256" max="16384" width="4.625" style="50"/>
  </cols>
  <sheetData>
    <row r="1" s="49" customFormat="1" ht="30.75" customHeight="1" spans="1:28">
      <c r="A1" s="51"/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71"/>
      <c r="T1" s="71"/>
      <c r="U1" s="71"/>
      <c r="V1" s="71"/>
      <c r="W1" s="72" t="s">
        <v>139</v>
      </c>
      <c r="X1" s="72"/>
      <c r="Y1" s="72"/>
      <c r="Z1" s="72"/>
      <c r="AA1" s="72"/>
      <c r="AB1" s="78"/>
    </row>
    <row r="2" s="49" customFormat="1" ht="34.5" customHeight="1" spans="1:27">
      <c r="A2" s="51" t="s">
        <v>140</v>
      </c>
      <c r="B2" s="51"/>
      <c r="C2" s="53"/>
      <c r="D2" s="53"/>
      <c r="E2" s="53"/>
      <c r="F2" s="54" t="s">
        <v>141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73"/>
      <c r="T2" s="73"/>
      <c r="U2" s="73"/>
      <c r="V2" s="73"/>
      <c r="W2" s="72"/>
      <c r="X2" s="72"/>
      <c r="Y2" s="72"/>
      <c r="Z2" s="72"/>
      <c r="AA2" s="72"/>
    </row>
    <row r="3" s="49" customFormat="1" ht="28.5" customHeight="1" spans="1:28">
      <c r="A3" s="55" t="s">
        <v>142</v>
      </c>
      <c r="B3" s="55"/>
      <c r="C3" s="52" t="s">
        <v>143</v>
      </c>
      <c r="D3" s="52"/>
      <c r="E3" s="52"/>
      <c r="F3" s="56" t="s">
        <v>879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74" t="s">
        <v>145</v>
      </c>
      <c r="V3" s="74"/>
      <c r="W3" s="74" t="s">
        <v>146</v>
      </c>
      <c r="X3" s="74" t="s">
        <v>147</v>
      </c>
      <c r="Y3" s="74" t="s">
        <v>148</v>
      </c>
      <c r="Z3" s="79" t="s">
        <v>149</v>
      </c>
      <c r="AA3" s="74" t="s">
        <v>150</v>
      </c>
      <c r="AB3" s="80"/>
    </row>
    <row r="4" s="49" customFormat="1" ht="36" customHeight="1" spans="1:28">
      <c r="A4" s="55"/>
      <c r="B4" s="55"/>
      <c r="C4" s="52"/>
      <c r="D4" s="52"/>
      <c r="E4" s="52"/>
      <c r="F4" s="57" t="s">
        <v>151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75"/>
      <c r="T4" s="75"/>
      <c r="U4" s="76" t="s">
        <v>152</v>
      </c>
      <c r="V4" s="76"/>
      <c r="W4" s="76"/>
      <c r="X4" s="76"/>
      <c r="Y4" s="81"/>
      <c r="Z4" s="82" t="s">
        <v>153</v>
      </c>
      <c r="AA4" s="83" t="s">
        <v>880</v>
      </c>
      <c r="AB4" s="80"/>
    </row>
    <row r="5" ht="36.75" customHeight="1" spans="1:27">
      <c r="A5" s="58" t="s">
        <v>155</v>
      </c>
      <c r="B5" s="58"/>
      <c r="C5" s="58"/>
      <c r="D5" s="59" t="s">
        <v>156</v>
      </c>
      <c r="E5" s="59" t="s">
        <v>157</v>
      </c>
      <c r="F5" s="59"/>
      <c r="G5" s="59"/>
      <c r="H5" s="59"/>
      <c r="I5" s="59" t="s">
        <v>158</v>
      </c>
      <c r="J5" s="59"/>
      <c r="K5" s="59"/>
      <c r="L5" s="59"/>
      <c r="M5" s="59"/>
      <c r="N5" s="59" t="s">
        <v>159</v>
      </c>
      <c r="O5" s="59"/>
      <c r="P5" s="59"/>
      <c r="Q5" s="59"/>
      <c r="R5" s="59"/>
      <c r="S5" s="59"/>
      <c r="T5" s="59"/>
      <c r="U5" s="59" t="s">
        <v>160</v>
      </c>
      <c r="V5" s="59"/>
      <c r="W5" s="61" t="s">
        <v>161</v>
      </c>
      <c r="X5" s="61"/>
      <c r="Y5" s="61" t="s">
        <v>162</v>
      </c>
      <c r="Z5" s="61"/>
      <c r="AA5" s="61"/>
    </row>
    <row r="6" ht="66" customHeight="1" spans="1:27">
      <c r="A6" s="59"/>
      <c r="B6" s="59"/>
      <c r="C6" s="59"/>
      <c r="D6" s="59">
        <v>1</v>
      </c>
      <c r="E6" s="60" t="s">
        <v>881</v>
      </c>
      <c r="F6" s="60"/>
      <c r="G6" s="60"/>
      <c r="H6" s="60"/>
      <c r="I6" s="60" t="s">
        <v>882</v>
      </c>
      <c r="J6" s="60"/>
      <c r="K6" s="60"/>
      <c r="L6" s="60"/>
      <c r="M6" s="60"/>
      <c r="N6" s="69"/>
      <c r="O6" s="69"/>
      <c r="P6" s="69"/>
      <c r="Q6" s="69"/>
      <c r="R6" s="69"/>
      <c r="S6" s="69"/>
      <c r="T6" s="69"/>
      <c r="U6" s="60">
        <v>1</v>
      </c>
      <c r="V6" s="60"/>
      <c r="W6" s="61" t="s">
        <v>165</v>
      </c>
      <c r="X6" s="61"/>
      <c r="Y6" s="61"/>
      <c r="Z6" s="61"/>
      <c r="AA6" s="61"/>
    </row>
    <row r="7" ht="42" customHeight="1" spans="1:27">
      <c r="A7" s="59"/>
      <c r="B7" s="59"/>
      <c r="C7" s="59"/>
      <c r="D7" s="59">
        <v>2</v>
      </c>
      <c r="E7" s="60" t="s">
        <v>883</v>
      </c>
      <c r="F7" s="60"/>
      <c r="G7" s="60"/>
      <c r="H7" s="60"/>
      <c r="I7" s="60" t="s">
        <v>882</v>
      </c>
      <c r="J7" s="60"/>
      <c r="K7" s="60"/>
      <c r="L7" s="60"/>
      <c r="M7" s="60"/>
      <c r="N7" s="69"/>
      <c r="O7" s="69"/>
      <c r="P7" s="69"/>
      <c r="Q7" s="69"/>
      <c r="R7" s="69"/>
      <c r="S7" s="69"/>
      <c r="T7" s="69"/>
      <c r="U7" s="60">
        <v>1</v>
      </c>
      <c r="V7" s="60"/>
      <c r="W7" s="61" t="s">
        <v>165</v>
      </c>
      <c r="X7" s="61"/>
      <c r="Y7" s="61"/>
      <c r="Z7" s="61"/>
      <c r="AA7" s="61"/>
    </row>
    <row r="8" ht="42" customHeight="1" spans="1:27">
      <c r="A8" s="59"/>
      <c r="B8" s="59"/>
      <c r="C8" s="59"/>
      <c r="D8" s="59">
        <v>3</v>
      </c>
      <c r="E8" s="60" t="s">
        <v>884</v>
      </c>
      <c r="F8" s="60"/>
      <c r="G8" s="60"/>
      <c r="H8" s="60"/>
      <c r="I8" s="60" t="s">
        <v>882</v>
      </c>
      <c r="J8" s="60"/>
      <c r="K8" s="60"/>
      <c r="L8" s="60"/>
      <c r="M8" s="60"/>
      <c r="N8" s="69"/>
      <c r="O8" s="69"/>
      <c r="P8" s="69"/>
      <c r="Q8" s="69"/>
      <c r="R8" s="69"/>
      <c r="S8" s="69"/>
      <c r="T8" s="69"/>
      <c r="U8" s="60">
        <v>1</v>
      </c>
      <c r="V8" s="60"/>
      <c r="W8" s="61" t="s">
        <v>165</v>
      </c>
      <c r="X8" s="61"/>
      <c r="Y8" s="61"/>
      <c r="Z8" s="61"/>
      <c r="AA8" s="61"/>
    </row>
    <row r="9" ht="42" customHeight="1" spans="1:27">
      <c r="A9" s="59"/>
      <c r="B9" s="59"/>
      <c r="C9" s="59"/>
      <c r="D9" s="59">
        <v>4</v>
      </c>
      <c r="E9" s="60" t="s">
        <v>885</v>
      </c>
      <c r="F9" s="60"/>
      <c r="G9" s="60"/>
      <c r="H9" s="60"/>
      <c r="I9" s="60" t="s">
        <v>882</v>
      </c>
      <c r="J9" s="60"/>
      <c r="K9" s="60"/>
      <c r="L9" s="60"/>
      <c r="M9" s="60"/>
      <c r="N9" s="69"/>
      <c r="O9" s="69"/>
      <c r="P9" s="69"/>
      <c r="Q9" s="69"/>
      <c r="R9" s="69"/>
      <c r="S9" s="69"/>
      <c r="T9" s="69"/>
      <c r="U9" s="60">
        <v>1</v>
      </c>
      <c r="V9" s="60"/>
      <c r="W9" s="61" t="s">
        <v>886</v>
      </c>
      <c r="X9" s="61"/>
      <c r="Y9" s="84"/>
      <c r="Z9" s="85"/>
      <c r="AA9" s="86"/>
    </row>
    <row r="10" ht="42" customHeight="1" spans="1:27">
      <c r="A10" s="59"/>
      <c r="B10" s="59"/>
      <c r="C10" s="59"/>
      <c r="D10" s="59">
        <v>5</v>
      </c>
      <c r="E10" s="60" t="s">
        <v>887</v>
      </c>
      <c r="F10" s="60"/>
      <c r="G10" s="60"/>
      <c r="H10" s="60"/>
      <c r="I10" s="60" t="s">
        <v>882</v>
      </c>
      <c r="J10" s="60"/>
      <c r="K10" s="60"/>
      <c r="L10" s="60"/>
      <c r="M10" s="60"/>
      <c r="N10" s="69"/>
      <c r="O10" s="69"/>
      <c r="P10" s="69"/>
      <c r="Q10" s="69"/>
      <c r="R10" s="69"/>
      <c r="S10" s="69"/>
      <c r="T10" s="69"/>
      <c r="U10" s="60">
        <v>1</v>
      </c>
      <c r="V10" s="60"/>
      <c r="W10" s="61" t="s">
        <v>179</v>
      </c>
      <c r="X10" s="61"/>
      <c r="Y10" s="84"/>
      <c r="Z10" s="85"/>
      <c r="AA10" s="86"/>
    </row>
    <row r="11" ht="42" customHeight="1" spans="1:27">
      <c r="A11" s="59"/>
      <c r="B11" s="59"/>
      <c r="C11" s="59"/>
      <c r="D11" s="59">
        <v>6</v>
      </c>
      <c r="E11" s="60" t="s">
        <v>888</v>
      </c>
      <c r="F11" s="60"/>
      <c r="G11" s="60"/>
      <c r="H11" s="60"/>
      <c r="I11" s="60" t="s">
        <v>882</v>
      </c>
      <c r="J11" s="60"/>
      <c r="K11" s="60"/>
      <c r="L11" s="60"/>
      <c r="M11" s="60"/>
      <c r="N11" s="69"/>
      <c r="O11" s="69"/>
      <c r="P11" s="69"/>
      <c r="Q11" s="69"/>
      <c r="R11" s="69"/>
      <c r="S11" s="69"/>
      <c r="T11" s="69"/>
      <c r="U11" s="60">
        <v>1</v>
      </c>
      <c r="V11" s="60"/>
      <c r="W11" s="61" t="s">
        <v>413</v>
      </c>
      <c r="X11" s="61"/>
      <c r="Y11" s="87"/>
      <c r="Z11" s="85"/>
      <c r="AA11" s="86"/>
    </row>
    <row r="12" ht="42" customHeight="1" spans="1:27">
      <c r="A12" s="59"/>
      <c r="B12" s="59"/>
      <c r="C12" s="59"/>
      <c r="D12" s="59">
        <v>7</v>
      </c>
      <c r="E12" s="60" t="s">
        <v>889</v>
      </c>
      <c r="F12" s="60"/>
      <c r="G12" s="60"/>
      <c r="H12" s="60"/>
      <c r="I12" s="60" t="s">
        <v>882</v>
      </c>
      <c r="J12" s="60"/>
      <c r="K12" s="60"/>
      <c r="L12" s="60"/>
      <c r="M12" s="60"/>
      <c r="N12" s="69"/>
      <c r="O12" s="69"/>
      <c r="P12" s="69"/>
      <c r="Q12" s="69"/>
      <c r="R12" s="69"/>
      <c r="S12" s="69"/>
      <c r="T12" s="69"/>
      <c r="U12" s="60">
        <v>1</v>
      </c>
      <c r="V12" s="60"/>
      <c r="W12" s="61" t="s">
        <v>165</v>
      </c>
      <c r="X12" s="61"/>
      <c r="Y12" s="61"/>
      <c r="Z12" s="61"/>
      <c r="AA12" s="61"/>
    </row>
    <row r="13" ht="42" customHeight="1" spans="1:27">
      <c r="A13" s="59"/>
      <c r="B13" s="59"/>
      <c r="C13" s="59"/>
      <c r="D13" s="59">
        <v>8</v>
      </c>
      <c r="E13" s="60" t="s">
        <v>890</v>
      </c>
      <c r="F13" s="60"/>
      <c r="G13" s="60"/>
      <c r="H13" s="60"/>
      <c r="I13" s="60" t="s">
        <v>882</v>
      </c>
      <c r="J13" s="60"/>
      <c r="K13" s="60"/>
      <c r="L13" s="60"/>
      <c r="M13" s="60"/>
      <c r="N13" s="69"/>
      <c r="O13" s="69"/>
      <c r="P13" s="69"/>
      <c r="Q13" s="69"/>
      <c r="R13" s="69"/>
      <c r="S13" s="69"/>
      <c r="T13" s="69"/>
      <c r="U13" s="60">
        <v>1</v>
      </c>
      <c r="V13" s="60"/>
      <c r="W13" s="61" t="s">
        <v>165</v>
      </c>
      <c r="X13" s="61"/>
      <c r="Y13" s="61"/>
      <c r="Z13" s="61"/>
      <c r="AA13" s="61"/>
    </row>
    <row r="14" ht="42" customHeight="1" spans="1:27">
      <c r="A14" s="59"/>
      <c r="B14" s="59"/>
      <c r="C14" s="59"/>
      <c r="D14" s="59"/>
      <c r="E14" s="60"/>
      <c r="F14" s="60"/>
      <c r="G14" s="60"/>
      <c r="H14" s="60"/>
      <c r="I14" s="60" t="s">
        <v>187</v>
      </c>
      <c r="J14" s="60"/>
      <c r="K14" s="60"/>
      <c r="L14" s="60"/>
      <c r="M14" s="60"/>
      <c r="N14" s="69"/>
      <c r="O14" s="69"/>
      <c r="P14" s="69"/>
      <c r="Q14" s="69"/>
      <c r="R14" s="69"/>
      <c r="S14" s="69"/>
      <c r="T14" s="69"/>
      <c r="U14" s="60"/>
      <c r="V14" s="60"/>
      <c r="W14" s="61"/>
      <c r="X14" s="61"/>
      <c r="Y14" s="84"/>
      <c r="Z14" s="85"/>
      <c r="AA14" s="86"/>
    </row>
    <row r="15" ht="22.5" customHeight="1" spans="1:27">
      <c r="A15" s="59"/>
      <c r="B15" s="59"/>
      <c r="C15" s="59"/>
      <c r="D15" s="59"/>
      <c r="E15" s="61"/>
      <c r="F15" s="61"/>
      <c r="G15" s="61"/>
      <c r="H15" s="61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1"/>
      <c r="X15" s="61"/>
      <c r="Y15" s="88"/>
      <c r="Z15" s="88"/>
      <c r="AA15" s="88"/>
    </row>
    <row r="16" ht="51.75" customHeight="1" spans="1:27">
      <c r="A16" s="62" t="s">
        <v>188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ht="33.75" customHeight="1" spans="1:27">
      <c r="A17" s="63" t="s">
        <v>189</v>
      </c>
      <c r="B17" s="63" t="s">
        <v>190</v>
      </c>
      <c r="C17" s="63" t="s">
        <v>191</v>
      </c>
      <c r="D17" s="63" t="s">
        <v>192</v>
      </c>
      <c r="E17" s="63" t="s">
        <v>193</v>
      </c>
      <c r="F17" s="61" t="s">
        <v>194</v>
      </c>
      <c r="G17" s="63" t="s">
        <v>195</v>
      </c>
      <c r="H17" s="63"/>
      <c r="I17" s="63"/>
      <c r="J17" s="63"/>
      <c r="K17" s="63"/>
      <c r="L17" s="63" t="s">
        <v>189</v>
      </c>
      <c r="M17" s="63" t="s">
        <v>190</v>
      </c>
      <c r="N17" s="63" t="s">
        <v>191</v>
      </c>
      <c r="O17" s="63" t="s">
        <v>192</v>
      </c>
      <c r="P17" s="63" t="s">
        <v>193</v>
      </c>
      <c r="Q17" s="61" t="s">
        <v>194</v>
      </c>
      <c r="R17" s="63" t="s">
        <v>195</v>
      </c>
      <c r="S17" s="63"/>
      <c r="T17" s="61"/>
      <c r="U17" s="77"/>
      <c r="V17" s="63"/>
      <c r="W17" s="63"/>
      <c r="X17" s="63"/>
      <c r="Y17" s="63"/>
      <c r="Z17" s="63"/>
      <c r="AA17" s="63"/>
    </row>
    <row r="18" ht="18.75" spans="1:27">
      <c r="A18" s="63">
        <v>1</v>
      </c>
      <c r="B18" s="63">
        <v>20230704</v>
      </c>
      <c r="C18" s="130" t="s">
        <v>891</v>
      </c>
      <c r="D18" s="131" t="s">
        <v>218</v>
      </c>
      <c r="E18" s="200" t="s">
        <v>200</v>
      </c>
      <c r="F18" s="200" t="s">
        <v>892</v>
      </c>
      <c r="G18" s="68"/>
      <c r="H18" s="63"/>
      <c r="I18" s="63"/>
      <c r="J18" s="63"/>
      <c r="K18" s="63"/>
      <c r="L18" s="61"/>
      <c r="M18" s="63"/>
      <c r="N18" s="63"/>
      <c r="O18" s="63"/>
      <c r="P18" s="63"/>
      <c r="Q18" s="63"/>
      <c r="R18" s="63"/>
      <c r="S18" s="63"/>
      <c r="T18" s="63"/>
      <c r="U18" s="77"/>
      <c r="V18" s="63"/>
      <c r="W18" s="63"/>
      <c r="X18" s="63"/>
      <c r="Y18" s="63"/>
      <c r="Z18" s="63"/>
      <c r="AA18" s="63"/>
    </row>
    <row r="19" ht="18.75" spans="1:27">
      <c r="A19" s="63">
        <v>2</v>
      </c>
      <c r="B19" s="63">
        <v>20230704</v>
      </c>
      <c r="C19" s="130" t="s">
        <v>893</v>
      </c>
      <c r="D19" s="131" t="s">
        <v>717</v>
      </c>
      <c r="E19" s="201"/>
      <c r="F19" s="201"/>
      <c r="G19" s="68"/>
      <c r="H19" s="63"/>
      <c r="I19" s="63"/>
      <c r="J19" s="63"/>
      <c r="K19" s="63"/>
      <c r="L19" s="61"/>
      <c r="M19" s="63"/>
      <c r="N19" s="63"/>
      <c r="O19" s="63"/>
      <c r="P19" s="63"/>
      <c r="Q19" s="63"/>
      <c r="R19" s="63"/>
      <c r="S19" s="63"/>
      <c r="T19" s="63"/>
      <c r="U19" s="77"/>
      <c r="V19" s="63"/>
      <c r="W19" s="63"/>
      <c r="X19" s="63"/>
      <c r="Y19" s="63"/>
      <c r="Z19" s="63"/>
      <c r="AA19" s="63"/>
    </row>
    <row r="20" ht="18.75" spans="1:27">
      <c r="A20" s="63">
        <v>3</v>
      </c>
      <c r="B20" s="63">
        <v>20230704</v>
      </c>
      <c r="C20" s="130" t="s">
        <v>894</v>
      </c>
      <c r="D20" s="131" t="s">
        <v>740</v>
      </c>
      <c r="E20" s="202"/>
      <c r="F20" s="201"/>
      <c r="G20" s="68"/>
      <c r="H20" s="63"/>
      <c r="I20" s="63"/>
      <c r="J20" s="63"/>
      <c r="K20" s="63"/>
      <c r="L20" s="61"/>
      <c r="M20" s="63"/>
      <c r="N20" s="63"/>
      <c r="O20" s="63"/>
      <c r="P20" s="63"/>
      <c r="Q20" s="63"/>
      <c r="R20" s="63"/>
      <c r="S20" s="63"/>
      <c r="T20" s="63"/>
      <c r="U20" s="77"/>
      <c r="V20" s="63"/>
      <c r="W20" s="63"/>
      <c r="X20" s="63"/>
      <c r="Y20" s="63"/>
      <c r="Z20" s="63"/>
      <c r="AA20" s="63"/>
    </row>
    <row r="21" ht="18.75" spans="1:27">
      <c r="A21" s="63">
        <v>4</v>
      </c>
      <c r="B21" s="63">
        <v>20230704</v>
      </c>
      <c r="C21" s="64" t="s">
        <v>895</v>
      </c>
      <c r="D21" s="64" t="s">
        <v>218</v>
      </c>
      <c r="E21" s="200" t="s">
        <v>203</v>
      </c>
      <c r="F21" s="201"/>
      <c r="G21" s="63"/>
      <c r="H21" s="63"/>
      <c r="I21" s="63"/>
      <c r="J21" s="63"/>
      <c r="K21" s="63"/>
      <c r="L21" s="61"/>
      <c r="M21" s="63"/>
      <c r="N21" s="29"/>
      <c r="O21" s="30"/>
      <c r="P21" s="61"/>
      <c r="Q21" s="63"/>
      <c r="R21" s="63"/>
      <c r="S21" s="63"/>
      <c r="T21" s="63"/>
      <c r="U21" s="77"/>
      <c r="V21" s="63"/>
      <c r="W21" s="63"/>
      <c r="X21" s="63"/>
      <c r="Y21" s="63"/>
      <c r="Z21" s="63"/>
      <c r="AA21" s="63"/>
    </row>
    <row r="22" ht="18.75" spans="1:27">
      <c r="A22" s="63">
        <v>5</v>
      </c>
      <c r="B22" s="63">
        <v>20230704</v>
      </c>
      <c r="C22" s="64" t="s">
        <v>896</v>
      </c>
      <c r="D22" s="64" t="s">
        <v>717</v>
      </c>
      <c r="E22" s="201"/>
      <c r="F22" s="201"/>
      <c r="G22" s="63"/>
      <c r="H22" s="63"/>
      <c r="I22" s="63"/>
      <c r="J22" s="63"/>
      <c r="K22" s="63"/>
      <c r="L22" s="61"/>
      <c r="M22" s="63"/>
      <c r="N22" s="29"/>
      <c r="O22" s="30"/>
      <c r="P22" s="61"/>
      <c r="Q22" s="63"/>
      <c r="R22" s="63"/>
      <c r="S22" s="63"/>
      <c r="T22" s="63"/>
      <c r="U22" s="77"/>
      <c r="V22" s="63"/>
      <c r="W22" s="63"/>
      <c r="X22" s="63"/>
      <c r="Y22" s="63"/>
      <c r="Z22" s="63"/>
      <c r="AA22" s="63"/>
    </row>
    <row r="23" ht="18.75" spans="1:27">
      <c r="A23" s="63">
        <v>6</v>
      </c>
      <c r="B23" s="63">
        <v>20230704</v>
      </c>
      <c r="C23" s="64" t="s">
        <v>897</v>
      </c>
      <c r="D23" s="64" t="s">
        <v>740</v>
      </c>
      <c r="E23" s="202"/>
      <c r="F23" s="201"/>
      <c r="G23" s="63"/>
      <c r="H23" s="63"/>
      <c r="I23" s="63"/>
      <c r="J23" s="63"/>
      <c r="K23" s="63"/>
      <c r="L23" s="61"/>
      <c r="M23" s="63"/>
      <c r="N23" s="29"/>
      <c r="O23" s="30"/>
      <c r="P23" s="61"/>
      <c r="Q23" s="63"/>
      <c r="R23" s="63"/>
      <c r="S23" s="63"/>
      <c r="T23" s="63"/>
      <c r="U23" s="77"/>
      <c r="V23" s="63"/>
      <c r="W23" s="63"/>
      <c r="X23" s="63"/>
      <c r="Y23" s="63"/>
      <c r="Z23" s="63"/>
      <c r="AA23" s="63"/>
    </row>
    <row r="24" ht="18.75" spans="1:27">
      <c r="A24" s="63">
        <v>7</v>
      </c>
      <c r="B24" s="63">
        <v>20230704</v>
      </c>
      <c r="C24" s="130" t="s">
        <v>898</v>
      </c>
      <c r="D24" s="131" t="s">
        <v>899</v>
      </c>
      <c r="E24" s="63" t="s">
        <v>200</v>
      </c>
      <c r="F24" s="201"/>
      <c r="G24" s="63"/>
      <c r="H24" s="63"/>
      <c r="I24" s="63"/>
      <c r="J24" s="63"/>
      <c r="K24" s="63"/>
      <c r="L24" s="61"/>
      <c r="M24" s="63"/>
      <c r="N24" s="29"/>
      <c r="O24" s="30"/>
      <c r="P24" s="61"/>
      <c r="Q24" s="63"/>
      <c r="R24" s="63"/>
      <c r="S24" s="63"/>
      <c r="T24" s="63"/>
      <c r="U24" s="77"/>
      <c r="V24" s="63"/>
      <c r="W24" s="63"/>
      <c r="X24" s="63"/>
      <c r="Y24" s="63"/>
      <c r="Z24" s="63"/>
      <c r="AA24" s="63"/>
    </row>
    <row r="25" ht="37.5" spans="1:27">
      <c r="A25" s="63">
        <v>8</v>
      </c>
      <c r="B25" s="63">
        <v>20230704</v>
      </c>
      <c r="C25" s="169" t="s">
        <v>900</v>
      </c>
      <c r="D25" s="169" t="s">
        <v>901</v>
      </c>
      <c r="E25" s="63" t="s">
        <v>203</v>
      </c>
      <c r="F25" s="202"/>
      <c r="G25" s="63"/>
      <c r="H25" s="63"/>
      <c r="I25" s="63"/>
      <c r="J25" s="63"/>
      <c r="K25" s="63"/>
      <c r="L25" s="61"/>
      <c r="M25" s="63"/>
      <c r="N25" s="29"/>
      <c r="O25" s="30"/>
      <c r="P25" s="61"/>
      <c r="Q25" s="63"/>
      <c r="R25" s="63"/>
      <c r="S25" s="63"/>
      <c r="T25" s="63"/>
      <c r="U25" s="77"/>
      <c r="V25" s="63"/>
      <c r="W25" s="63"/>
      <c r="X25" s="63"/>
      <c r="Y25" s="63"/>
      <c r="Z25" s="63"/>
      <c r="AA25" s="63"/>
    </row>
    <row r="26" ht="18.75" spans="1:27">
      <c r="A26" s="63">
        <v>9</v>
      </c>
      <c r="B26" s="63">
        <v>20230711</v>
      </c>
      <c r="C26" s="130" t="s">
        <v>902</v>
      </c>
      <c r="D26" s="131" t="s">
        <v>903</v>
      </c>
      <c r="E26" s="63" t="s">
        <v>200</v>
      </c>
      <c r="F26" s="63"/>
      <c r="G26" s="63"/>
      <c r="H26" s="63"/>
      <c r="I26" s="63"/>
      <c r="J26" s="63"/>
      <c r="K26" s="63"/>
      <c r="L26" s="61"/>
      <c r="M26" s="63"/>
      <c r="N26" s="29"/>
      <c r="O26" s="30"/>
      <c r="P26" s="61"/>
      <c r="Q26" s="63"/>
      <c r="R26" s="63"/>
      <c r="S26" s="63"/>
      <c r="T26" s="63"/>
      <c r="U26" s="77"/>
      <c r="V26" s="63"/>
      <c r="W26" s="63"/>
      <c r="X26" s="63"/>
      <c r="Y26" s="63"/>
      <c r="Z26" s="63"/>
      <c r="AA26" s="63"/>
    </row>
    <row r="27" ht="18.75" spans="1:27">
      <c r="A27" s="63">
        <v>10</v>
      </c>
      <c r="B27" s="63">
        <v>20230711</v>
      </c>
      <c r="C27" s="29" t="s">
        <v>904</v>
      </c>
      <c r="D27" s="31" t="s">
        <v>905</v>
      </c>
      <c r="E27" s="63" t="s">
        <v>203</v>
      </c>
      <c r="F27" s="63"/>
      <c r="G27" s="63"/>
      <c r="H27" s="63"/>
      <c r="I27" s="63"/>
      <c r="J27" s="63"/>
      <c r="K27" s="63"/>
      <c r="L27" s="61"/>
      <c r="M27" s="63"/>
      <c r="N27" s="29"/>
      <c r="O27" s="30"/>
      <c r="P27" s="61"/>
      <c r="Q27" s="63"/>
      <c r="R27" s="63"/>
      <c r="S27" s="63"/>
      <c r="T27" s="63"/>
      <c r="U27" s="77"/>
      <c r="V27" s="63"/>
      <c r="W27" s="63"/>
      <c r="X27" s="63"/>
      <c r="Y27" s="63"/>
      <c r="Z27" s="63"/>
      <c r="AA27" s="63"/>
    </row>
    <row r="28" ht="18.75" spans="1:27">
      <c r="A28" s="63">
        <v>11</v>
      </c>
      <c r="B28" s="63">
        <v>20230711</v>
      </c>
      <c r="C28" s="130" t="s">
        <v>906</v>
      </c>
      <c r="D28" s="131" t="s">
        <v>907</v>
      </c>
      <c r="E28" s="63" t="s">
        <v>200</v>
      </c>
      <c r="F28" s="63"/>
      <c r="G28" s="63"/>
      <c r="H28" s="63"/>
      <c r="I28" s="63"/>
      <c r="J28" s="63"/>
      <c r="K28" s="63"/>
      <c r="L28" s="61"/>
      <c r="M28" s="63"/>
      <c r="N28" s="70"/>
      <c r="O28" s="30"/>
      <c r="P28" s="61"/>
      <c r="Q28" s="63"/>
      <c r="R28" s="63"/>
      <c r="S28" s="63"/>
      <c r="T28" s="63"/>
      <c r="U28" s="77"/>
      <c r="V28" s="63"/>
      <c r="W28" s="63"/>
      <c r="X28" s="63"/>
      <c r="Y28" s="63"/>
      <c r="Z28" s="63"/>
      <c r="AA28" s="63"/>
    </row>
    <row r="29" ht="18.75" spans="1:27">
      <c r="A29" s="63">
        <v>12</v>
      </c>
      <c r="B29" s="63">
        <v>20230711</v>
      </c>
      <c r="C29" s="29" t="s">
        <v>908</v>
      </c>
      <c r="D29" s="31" t="s">
        <v>909</v>
      </c>
      <c r="E29" s="63" t="s">
        <v>203</v>
      </c>
      <c r="F29" s="63"/>
      <c r="G29" s="63"/>
      <c r="H29" s="63"/>
      <c r="I29" s="63"/>
      <c r="J29" s="63"/>
      <c r="K29" s="63"/>
      <c r="L29" s="61"/>
      <c r="M29" s="63"/>
      <c r="N29" s="29"/>
      <c r="O29" s="30"/>
      <c r="P29" s="61"/>
      <c r="Q29" s="63"/>
      <c r="R29" s="63"/>
      <c r="S29" s="63"/>
      <c r="T29" s="63"/>
      <c r="U29" s="77"/>
      <c r="V29" s="63"/>
      <c r="W29" s="63"/>
      <c r="X29" s="63"/>
      <c r="Y29" s="63"/>
      <c r="Z29" s="63"/>
      <c r="AA29" s="63"/>
    </row>
    <row r="30" ht="37.5" spans="1:27">
      <c r="A30" s="63">
        <v>13</v>
      </c>
      <c r="B30" s="63">
        <v>20230904</v>
      </c>
      <c r="C30" s="64" t="s">
        <v>113</v>
      </c>
      <c r="D30" s="64" t="s">
        <v>882</v>
      </c>
      <c r="E30" s="63" t="s">
        <v>203</v>
      </c>
      <c r="F30" s="63" t="s">
        <v>197</v>
      </c>
      <c r="G30" s="63"/>
      <c r="H30" s="63"/>
      <c r="I30" s="63"/>
      <c r="J30" s="63"/>
      <c r="K30" s="63"/>
      <c r="L30" s="61"/>
      <c r="M30" s="63"/>
      <c r="N30" s="29"/>
      <c r="O30" s="30"/>
      <c r="P30" s="61"/>
      <c r="Q30" s="63"/>
      <c r="R30" s="63"/>
      <c r="S30" s="63"/>
      <c r="T30" s="63"/>
      <c r="U30" s="77"/>
      <c r="V30" s="63"/>
      <c r="W30" s="63"/>
      <c r="X30" s="63"/>
      <c r="Y30" s="63"/>
      <c r="Z30" s="63"/>
      <c r="AA30" s="63"/>
    </row>
    <row r="31" ht="18.75" spans="1:27">
      <c r="A31" s="63">
        <v>14</v>
      </c>
      <c r="B31" s="63">
        <v>20230921</v>
      </c>
      <c r="C31" s="130" t="s">
        <v>910</v>
      </c>
      <c r="D31" s="131" t="s">
        <v>911</v>
      </c>
      <c r="E31" s="63" t="s">
        <v>200</v>
      </c>
      <c r="F31" s="200" t="s">
        <v>212</v>
      </c>
      <c r="G31" s="63"/>
      <c r="H31" s="63"/>
      <c r="I31" s="63"/>
      <c r="J31" s="63"/>
      <c r="K31" s="63"/>
      <c r="L31" s="61"/>
      <c r="M31" s="63"/>
      <c r="N31" s="29"/>
      <c r="O31" s="30"/>
      <c r="P31" s="61"/>
      <c r="Q31" s="63"/>
      <c r="R31" s="63"/>
      <c r="S31" s="63"/>
      <c r="T31" s="63"/>
      <c r="U31" s="77"/>
      <c r="V31" s="63"/>
      <c r="W31" s="63"/>
      <c r="X31" s="63"/>
      <c r="Y31" s="63"/>
      <c r="Z31" s="63"/>
      <c r="AA31" s="63"/>
    </row>
    <row r="32" ht="18.75" spans="1:27">
      <c r="A32" s="63">
        <v>15</v>
      </c>
      <c r="B32" s="63">
        <v>20230921</v>
      </c>
      <c r="C32" s="29" t="s">
        <v>912</v>
      </c>
      <c r="D32" s="31" t="s">
        <v>911</v>
      </c>
      <c r="E32" s="63" t="s">
        <v>203</v>
      </c>
      <c r="F32" s="201"/>
      <c r="G32" s="63"/>
      <c r="H32" s="63"/>
      <c r="I32" s="63"/>
      <c r="J32" s="63"/>
      <c r="K32" s="63"/>
      <c r="L32" s="61"/>
      <c r="M32" s="63"/>
      <c r="N32" s="29"/>
      <c r="O32" s="30"/>
      <c r="P32" s="61"/>
      <c r="Q32" s="63"/>
      <c r="R32" s="63"/>
      <c r="S32" s="63"/>
      <c r="T32" s="63"/>
      <c r="U32" s="77"/>
      <c r="V32" s="63"/>
      <c r="W32" s="63"/>
      <c r="X32" s="63"/>
      <c r="Y32" s="63"/>
      <c r="Z32" s="63"/>
      <c r="AA32" s="63"/>
    </row>
    <row r="33" ht="37.5" spans="1:27">
      <c r="A33" s="63">
        <v>16</v>
      </c>
      <c r="B33" s="63">
        <v>20230921</v>
      </c>
      <c r="C33" s="166" t="s">
        <v>900</v>
      </c>
      <c r="D33" s="166" t="s">
        <v>901</v>
      </c>
      <c r="E33" s="63" t="s">
        <v>200</v>
      </c>
      <c r="F33" s="201"/>
      <c r="G33" s="63"/>
      <c r="H33" s="63"/>
      <c r="I33" s="63"/>
      <c r="J33" s="63"/>
      <c r="K33" s="63"/>
      <c r="L33" s="61"/>
      <c r="M33" s="63"/>
      <c r="N33" s="29"/>
      <c r="O33" s="30"/>
      <c r="P33" s="61"/>
      <c r="Q33" s="63"/>
      <c r="R33" s="63"/>
      <c r="S33" s="63"/>
      <c r="T33" s="63"/>
      <c r="U33" s="77"/>
      <c r="V33" s="63"/>
      <c r="W33" s="63"/>
      <c r="X33" s="63"/>
      <c r="Y33" s="63"/>
      <c r="Z33" s="63"/>
      <c r="AA33" s="63"/>
    </row>
    <row r="34" ht="18.75" spans="1:27">
      <c r="A34" s="63">
        <v>17</v>
      </c>
      <c r="B34" s="63">
        <v>20230921</v>
      </c>
      <c r="C34" s="169" t="s">
        <v>913</v>
      </c>
      <c r="D34" s="169" t="s">
        <v>901</v>
      </c>
      <c r="E34" s="63" t="s">
        <v>203</v>
      </c>
      <c r="F34" s="202"/>
      <c r="G34" s="63"/>
      <c r="H34" s="63"/>
      <c r="I34" s="63"/>
      <c r="J34" s="63"/>
      <c r="K34" s="63"/>
      <c r="L34" s="61"/>
      <c r="M34" s="63"/>
      <c r="N34" s="29"/>
      <c r="O34" s="30"/>
      <c r="P34" s="61"/>
      <c r="Q34" s="63"/>
      <c r="R34" s="63"/>
      <c r="S34" s="63"/>
      <c r="T34" s="63"/>
      <c r="U34" s="77"/>
      <c r="V34" s="63"/>
      <c r="W34" s="63"/>
      <c r="X34" s="63"/>
      <c r="Y34" s="63"/>
      <c r="Z34" s="63"/>
      <c r="AA34" s="63"/>
    </row>
    <row r="35" ht="18.75" spans="1:27">
      <c r="A35" s="63">
        <v>18</v>
      </c>
      <c r="B35" s="63">
        <v>20230921</v>
      </c>
      <c r="C35" s="29" t="s">
        <v>910</v>
      </c>
      <c r="D35" s="31" t="s">
        <v>911</v>
      </c>
      <c r="E35" s="63" t="s">
        <v>203</v>
      </c>
      <c r="F35" s="63"/>
      <c r="G35" s="63"/>
      <c r="H35" s="63"/>
      <c r="I35" s="63"/>
      <c r="J35" s="63"/>
      <c r="K35" s="63"/>
      <c r="L35" s="61"/>
      <c r="M35" s="63"/>
      <c r="N35" s="29"/>
      <c r="O35" s="30"/>
      <c r="P35" s="61"/>
      <c r="Q35" s="63"/>
      <c r="R35" s="63"/>
      <c r="S35" s="63"/>
      <c r="T35" s="63"/>
      <c r="U35" s="77"/>
      <c r="V35" s="63"/>
      <c r="W35" s="63"/>
      <c r="X35" s="63"/>
      <c r="Y35" s="63"/>
      <c r="Z35" s="63"/>
      <c r="AA35" s="63"/>
    </row>
    <row r="36" ht="18.75" spans="1:27">
      <c r="A36" s="63">
        <v>19</v>
      </c>
      <c r="B36" s="63">
        <v>20230921</v>
      </c>
      <c r="C36" s="130" t="s">
        <v>912</v>
      </c>
      <c r="D36" s="131" t="s">
        <v>911</v>
      </c>
      <c r="E36" s="63" t="s">
        <v>200</v>
      </c>
      <c r="F36" s="63"/>
      <c r="G36" s="63"/>
      <c r="H36" s="63"/>
      <c r="I36" s="63"/>
      <c r="J36" s="63"/>
      <c r="K36" s="63"/>
      <c r="L36" s="61"/>
      <c r="M36" s="63"/>
      <c r="N36" s="29"/>
      <c r="O36" s="30"/>
      <c r="P36" s="61"/>
      <c r="Q36" s="63"/>
      <c r="R36" s="63"/>
      <c r="S36" s="63"/>
      <c r="T36" s="63"/>
      <c r="U36" s="77"/>
      <c r="V36" s="63"/>
      <c r="W36" s="63"/>
      <c r="X36" s="63"/>
      <c r="Y36" s="63"/>
      <c r="Z36" s="63"/>
      <c r="AA36" s="63"/>
    </row>
    <row r="37" ht="18.75" spans="1:27">
      <c r="A37" s="63">
        <v>20</v>
      </c>
      <c r="B37" s="63">
        <v>20230926</v>
      </c>
      <c r="C37" s="64" t="s">
        <v>914</v>
      </c>
      <c r="D37" s="64" t="s">
        <v>218</v>
      </c>
      <c r="E37" s="63" t="s">
        <v>915</v>
      </c>
      <c r="F37" s="63"/>
      <c r="G37" s="68"/>
      <c r="H37" s="63"/>
      <c r="I37" s="63"/>
      <c r="J37" s="63"/>
      <c r="K37" s="63"/>
      <c r="L37" s="61"/>
      <c r="M37" s="63"/>
      <c r="N37" s="63"/>
      <c r="O37" s="63"/>
      <c r="P37" s="63"/>
      <c r="Q37" s="63"/>
      <c r="R37" s="63"/>
      <c r="S37" s="63"/>
      <c r="T37" s="63"/>
      <c r="U37" s="77"/>
      <c r="V37" s="63"/>
      <c r="W37" s="63"/>
      <c r="X37" s="63"/>
      <c r="Y37" s="63"/>
      <c r="Z37" s="63"/>
      <c r="AA37" s="63"/>
    </row>
    <row r="38" ht="18.75" spans="1:27">
      <c r="A38" s="63">
        <v>21</v>
      </c>
      <c r="B38" s="63">
        <v>20230926</v>
      </c>
      <c r="C38" s="64" t="s">
        <v>916</v>
      </c>
      <c r="D38" s="64" t="s">
        <v>717</v>
      </c>
      <c r="E38" s="63" t="s">
        <v>915</v>
      </c>
      <c r="F38" s="63"/>
      <c r="G38" s="68"/>
      <c r="H38" s="63"/>
      <c r="I38" s="63"/>
      <c r="J38" s="63"/>
      <c r="K38" s="63"/>
      <c r="L38" s="61"/>
      <c r="M38" s="63"/>
      <c r="N38" s="63"/>
      <c r="O38" s="63"/>
      <c r="P38" s="63"/>
      <c r="Q38" s="63"/>
      <c r="R38" s="63"/>
      <c r="S38" s="63"/>
      <c r="T38" s="63"/>
      <c r="U38" s="77"/>
      <c r="V38" s="63"/>
      <c r="W38" s="63"/>
      <c r="X38" s="63"/>
      <c r="Y38" s="63"/>
      <c r="Z38" s="63"/>
      <c r="AA38" s="63"/>
    </row>
    <row r="39" ht="18.75" spans="1:27">
      <c r="A39" s="63">
        <v>22</v>
      </c>
      <c r="B39" s="63">
        <v>20231123</v>
      </c>
      <c r="C39" s="29" t="s">
        <v>122</v>
      </c>
      <c r="D39" s="31" t="s">
        <v>882</v>
      </c>
      <c r="E39" s="63" t="s">
        <v>211</v>
      </c>
      <c r="F39" s="63" t="s">
        <v>197</v>
      </c>
      <c r="G39" s="68"/>
      <c r="H39" s="63"/>
      <c r="I39" s="63"/>
      <c r="J39" s="63"/>
      <c r="K39" s="63"/>
      <c r="L39" s="61"/>
      <c r="M39" s="63"/>
      <c r="N39" s="63"/>
      <c r="O39" s="63"/>
      <c r="P39" s="63"/>
      <c r="Q39" s="63"/>
      <c r="R39" s="63"/>
      <c r="S39" s="63"/>
      <c r="T39" s="63"/>
      <c r="U39" s="77"/>
      <c r="V39" s="63"/>
      <c r="W39" s="63"/>
      <c r="X39" s="63"/>
      <c r="Y39" s="63"/>
      <c r="Z39" s="63"/>
      <c r="AA39" s="63"/>
    </row>
    <row r="40" ht="18.75" spans="1:27">
      <c r="A40" s="63">
        <v>23</v>
      </c>
      <c r="B40" s="63">
        <v>20231205</v>
      </c>
      <c r="C40" s="29" t="s">
        <v>917</v>
      </c>
      <c r="D40" s="31" t="s">
        <v>202</v>
      </c>
      <c r="E40" s="203" t="s">
        <v>227</v>
      </c>
      <c r="F40" s="203" t="s">
        <v>228</v>
      </c>
      <c r="G40" s="63"/>
      <c r="H40" s="63"/>
      <c r="I40" s="63"/>
      <c r="J40" s="63"/>
      <c r="K40" s="63"/>
      <c r="L40" s="61"/>
      <c r="M40" s="63"/>
      <c r="N40" s="29"/>
      <c r="O40" s="30"/>
      <c r="P40" s="61"/>
      <c r="Q40" s="63"/>
      <c r="R40" s="63"/>
      <c r="S40" s="63"/>
      <c r="T40" s="63"/>
      <c r="U40" s="77"/>
      <c r="V40" s="63"/>
      <c r="W40" s="63"/>
      <c r="X40" s="63"/>
      <c r="Y40" s="63"/>
      <c r="Z40" s="63"/>
      <c r="AA40" s="63"/>
    </row>
    <row r="41" ht="18.75" spans="1:27">
      <c r="A41" s="63">
        <v>24</v>
      </c>
      <c r="B41" s="63">
        <v>20231205</v>
      </c>
      <c r="C41" s="29" t="s">
        <v>918</v>
      </c>
      <c r="D41" s="31" t="s">
        <v>224</v>
      </c>
      <c r="E41" s="203" t="s">
        <v>227</v>
      </c>
      <c r="F41" s="203" t="s">
        <v>228</v>
      </c>
      <c r="G41" s="63"/>
      <c r="H41" s="63"/>
      <c r="I41" s="63"/>
      <c r="J41" s="63"/>
      <c r="K41" s="63"/>
      <c r="L41" s="61"/>
      <c r="M41" s="63"/>
      <c r="N41" s="29"/>
      <c r="O41" s="30"/>
      <c r="P41" s="61"/>
      <c r="Q41" s="63"/>
      <c r="R41" s="63"/>
      <c r="S41" s="63"/>
      <c r="T41" s="63"/>
      <c r="U41" s="77"/>
      <c r="V41" s="63"/>
      <c r="W41" s="63"/>
      <c r="X41" s="63"/>
      <c r="Y41" s="63"/>
      <c r="Z41" s="63"/>
      <c r="AA41" s="63"/>
    </row>
    <row r="42" ht="18.75" spans="1:27">
      <c r="A42" s="63">
        <v>25</v>
      </c>
      <c r="B42" s="203">
        <v>20240110</v>
      </c>
      <c r="C42" s="47" t="s">
        <v>236</v>
      </c>
      <c r="D42" s="204" t="s">
        <v>237</v>
      </c>
      <c r="E42" s="203" t="s">
        <v>203</v>
      </c>
      <c r="F42" s="203" t="s">
        <v>234</v>
      </c>
      <c r="G42" s="203" t="s">
        <v>235</v>
      </c>
      <c r="H42" s="63"/>
      <c r="I42" s="63"/>
      <c r="J42" s="63"/>
      <c r="K42" s="63"/>
      <c r="L42" s="61"/>
      <c r="M42" s="63"/>
      <c r="N42" s="29"/>
      <c r="O42" s="30"/>
      <c r="P42" s="61"/>
      <c r="Q42" s="63"/>
      <c r="R42" s="63"/>
      <c r="S42" s="63"/>
      <c r="T42" s="63"/>
      <c r="U42" s="77"/>
      <c r="V42" s="63"/>
      <c r="W42" s="63"/>
      <c r="X42" s="63"/>
      <c r="Y42" s="63"/>
      <c r="Z42" s="63"/>
      <c r="AA42" s="63"/>
    </row>
    <row r="43" ht="18.75" spans="1:27">
      <c r="A43" s="63">
        <v>26</v>
      </c>
      <c r="B43" s="63">
        <v>20240126</v>
      </c>
      <c r="C43" s="29" t="s">
        <v>133</v>
      </c>
      <c r="D43" s="31" t="s">
        <v>882</v>
      </c>
      <c r="E43" s="63" t="s">
        <v>203</v>
      </c>
      <c r="F43" s="63" t="s">
        <v>919</v>
      </c>
      <c r="G43" s="63"/>
      <c r="H43" s="63"/>
      <c r="I43" s="63"/>
      <c r="J43" s="63"/>
      <c r="K43" s="63"/>
      <c r="L43" s="61"/>
      <c r="M43" s="63"/>
      <c r="N43" s="29"/>
      <c r="O43" s="30"/>
      <c r="P43" s="61"/>
      <c r="Q43" s="63"/>
      <c r="R43" s="63"/>
      <c r="S43" s="63"/>
      <c r="T43" s="63"/>
      <c r="U43" s="77"/>
      <c r="V43" s="63"/>
      <c r="W43" s="63"/>
      <c r="X43" s="63"/>
      <c r="Y43" s="63"/>
      <c r="Z43" s="63"/>
      <c r="AA43" s="63"/>
    </row>
    <row r="44" ht="18.75" spans="1:27">
      <c r="A44" s="63">
        <v>27</v>
      </c>
      <c r="B44" s="63">
        <v>20240329</v>
      </c>
      <c r="C44" s="130" t="s">
        <v>266</v>
      </c>
      <c r="D44" s="131" t="s">
        <v>267</v>
      </c>
      <c r="E44" s="63" t="s">
        <v>200</v>
      </c>
      <c r="F44" s="200" t="s">
        <v>920</v>
      </c>
      <c r="G44" s="63"/>
      <c r="H44" s="63"/>
      <c r="I44" s="63"/>
      <c r="J44" s="63"/>
      <c r="K44" s="63"/>
      <c r="L44" s="61"/>
      <c r="M44" s="63"/>
      <c r="N44" s="29"/>
      <c r="O44" s="30"/>
      <c r="P44" s="61"/>
      <c r="Q44" s="63"/>
      <c r="R44" s="63"/>
      <c r="S44" s="63"/>
      <c r="T44" s="63"/>
      <c r="U44" s="77"/>
      <c r="V44" s="63"/>
      <c r="W44" s="63"/>
      <c r="X44" s="63"/>
      <c r="Y44" s="63"/>
      <c r="Z44" s="63"/>
      <c r="AA44" s="63"/>
    </row>
    <row r="45" ht="18.75" spans="1:27">
      <c r="A45" s="63">
        <v>28</v>
      </c>
      <c r="B45" s="63">
        <v>20240329</v>
      </c>
      <c r="C45" s="29" t="s">
        <v>271</v>
      </c>
      <c r="D45" s="31" t="s">
        <v>267</v>
      </c>
      <c r="E45" s="63" t="s">
        <v>203</v>
      </c>
      <c r="F45" s="202"/>
      <c r="G45" s="63"/>
      <c r="H45" s="63"/>
      <c r="I45" s="63"/>
      <c r="J45" s="63"/>
      <c r="K45" s="63"/>
      <c r="L45" s="61"/>
      <c r="M45" s="63"/>
      <c r="N45" s="29"/>
      <c r="O45" s="30"/>
      <c r="P45" s="61"/>
      <c r="Q45" s="63"/>
      <c r="R45" s="63"/>
      <c r="S45" s="63"/>
      <c r="T45" s="63"/>
      <c r="U45" s="77"/>
      <c r="V45" s="63"/>
      <c r="W45" s="63"/>
      <c r="X45" s="63"/>
      <c r="Y45" s="63"/>
      <c r="Z45" s="63"/>
      <c r="AA45" s="63"/>
    </row>
    <row r="46" ht="18.75" spans="1:27">
      <c r="A46" s="63">
        <v>29</v>
      </c>
      <c r="B46" s="63">
        <v>20240329</v>
      </c>
      <c r="C46" s="29" t="s">
        <v>921</v>
      </c>
      <c r="D46" s="31" t="s">
        <v>267</v>
      </c>
      <c r="E46" s="63" t="s">
        <v>203</v>
      </c>
      <c r="F46" s="63" t="s">
        <v>922</v>
      </c>
      <c r="G46" s="63"/>
      <c r="H46" s="63"/>
      <c r="I46" s="63"/>
      <c r="J46" s="63"/>
      <c r="K46" s="63"/>
      <c r="L46" s="61"/>
      <c r="M46" s="63"/>
      <c r="N46" s="29"/>
      <c r="O46" s="30"/>
      <c r="P46" s="61"/>
      <c r="Q46" s="63"/>
      <c r="R46" s="63"/>
      <c r="S46" s="63"/>
      <c r="T46" s="63"/>
      <c r="U46" s="77"/>
      <c r="V46" s="63"/>
      <c r="W46" s="63"/>
      <c r="X46" s="63"/>
      <c r="Y46" s="63"/>
      <c r="Z46" s="63"/>
      <c r="AA46" s="63"/>
    </row>
    <row r="47" ht="37.5" spans="1:27">
      <c r="A47" s="63">
        <v>30</v>
      </c>
      <c r="B47" s="63">
        <v>20240513</v>
      </c>
      <c r="C47" s="64" t="s">
        <v>123</v>
      </c>
      <c r="D47" s="64" t="s">
        <v>882</v>
      </c>
      <c r="E47" s="63" t="s">
        <v>203</v>
      </c>
      <c r="F47" s="63" t="s">
        <v>197</v>
      </c>
      <c r="G47" s="63" t="s">
        <v>316</v>
      </c>
      <c r="H47" s="63"/>
      <c r="I47" s="63"/>
      <c r="J47" s="63"/>
      <c r="K47" s="63"/>
      <c r="L47" s="61"/>
      <c r="M47" s="63"/>
      <c r="N47" s="70"/>
      <c r="O47" s="30"/>
      <c r="P47" s="61"/>
      <c r="Q47" s="63"/>
      <c r="R47" s="63"/>
      <c r="S47" s="63"/>
      <c r="T47" s="63"/>
      <c r="U47" s="77"/>
      <c r="V47" s="63"/>
      <c r="W47" s="63"/>
      <c r="X47" s="63"/>
      <c r="Y47" s="63"/>
      <c r="Z47" s="63"/>
      <c r="AA47" s="63"/>
    </row>
    <row r="48" ht="18.75" spans="1:27">
      <c r="A48" s="63">
        <v>31</v>
      </c>
      <c r="B48" s="63">
        <v>20240513</v>
      </c>
      <c r="C48" s="29" t="s">
        <v>923</v>
      </c>
      <c r="D48" s="31" t="s">
        <v>924</v>
      </c>
      <c r="E48" s="63" t="s">
        <v>203</v>
      </c>
      <c r="F48" s="63" t="s">
        <v>197</v>
      </c>
      <c r="G48" s="63" t="s">
        <v>316</v>
      </c>
      <c r="H48" s="63"/>
      <c r="I48" s="63"/>
      <c r="J48" s="63"/>
      <c r="K48" s="63"/>
      <c r="L48" s="61"/>
      <c r="M48" s="63"/>
      <c r="N48" s="29"/>
      <c r="O48" s="30"/>
      <c r="P48" s="61"/>
      <c r="Q48" s="63"/>
      <c r="R48" s="63"/>
      <c r="S48" s="63"/>
      <c r="T48" s="63"/>
      <c r="U48" s="77"/>
      <c r="V48" s="63"/>
      <c r="W48" s="63"/>
      <c r="X48" s="63"/>
      <c r="Y48" s="63"/>
      <c r="Z48" s="63"/>
      <c r="AA48" s="63"/>
    </row>
    <row r="49" ht="37.5" spans="1:27">
      <c r="A49" s="63">
        <v>32</v>
      </c>
      <c r="B49" s="63">
        <v>20240513</v>
      </c>
      <c r="C49" s="29" t="s">
        <v>925</v>
      </c>
      <c r="D49" s="31" t="s">
        <v>926</v>
      </c>
      <c r="E49" s="63" t="s">
        <v>203</v>
      </c>
      <c r="F49" s="63" t="s">
        <v>197</v>
      </c>
      <c r="G49" s="63" t="s">
        <v>316</v>
      </c>
      <c r="H49" s="63"/>
      <c r="I49" s="63"/>
      <c r="J49" s="63"/>
      <c r="K49" s="63"/>
      <c r="L49" s="61"/>
      <c r="M49" s="63"/>
      <c r="N49" s="29"/>
      <c r="O49" s="30"/>
      <c r="P49" s="61"/>
      <c r="Q49" s="63"/>
      <c r="R49" s="63"/>
      <c r="S49" s="63"/>
      <c r="T49" s="63"/>
      <c r="U49" s="77"/>
      <c r="V49" s="63"/>
      <c r="W49" s="63"/>
      <c r="X49" s="63"/>
      <c r="Y49" s="63"/>
      <c r="Z49" s="63"/>
      <c r="AA49" s="63"/>
    </row>
    <row r="50" ht="18.75" spans="1:27">
      <c r="A50" s="63">
        <v>33</v>
      </c>
      <c r="B50" s="63">
        <v>20240513</v>
      </c>
      <c r="C50" s="29" t="s">
        <v>927</v>
      </c>
      <c r="D50" s="31" t="s">
        <v>928</v>
      </c>
      <c r="E50" s="63" t="s">
        <v>203</v>
      </c>
      <c r="F50" s="63" t="s">
        <v>197</v>
      </c>
      <c r="G50" s="63" t="s">
        <v>316</v>
      </c>
      <c r="H50" s="63"/>
      <c r="I50" s="63"/>
      <c r="J50" s="63"/>
      <c r="K50" s="63"/>
      <c r="L50" s="61"/>
      <c r="M50" s="63"/>
      <c r="N50" s="29"/>
      <c r="O50" s="30"/>
      <c r="P50" s="61"/>
      <c r="Q50" s="63"/>
      <c r="R50" s="63"/>
      <c r="S50" s="63"/>
      <c r="T50" s="63"/>
      <c r="U50" s="77"/>
      <c r="V50" s="63"/>
      <c r="W50" s="63"/>
      <c r="X50" s="63"/>
      <c r="Y50" s="63"/>
      <c r="Z50" s="63"/>
      <c r="AA50" s="63"/>
    </row>
    <row r="51" ht="18.75" spans="1:27">
      <c r="A51" s="63">
        <v>34</v>
      </c>
      <c r="B51" s="63">
        <v>20240513</v>
      </c>
      <c r="C51" s="29" t="s">
        <v>282</v>
      </c>
      <c r="D51" s="30" t="s">
        <v>283</v>
      </c>
      <c r="E51" s="63" t="s">
        <v>203</v>
      </c>
      <c r="F51" s="63" t="s">
        <v>197</v>
      </c>
      <c r="G51" s="63" t="s">
        <v>316</v>
      </c>
      <c r="H51" s="63"/>
      <c r="I51" s="63"/>
      <c r="J51" s="63"/>
      <c r="K51" s="63"/>
      <c r="L51" s="61"/>
      <c r="M51" s="63"/>
      <c r="N51" s="29"/>
      <c r="O51" s="30"/>
      <c r="P51" s="61"/>
      <c r="Q51" s="63"/>
      <c r="R51" s="63"/>
      <c r="S51" s="63"/>
      <c r="T51" s="63"/>
      <c r="U51" s="77"/>
      <c r="V51" s="63"/>
      <c r="W51" s="63"/>
      <c r="X51" s="63"/>
      <c r="Y51" s="63"/>
      <c r="Z51" s="63"/>
      <c r="AA51" s="63"/>
    </row>
    <row r="52" ht="18.75" spans="1:27">
      <c r="A52" s="63">
        <v>35</v>
      </c>
      <c r="B52" s="63">
        <v>20240905</v>
      </c>
      <c r="C52" s="29" t="s">
        <v>128</v>
      </c>
      <c r="D52" s="31" t="s">
        <v>882</v>
      </c>
      <c r="E52" s="63" t="s">
        <v>203</v>
      </c>
      <c r="F52" s="63" t="s">
        <v>197</v>
      </c>
      <c r="G52" s="63" t="s">
        <v>316</v>
      </c>
      <c r="H52" s="63"/>
      <c r="I52" s="63"/>
      <c r="J52" s="63"/>
      <c r="K52" s="63"/>
      <c r="L52" s="61"/>
      <c r="M52" s="63"/>
      <c r="N52" s="29"/>
      <c r="O52" s="30"/>
      <c r="P52" s="61"/>
      <c r="Q52" s="63"/>
      <c r="R52" s="63"/>
      <c r="S52" s="63"/>
      <c r="T52" s="63"/>
      <c r="U52" s="77"/>
      <c r="V52" s="63"/>
      <c r="W52" s="63"/>
      <c r="X52" s="63"/>
      <c r="Y52" s="63"/>
      <c r="Z52" s="63"/>
      <c r="AA52" s="63"/>
    </row>
    <row r="53" ht="18.75" spans="1:27">
      <c r="A53" s="63">
        <v>36</v>
      </c>
      <c r="B53" s="63">
        <v>20240905</v>
      </c>
      <c r="C53" s="130" t="s">
        <v>917</v>
      </c>
      <c r="D53" s="131" t="s">
        <v>202</v>
      </c>
      <c r="E53" s="63" t="s">
        <v>200</v>
      </c>
      <c r="F53" s="200" t="s">
        <v>317</v>
      </c>
      <c r="G53" s="63"/>
      <c r="H53" s="63"/>
      <c r="I53" s="63"/>
      <c r="J53" s="63"/>
      <c r="K53" s="63"/>
      <c r="L53" s="61"/>
      <c r="M53" s="63"/>
      <c r="N53" s="29"/>
      <c r="O53" s="30"/>
      <c r="P53" s="61"/>
      <c r="Q53" s="63"/>
      <c r="R53" s="63"/>
      <c r="S53" s="63"/>
      <c r="T53" s="63"/>
      <c r="U53" s="77"/>
      <c r="V53" s="63"/>
      <c r="W53" s="63"/>
      <c r="X53" s="63"/>
      <c r="Y53" s="63"/>
      <c r="Z53" s="63"/>
      <c r="AA53" s="63"/>
    </row>
    <row r="54" ht="18.75" spans="1:27">
      <c r="A54" s="63">
        <v>37</v>
      </c>
      <c r="B54" s="63">
        <v>20240905</v>
      </c>
      <c r="C54" s="29" t="s">
        <v>929</v>
      </c>
      <c r="D54" s="31" t="s">
        <v>202</v>
      </c>
      <c r="E54" s="63" t="s">
        <v>200</v>
      </c>
      <c r="F54" s="201"/>
      <c r="G54" s="63"/>
      <c r="H54" s="63"/>
      <c r="I54" s="63"/>
      <c r="J54" s="63"/>
      <c r="K54" s="63"/>
      <c r="L54" s="61"/>
      <c r="M54" s="63"/>
      <c r="N54" s="29"/>
      <c r="O54" s="30"/>
      <c r="P54" s="61"/>
      <c r="Q54" s="63"/>
      <c r="R54" s="63"/>
      <c r="S54" s="63"/>
      <c r="T54" s="63"/>
      <c r="U54" s="77"/>
      <c r="V54" s="63"/>
      <c r="W54" s="63"/>
      <c r="X54" s="63"/>
      <c r="Y54" s="63"/>
      <c r="Z54" s="63"/>
      <c r="AA54" s="63"/>
    </row>
    <row r="55" ht="37.5" spans="1:27">
      <c r="A55" s="63">
        <v>38</v>
      </c>
      <c r="B55" s="63">
        <v>20240905</v>
      </c>
      <c r="C55" s="29" t="s">
        <v>930</v>
      </c>
      <c r="D55" s="31" t="s">
        <v>224</v>
      </c>
      <c r="E55" s="63" t="s">
        <v>200</v>
      </c>
      <c r="F55" s="201"/>
      <c r="G55" s="63"/>
      <c r="H55" s="63"/>
      <c r="I55" s="63"/>
      <c r="J55" s="63"/>
      <c r="K55" s="63"/>
      <c r="L55" s="61"/>
      <c r="M55" s="63"/>
      <c r="N55" s="29"/>
      <c r="O55" s="30"/>
      <c r="P55" s="61"/>
      <c r="Q55" s="63"/>
      <c r="R55" s="63"/>
      <c r="S55" s="63"/>
      <c r="T55" s="63"/>
      <c r="U55" s="77"/>
      <c r="V55" s="63"/>
      <c r="W55" s="63"/>
      <c r="X55" s="63"/>
      <c r="Y55" s="63"/>
      <c r="Z55" s="63"/>
      <c r="AA55" s="63"/>
    </row>
    <row r="56" ht="18.75" spans="1:27">
      <c r="A56" s="63">
        <v>39</v>
      </c>
      <c r="B56" s="63">
        <v>20240905</v>
      </c>
      <c r="C56" s="130" t="s">
        <v>918</v>
      </c>
      <c r="D56" s="131" t="s">
        <v>224</v>
      </c>
      <c r="E56" s="63" t="s">
        <v>200</v>
      </c>
      <c r="F56" s="201"/>
      <c r="G56" s="68"/>
      <c r="H56" s="63"/>
      <c r="I56" s="63"/>
      <c r="J56" s="63"/>
      <c r="K56" s="63"/>
      <c r="L56" s="61"/>
      <c r="M56" s="63"/>
      <c r="N56" s="63"/>
      <c r="O56" s="63"/>
      <c r="P56" s="63"/>
      <c r="Q56" s="63"/>
      <c r="R56" s="63"/>
      <c r="S56" s="63"/>
      <c r="T56" s="63"/>
      <c r="U56" s="77"/>
      <c r="V56" s="63"/>
      <c r="W56" s="63"/>
      <c r="X56" s="63"/>
      <c r="Y56" s="63"/>
      <c r="Z56" s="63"/>
      <c r="AA56" s="63"/>
    </row>
    <row r="57" ht="18.75" spans="1:27">
      <c r="A57" s="63">
        <v>40</v>
      </c>
      <c r="B57" s="63">
        <v>20240905</v>
      </c>
      <c r="C57" s="29" t="s">
        <v>931</v>
      </c>
      <c r="D57" s="31" t="s">
        <v>224</v>
      </c>
      <c r="E57" s="63" t="s">
        <v>200</v>
      </c>
      <c r="F57" s="202"/>
      <c r="G57" s="68"/>
      <c r="H57" s="63"/>
      <c r="I57" s="63"/>
      <c r="J57" s="63"/>
      <c r="K57" s="63"/>
      <c r="L57" s="61"/>
      <c r="M57" s="63"/>
      <c r="N57" s="63"/>
      <c r="O57" s="63"/>
      <c r="P57" s="63"/>
      <c r="Q57" s="63"/>
      <c r="R57" s="63"/>
      <c r="S57" s="63"/>
      <c r="T57" s="63"/>
      <c r="U57" s="77"/>
      <c r="V57" s="63"/>
      <c r="W57" s="63"/>
      <c r="X57" s="63"/>
      <c r="Y57" s="63"/>
      <c r="Z57" s="63"/>
      <c r="AA57" s="63"/>
    </row>
    <row r="58" ht="18.75" spans="1:27">
      <c r="A58" s="63">
        <v>41</v>
      </c>
      <c r="B58" s="63">
        <v>20241111</v>
      </c>
      <c r="C58" s="29" t="s">
        <v>117</v>
      </c>
      <c r="D58" s="31" t="s">
        <v>882</v>
      </c>
      <c r="E58" s="63" t="s">
        <v>203</v>
      </c>
      <c r="F58" s="63"/>
      <c r="G58" s="68"/>
      <c r="H58" s="63"/>
      <c r="I58" s="63"/>
      <c r="J58" s="63"/>
      <c r="K58" s="63"/>
      <c r="L58" s="61"/>
      <c r="M58" s="63"/>
      <c r="N58" s="63"/>
      <c r="O58" s="63"/>
      <c r="P58" s="63"/>
      <c r="Q58" s="63"/>
      <c r="R58" s="63"/>
      <c r="S58" s="63"/>
      <c r="T58" s="63"/>
      <c r="U58" s="77"/>
      <c r="V58" s="63"/>
      <c r="W58" s="63"/>
      <c r="X58" s="63"/>
      <c r="Y58" s="63"/>
      <c r="Z58" s="63"/>
      <c r="AA58" s="63"/>
    </row>
    <row r="59" ht="18.75" spans="1:27">
      <c r="A59" s="63">
        <v>42</v>
      </c>
      <c r="B59" s="63">
        <v>20250326</v>
      </c>
      <c r="C59" s="29" t="s">
        <v>130</v>
      </c>
      <c r="D59" s="31" t="s">
        <v>882</v>
      </c>
      <c r="E59" s="203" t="s">
        <v>342</v>
      </c>
      <c r="F59" s="63"/>
      <c r="G59" s="63"/>
      <c r="H59" s="63"/>
      <c r="I59" s="63"/>
      <c r="J59" s="63"/>
      <c r="K59" s="63"/>
      <c r="L59" s="61"/>
      <c r="M59" s="63"/>
      <c r="N59" s="29"/>
      <c r="O59" s="30"/>
      <c r="P59" s="61"/>
      <c r="Q59" s="63"/>
      <c r="R59" s="63"/>
      <c r="S59" s="63"/>
      <c r="T59" s="63"/>
      <c r="U59" s="77"/>
      <c r="V59" s="63"/>
      <c r="W59" s="63"/>
      <c r="X59" s="63"/>
      <c r="Y59" s="63"/>
      <c r="Z59" s="63"/>
      <c r="AA59" s="63"/>
    </row>
    <row r="60" ht="18.75" spans="1:27">
      <c r="A60" s="205">
        <v>43</v>
      </c>
      <c r="B60" s="205">
        <v>20250728</v>
      </c>
      <c r="C60" s="134" t="s">
        <v>910</v>
      </c>
      <c r="D60" s="135" t="s">
        <v>911</v>
      </c>
      <c r="E60" s="206" t="s">
        <v>200</v>
      </c>
      <c r="F60" s="207" t="s">
        <v>352</v>
      </c>
      <c r="G60" s="63"/>
      <c r="H60" s="63"/>
      <c r="I60" s="63"/>
      <c r="J60" s="63"/>
      <c r="K60" s="63"/>
      <c r="L60" s="61"/>
      <c r="M60" s="63"/>
      <c r="N60" s="29"/>
      <c r="O60" s="30"/>
      <c r="P60" s="61"/>
      <c r="Q60" s="63"/>
      <c r="R60" s="63"/>
      <c r="S60" s="63"/>
      <c r="T60" s="63"/>
      <c r="U60" s="77"/>
      <c r="V60" s="63"/>
      <c r="W60" s="63"/>
      <c r="X60" s="63"/>
      <c r="Y60" s="63"/>
      <c r="Z60" s="63"/>
      <c r="AA60" s="63"/>
    </row>
    <row r="61" ht="18.75" spans="1:27">
      <c r="A61" s="205">
        <v>44</v>
      </c>
      <c r="B61" s="205">
        <v>20250728</v>
      </c>
      <c r="C61" s="102" t="s">
        <v>932</v>
      </c>
      <c r="D61" s="127" t="s">
        <v>911</v>
      </c>
      <c r="E61" s="206" t="s">
        <v>203</v>
      </c>
      <c r="F61" s="208"/>
      <c r="G61" s="63"/>
      <c r="H61" s="63"/>
      <c r="I61" s="63"/>
      <c r="J61" s="63"/>
      <c r="K61" s="63"/>
      <c r="L61" s="61"/>
      <c r="M61" s="63"/>
      <c r="N61" s="29"/>
      <c r="O61" s="30"/>
      <c r="P61" s="61"/>
      <c r="Q61" s="63"/>
      <c r="R61" s="63"/>
      <c r="S61" s="63"/>
      <c r="T61" s="63"/>
      <c r="U61" s="77"/>
      <c r="V61" s="63"/>
      <c r="W61" s="63"/>
      <c r="X61" s="63"/>
      <c r="Y61" s="63"/>
      <c r="Z61" s="63"/>
      <c r="AA61" s="63"/>
    </row>
    <row r="62" ht="18.75" spans="1:27">
      <c r="A62" s="205">
        <v>45</v>
      </c>
      <c r="B62" s="205">
        <v>20250728</v>
      </c>
      <c r="C62" s="134" t="s">
        <v>236</v>
      </c>
      <c r="D62" s="135" t="s">
        <v>237</v>
      </c>
      <c r="E62" s="206" t="s">
        <v>200</v>
      </c>
      <c r="F62" s="209"/>
      <c r="G62" s="63"/>
      <c r="H62" s="63"/>
      <c r="I62" s="63"/>
      <c r="J62" s="63"/>
      <c r="K62" s="63"/>
      <c r="L62" s="61"/>
      <c r="M62" s="63"/>
      <c r="N62" s="29"/>
      <c r="O62" s="30"/>
      <c r="P62" s="61"/>
      <c r="Q62" s="63"/>
      <c r="R62" s="63"/>
      <c r="S62" s="63"/>
      <c r="T62" s="63"/>
      <c r="U62" s="77"/>
      <c r="V62" s="63"/>
      <c r="W62" s="63"/>
      <c r="X62" s="63"/>
      <c r="Y62" s="63"/>
      <c r="Z62" s="63"/>
      <c r="AA62" s="63"/>
    </row>
    <row r="63" ht="37.5" spans="1:27">
      <c r="A63" s="205">
        <v>46</v>
      </c>
      <c r="B63" s="205">
        <v>20250728</v>
      </c>
      <c r="C63" s="102" t="s">
        <v>933</v>
      </c>
      <c r="D63" s="127" t="s">
        <v>926</v>
      </c>
      <c r="E63" s="205" t="s">
        <v>360</v>
      </c>
      <c r="F63" s="207" t="s">
        <v>358</v>
      </c>
      <c r="G63" s="63"/>
      <c r="H63" s="63"/>
      <c r="I63" s="63"/>
      <c r="J63" s="63"/>
      <c r="K63" s="63"/>
      <c r="L63" s="61"/>
      <c r="M63" s="63"/>
      <c r="N63" s="29"/>
      <c r="O63" s="30"/>
      <c r="P63" s="61"/>
      <c r="Q63" s="63"/>
      <c r="R63" s="63"/>
      <c r="S63" s="63"/>
      <c r="T63" s="63"/>
      <c r="U63" s="77"/>
      <c r="V63" s="63"/>
      <c r="W63" s="63"/>
      <c r="X63" s="63"/>
      <c r="Y63" s="63"/>
      <c r="Z63" s="63"/>
      <c r="AA63" s="63"/>
    </row>
    <row r="64" ht="18.75" spans="1:27">
      <c r="A64" s="205">
        <v>47</v>
      </c>
      <c r="B64" s="205">
        <v>20250728</v>
      </c>
      <c r="C64" s="102" t="s">
        <v>359</v>
      </c>
      <c r="D64" s="100" t="s">
        <v>283</v>
      </c>
      <c r="E64" s="205" t="s">
        <v>360</v>
      </c>
      <c r="F64" s="209"/>
      <c r="G64" s="63"/>
      <c r="H64" s="63"/>
      <c r="I64" s="63"/>
      <c r="J64" s="63"/>
      <c r="K64" s="63"/>
      <c r="L64" s="61"/>
      <c r="M64" s="63"/>
      <c r="N64" s="29"/>
      <c r="O64" s="30"/>
      <c r="P64" s="61"/>
      <c r="Q64" s="63"/>
      <c r="R64" s="63"/>
      <c r="S64" s="63"/>
      <c r="T64" s="63"/>
      <c r="U64" s="77"/>
      <c r="V64" s="63"/>
      <c r="W64" s="63"/>
      <c r="X64" s="63"/>
      <c r="Y64" s="63"/>
      <c r="Z64" s="63"/>
      <c r="AA64" s="63"/>
    </row>
    <row r="65" ht="18.75" spans="1:27">
      <c r="A65" s="205">
        <v>48</v>
      </c>
      <c r="B65" s="205">
        <v>20250728</v>
      </c>
      <c r="C65" s="102" t="s">
        <v>137</v>
      </c>
      <c r="D65" s="127" t="s">
        <v>882</v>
      </c>
      <c r="E65" s="205" t="s">
        <v>203</v>
      </c>
      <c r="F65" s="207" t="s">
        <v>342</v>
      </c>
      <c r="G65" s="63"/>
      <c r="H65" s="63"/>
      <c r="I65" s="63"/>
      <c r="J65" s="63"/>
      <c r="K65" s="63"/>
      <c r="L65" s="61"/>
      <c r="M65" s="63"/>
      <c r="N65" s="29"/>
      <c r="O65" s="30"/>
      <c r="P65" s="61"/>
      <c r="Q65" s="63"/>
      <c r="R65" s="63"/>
      <c r="S65" s="63"/>
      <c r="T65" s="63"/>
      <c r="U65" s="77"/>
      <c r="V65" s="63"/>
      <c r="W65" s="63"/>
      <c r="X65" s="63"/>
      <c r="Y65" s="63"/>
      <c r="Z65" s="63"/>
      <c r="AA65" s="63"/>
    </row>
    <row r="66" ht="18.75" spans="1:27">
      <c r="A66" s="205">
        <v>49</v>
      </c>
      <c r="B66" s="205">
        <v>20250728</v>
      </c>
      <c r="C66" s="102" t="s">
        <v>934</v>
      </c>
      <c r="D66" s="100" t="s">
        <v>935</v>
      </c>
      <c r="E66" s="205" t="s">
        <v>203</v>
      </c>
      <c r="F66" s="209"/>
      <c r="G66" s="63"/>
      <c r="H66" s="63"/>
      <c r="I66" s="63"/>
      <c r="J66" s="63"/>
      <c r="K66" s="63"/>
      <c r="L66" s="61"/>
      <c r="M66" s="63"/>
      <c r="N66" s="70"/>
      <c r="O66" s="30"/>
      <c r="P66" s="61"/>
      <c r="Q66" s="63"/>
      <c r="R66" s="63"/>
      <c r="S66" s="63"/>
      <c r="T66" s="63"/>
      <c r="U66" s="77"/>
      <c r="V66" s="63"/>
      <c r="W66" s="63"/>
      <c r="X66" s="63"/>
      <c r="Y66" s="63"/>
      <c r="Z66" s="63"/>
      <c r="AA66" s="63"/>
    </row>
    <row r="67" ht="18.75" spans="1:27">
      <c r="A67" s="205">
        <v>50</v>
      </c>
      <c r="B67" s="205">
        <v>20250728</v>
      </c>
      <c r="C67" s="100" t="s">
        <v>936</v>
      </c>
      <c r="D67" s="100" t="s">
        <v>937</v>
      </c>
      <c r="E67" s="205" t="s">
        <v>203</v>
      </c>
      <c r="F67" s="207" t="s">
        <v>938</v>
      </c>
      <c r="G67" s="63"/>
      <c r="H67" s="63"/>
      <c r="I67" s="63"/>
      <c r="J67" s="63"/>
      <c r="K67" s="63"/>
      <c r="L67" s="61"/>
      <c r="M67" s="63"/>
      <c r="N67" s="29"/>
      <c r="O67" s="30"/>
      <c r="P67" s="61"/>
      <c r="Q67" s="63"/>
      <c r="R67" s="63"/>
      <c r="S67" s="63"/>
      <c r="T67" s="63"/>
      <c r="U67" s="77"/>
      <c r="V67" s="63"/>
      <c r="W67" s="63"/>
      <c r="X67" s="63"/>
      <c r="Y67" s="63"/>
      <c r="Z67" s="63"/>
      <c r="AA67" s="63"/>
    </row>
    <row r="68" ht="18.75" spans="1:27">
      <c r="A68" s="205">
        <v>51</v>
      </c>
      <c r="B68" s="205">
        <v>20250728</v>
      </c>
      <c r="C68" s="100" t="s">
        <v>569</v>
      </c>
      <c r="D68" s="100" t="s">
        <v>570</v>
      </c>
      <c r="E68" s="205" t="s">
        <v>203</v>
      </c>
      <c r="F68" s="208"/>
      <c r="G68" s="63"/>
      <c r="H68" s="63"/>
      <c r="I68" s="63"/>
      <c r="J68" s="63"/>
      <c r="K68" s="63"/>
      <c r="L68" s="61"/>
      <c r="M68" s="63"/>
      <c r="N68" s="29"/>
      <c r="O68" s="30"/>
      <c r="P68" s="61"/>
      <c r="Q68" s="63"/>
      <c r="R68" s="63"/>
      <c r="S68" s="63"/>
      <c r="T68" s="63"/>
      <c r="U68" s="77"/>
      <c r="V68" s="63"/>
      <c r="W68" s="63"/>
      <c r="X68" s="63"/>
      <c r="Y68" s="63"/>
      <c r="Z68" s="63"/>
      <c r="AA68" s="63"/>
    </row>
    <row r="69" ht="18.75" spans="1:27">
      <c r="A69" s="205">
        <v>52</v>
      </c>
      <c r="B69" s="205">
        <v>20250728</v>
      </c>
      <c r="C69" s="100" t="s">
        <v>573</v>
      </c>
      <c r="D69" s="100" t="s">
        <v>574</v>
      </c>
      <c r="E69" s="205" t="s">
        <v>203</v>
      </c>
      <c r="F69" s="208"/>
      <c r="G69" s="63"/>
      <c r="H69" s="63"/>
      <c r="I69" s="63"/>
      <c r="J69" s="63"/>
      <c r="K69" s="63"/>
      <c r="L69" s="61"/>
      <c r="M69" s="63"/>
      <c r="N69" s="29"/>
      <c r="O69" s="30"/>
      <c r="P69" s="61"/>
      <c r="Q69" s="63"/>
      <c r="R69" s="63"/>
      <c r="S69" s="63"/>
      <c r="T69" s="63"/>
      <c r="U69" s="77"/>
      <c r="V69" s="63"/>
      <c r="W69" s="63"/>
      <c r="X69" s="63"/>
      <c r="Y69" s="63"/>
      <c r="Z69" s="63"/>
      <c r="AA69" s="63"/>
    </row>
    <row r="70" ht="18.75" spans="1:27">
      <c r="A70" s="205">
        <v>53</v>
      </c>
      <c r="B70" s="205">
        <v>20250728</v>
      </c>
      <c r="C70" s="100" t="s">
        <v>581</v>
      </c>
      <c r="D70" s="100" t="s">
        <v>582</v>
      </c>
      <c r="E70" s="205" t="s">
        <v>203</v>
      </c>
      <c r="F70" s="208"/>
      <c r="G70" s="63"/>
      <c r="H70" s="63"/>
      <c r="I70" s="63"/>
      <c r="J70" s="63"/>
      <c r="K70" s="63"/>
      <c r="L70" s="61"/>
      <c r="M70" s="63"/>
      <c r="N70" s="29"/>
      <c r="O70" s="30"/>
      <c r="P70" s="61"/>
      <c r="Q70" s="63"/>
      <c r="R70" s="63"/>
      <c r="S70" s="63"/>
      <c r="T70" s="63"/>
      <c r="U70" s="77"/>
      <c r="V70" s="63"/>
      <c r="W70" s="63"/>
      <c r="X70" s="63"/>
      <c r="Y70" s="63"/>
      <c r="Z70" s="63"/>
      <c r="AA70" s="63"/>
    </row>
    <row r="71" ht="18.75" spans="1:27">
      <c r="A71" s="205">
        <v>54</v>
      </c>
      <c r="B71" s="205">
        <v>20250728</v>
      </c>
      <c r="C71" s="102" t="s">
        <v>939</v>
      </c>
      <c r="D71" s="127" t="s">
        <v>940</v>
      </c>
      <c r="E71" s="205" t="s">
        <v>203</v>
      </c>
      <c r="F71" s="208"/>
      <c r="G71" s="63"/>
      <c r="H71" s="63"/>
      <c r="I71" s="63"/>
      <c r="J71" s="63"/>
      <c r="K71" s="63"/>
      <c r="L71" s="61"/>
      <c r="M71" s="63"/>
      <c r="N71" s="29"/>
      <c r="O71" s="30"/>
      <c r="P71" s="61"/>
      <c r="Q71" s="63"/>
      <c r="R71" s="63"/>
      <c r="S71" s="63"/>
      <c r="T71" s="63"/>
      <c r="U71" s="77"/>
      <c r="V71" s="63"/>
      <c r="W71" s="63"/>
      <c r="X71" s="63"/>
      <c r="Y71" s="63"/>
      <c r="Z71" s="63"/>
      <c r="AA71" s="63"/>
    </row>
    <row r="72" ht="18.75" spans="1:27">
      <c r="A72" s="205">
        <v>55</v>
      </c>
      <c r="B72" s="205">
        <v>20250728</v>
      </c>
      <c r="C72" s="102" t="s">
        <v>941</v>
      </c>
      <c r="D72" s="127" t="s">
        <v>942</v>
      </c>
      <c r="E72" s="205" t="s">
        <v>203</v>
      </c>
      <c r="F72" s="209"/>
      <c r="G72" s="63"/>
      <c r="H72" s="63"/>
      <c r="I72" s="63"/>
      <c r="J72" s="63"/>
      <c r="K72" s="63"/>
      <c r="L72" s="61"/>
      <c r="M72" s="63"/>
      <c r="N72" s="29"/>
      <c r="O72" s="30"/>
      <c r="P72" s="61"/>
      <c r="Q72" s="63"/>
      <c r="R72" s="63"/>
      <c r="S72" s="63"/>
      <c r="T72" s="63"/>
      <c r="U72" s="77"/>
      <c r="V72" s="63"/>
      <c r="W72" s="63"/>
      <c r="X72" s="63"/>
      <c r="Y72" s="63"/>
      <c r="Z72" s="63"/>
      <c r="AA72" s="63"/>
    </row>
    <row r="73" ht="18.75" spans="1:27">
      <c r="A73" s="63">
        <v>56</v>
      </c>
      <c r="B73" s="63"/>
      <c r="C73" s="29"/>
      <c r="D73" s="30"/>
      <c r="E73" s="63"/>
      <c r="F73" s="63"/>
      <c r="G73" s="63"/>
      <c r="H73" s="63"/>
      <c r="I73" s="63"/>
      <c r="J73" s="63"/>
      <c r="K73" s="63"/>
      <c r="L73" s="61"/>
      <c r="M73" s="63"/>
      <c r="N73" s="29"/>
      <c r="O73" s="30"/>
      <c r="P73" s="61"/>
      <c r="Q73" s="63"/>
      <c r="R73" s="63"/>
      <c r="S73" s="63"/>
      <c r="T73" s="63"/>
      <c r="U73" s="77"/>
      <c r="V73" s="63"/>
      <c r="W73" s="63"/>
      <c r="X73" s="63"/>
      <c r="Y73" s="63"/>
      <c r="Z73" s="63"/>
      <c r="AA73" s="63"/>
    </row>
    <row r="74" ht="18.75" spans="1:27">
      <c r="A74" s="63">
        <v>57</v>
      </c>
      <c r="B74" s="63"/>
      <c r="C74" s="64"/>
      <c r="D74" s="64"/>
      <c r="E74" s="63"/>
      <c r="F74" s="63"/>
      <c r="G74" s="63"/>
      <c r="H74" s="63"/>
      <c r="I74" s="63"/>
      <c r="J74" s="63"/>
      <c r="K74" s="63"/>
      <c r="L74" s="61"/>
      <c r="M74" s="63"/>
      <c r="N74" s="29"/>
      <c r="O74" s="30"/>
      <c r="P74" s="61"/>
      <c r="Q74" s="63"/>
      <c r="R74" s="63"/>
      <c r="S74" s="63"/>
      <c r="T74" s="63"/>
      <c r="U74" s="77"/>
      <c r="V74" s="63"/>
      <c r="W74" s="63"/>
      <c r="X74" s="63"/>
      <c r="Y74" s="63"/>
      <c r="Z74" s="63"/>
      <c r="AA74" s="63"/>
    </row>
    <row r="75" ht="18.75" spans="1:27">
      <c r="A75" s="63">
        <v>58</v>
      </c>
      <c r="B75" s="63"/>
      <c r="C75" s="67"/>
      <c r="D75" s="67"/>
      <c r="E75" s="63"/>
      <c r="F75" s="63"/>
      <c r="G75" s="68"/>
      <c r="H75" s="63"/>
      <c r="I75" s="63"/>
      <c r="J75" s="63"/>
      <c r="K75" s="63"/>
      <c r="L75" s="61"/>
      <c r="M75" s="63"/>
      <c r="N75" s="63"/>
      <c r="O75" s="63"/>
      <c r="P75" s="63"/>
      <c r="Q75" s="63"/>
      <c r="R75" s="63"/>
      <c r="S75" s="63"/>
      <c r="T75" s="63"/>
      <c r="U75" s="77"/>
      <c r="V75" s="63"/>
      <c r="W75" s="63"/>
      <c r="X75" s="63"/>
      <c r="Y75" s="63"/>
      <c r="Z75" s="63"/>
      <c r="AA75" s="63"/>
    </row>
    <row r="76" ht="18.75" spans="1:27">
      <c r="A76" s="63">
        <v>59</v>
      </c>
      <c r="B76" s="63"/>
      <c r="C76" s="29"/>
      <c r="D76" s="30"/>
      <c r="E76" s="63"/>
      <c r="F76" s="63"/>
      <c r="G76" s="68"/>
      <c r="H76" s="63"/>
      <c r="I76" s="63"/>
      <c r="J76" s="63"/>
      <c r="K76" s="63"/>
      <c r="L76" s="61"/>
      <c r="M76" s="63"/>
      <c r="N76" s="63"/>
      <c r="O76" s="63"/>
      <c r="P76" s="63"/>
      <c r="Q76" s="63"/>
      <c r="R76" s="63"/>
      <c r="S76" s="63"/>
      <c r="T76" s="63"/>
      <c r="U76" s="77"/>
      <c r="V76" s="63"/>
      <c r="W76" s="63"/>
      <c r="X76" s="63"/>
      <c r="Y76" s="63"/>
      <c r="Z76" s="63"/>
      <c r="AA76" s="63"/>
    </row>
    <row r="77" ht="18.75" spans="1:27">
      <c r="A77" s="63">
        <v>60</v>
      </c>
      <c r="B77" s="63"/>
      <c r="C77" s="29"/>
      <c r="D77" s="30"/>
      <c r="E77" s="63"/>
      <c r="F77" s="63"/>
      <c r="G77" s="68"/>
      <c r="H77" s="63"/>
      <c r="I77" s="63"/>
      <c r="J77" s="63"/>
      <c r="K77" s="63"/>
      <c r="L77" s="61"/>
      <c r="M77" s="63"/>
      <c r="N77" s="63"/>
      <c r="O77" s="63"/>
      <c r="P77" s="63"/>
      <c r="Q77" s="63"/>
      <c r="R77" s="63"/>
      <c r="S77" s="63"/>
      <c r="T77" s="63"/>
      <c r="U77" s="77"/>
      <c r="V77" s="63"/>
      <c r="W77" s="63"/>
      <c r="X77" s="63"/>
      <c r="Y77" s="63"/>
      <c r="Z77" s="63"/>
      <c r="AA77" s="63"/>
    </row>
    <row r="78" ht="18.75" spans="1:27">
      <c r="A78" s="63">
        <v>61</v>
      </c>
      <c r="B78" s="63"/>
      <c r="C78" s="29"/>
      <c r="D78" s="30"/>
      <c r="E78" s="63"/>
      <c r="F78" s="63"/>
      <c r="G78" s="63"/>
      <c r="H78" s="63"/>
      <c r="I78" s="63"/>
      <c r="J78" s="63"/>
      <c r="K78" s="63"/>
      <c r="L78" s="61"/>
      <c r="M78" s="63"/>
      <c r="N78" s="29"/>
      <c r="O78" s="30"/>
      <c r="P78" s="61"/>
      <c r="Q78" s="63"/>
      <c r="R78" s="63"/>
      <c r="S78" s="63"/>
      <c r="T78" s="63"/>
      <c r="U78" s="77"/>
      <c r="V78" s="63"/>
      <c r="W78" s="63"/>
      <c r="X78" s="63"/>
      <c r="Y78" s="63"/>
      <c r="Z78" s="63"/>
      <c r="AA78" s="63"/>
    </row>
    <row r="79" ht="18.75" spans="1:27">
      <c r="A79" s="63">
        <v>62</v>
      </c>
      <c r="B79" s="63"/>
      <c r="C79" s="29"/>
      <c r="D79" s="30"/>
      <c r="E79" s="63"/>
      <c r="F79" s="63"/>
      <c r="G79" s="63"/>
      <c r="H79" s="63"/>
      <c r="I79" s="63"/>
      <c r="J79" s="63"/>
      <c r="K79" s="63"/>
      <c r="L79" s="61"/>
      <c r="M79" s="63"/>
      <c r="N79" s="29"/>
      <c r="O79" s="30"/>
      <c r="P79" s="61"/>
      <c r="Q79" s="63"/>
      <c r="R79" s="63"/>
      <c r="S79" s="63"/>
      <c r="T79" s="63"/>
      <c r="U79" s="77"/>
      <c r="V79" s="63"/>
      <c r="W79" s="63"/>
      <c r="X79" s="63"/>
      <c r="Y79" s="63"/>
      <c r="Z79" s="63"/>
      <c r="AA79" s="63"/>
    </row>
    <row r="80" ht="18.75" spans="1:27">
      <c r="A80" s="63">
        <v>63</v>
      </c>
      <c r="B80" s="63"/>
      <c r="C80" s="29"/>
      <c r="D80" s="30"/>
      <c r="E80" s="63"/>
      <c r="F80" s="63"/>
      <c r="G80" s="63"/>
      <c r="H80" s="63"/>
      <c r="I80" s="63"/>
      <c r="J80" s="63"/>
      <c r="K80" s="63"/>
      <c r="L80" s="61"/>
      <c r="M80" s="63"/>
      <c r="N80" s="29"/>
      <c r="O80" s="30"/>
      <c r="P80" s="61"/>
      <c r="Q80" s="63"/>
      <c r="R80" s="63"/>
      <c r="S80" s="63"/>
      <c r="T80" s="63"/>
      <c r="U80" s="77"/>
      <c r="V80" s="63"/>
      <c r="W80" s="63"/>
      <c r="X80" s="63"/>
      <c r="Y80" s="63"/>
      <c r="Z80" s="63"/>
      <c r="AA80" s="63"/>
    </row>
    <row r="81" ht="18.75" spans="1:27">
      <c r="A81" s="63">
        <v>64</v>
      </c>
      <c r="B81" s="63"/>
      <c r="C81" s="29"/>
      <c r="D81" s="30"/>
      <c r="E81" s="63"/>
      <c r="F81" s="63"/>
      <c r="G81" s="63"/>
      <c r="H81" s="63"/>
      <c r="I81" s="63"/>
      <c r="J81" s="63"/>
      <c r="K81" s="63"/>
      <c r="L81" s="61"/>
      <c r="M81" s="63"/>
      <c r="N81" s="29"/>
      <c r="O81" s="30"/>
      <c r="P81" s="61"/>
      <c r="Q81" s="63"/>
      <c r="R81" s="63"/>
      <c r="S81" s="63"/>
      <c r="T81" s="63"/>
      <c r="U81" s="77"/>
      <c r="V81" s="63"/>
      <c r="W81" s="63"/>
      <c r="X81" s="63"/>
      <c r="Y81" s="63"/>
      <c r="Z81" s="63"/>
      <c r="AA81" s="63"/>
    </row>
    <row r="82" ht="18.75" spans="1:27">
      <c r="A82" s="63">
        <v>65</v>
      </c>
      <c r="B82" s="63"/>
      <c r="C82" s="29"/>
      <c r="D82" s="30"/>
      <c r="E82" s="63"/>
      <c r="F82" s="63"/>
      <c r="G82" s="63"/>
      <c r="H82" s="63"/>
      <c r="I82" s="63"/>
      <c r="J82" s="63"/>
      <c r="K82" s="63"/>
      <c r="L82" s="61"/>
      <c r="M82" s="63"/>
      <c r="N82" s="29"/>
      <c r="O82" s="30"/>
      <c r="P82" s="61"/>
      <c r="Q82" s="63"/>
      <c r="R82" s="63"/>
      <c r="S82" s="63"/>
      <c r="T82" s="63"/>
      <c r="U82" s="77"/>
      <c r="V82" s="63"/>
      <c r="W82" s="63"/>
      <c r="X82" s="63"/>
      <c r="Y82" s="63"/>
      <c r="Z82" s="63"/>
      <c r="AA82" s="63"/>
    </row>
    <row r="83" ht="18.75" spans="1:27">
      <c r="A83" s="63">
        <v>66</v>
      </c>
      <c r="B83" s="63"/>
      <c r="C83" s="64"/>
      <c r="D83" s="64"/>
      <c r="E83" s="63"/>
      <c r="F83" s="63"/>
      <c r="G83" s="63"/>
      <c r="H83" s="63"/>
      <c r="I83" s="63"/>
      <c r="J83" s="63"/>
      <c r="K83" s="63"/>
      <c r="L83" s="61"/>
      <c r="M83" s="63"/>
      <c r="N83" s="29"/>
      <c r="O83" s="30"/>
      <c r="P83" s="61"/>
      <c r="Q83" s="63"/>
      <c r="R83" s="63"/>
      <c r="S83" s="63"/>
      <c r="T83" s="63"/>
      <c r="U83" s="77"/>
      <c r="V83" s="63"/>
      <c r="W83" s="63"/>
      <c r="X83" s="63"/>
      <c r="Y83" s="63"/>
      <c r="Z83" s="63"/>
      <c r="AA83" s="63"/>
    </row>
    <row r="84" ht="18.75" spans="1:27">
      <c r="A84" s="63">
        <v>67</v>
      </c>
      <c r="B84" s="63"/>
      <c r="C84" s="64"/>
      <c r="D84" s="64"/>
      <c r="E84" s="63"/>
      <c r="F84" s="63"/>
      <c r="G84" s="63"/>
      <c r="H84" s="63"/>
      <c r="I84" s="63"/>
      <c r="J84" s="63"/>
      <c r="K84" s="63"/>
      <c r="L84" s="61"/>
      <c r="M84" s="63"/>
      <c r="N84" s="29"/>
      <c r="O84" s="30"/>
      <c r="P84" s="61"/>
      <c r="Q84" s="63"/>
      <c r="R84" s="63"/>
      <c r="S84" s="63"/>
      <c r="T84" s="63"/>
      <c r="U84" s="77"/>
      <c r="V84" s="63"/>
      <c r="W84" s="63"/>
      <c r="X84" s="63"/>
      <c r="Y84" s="63"/>
      <c r="Z84" s="63"/>
      <c r="AA84" s="63"/>
    </row>
    <row r="85" ht="18.75" spans="1:27">
      <c r="A85" s="63">
        <v>68</v>
      </c>
      <c r="B85" s="63"/>
      <c r="C85" s="64"/>
      <c r="D85" s="64"/>
      <c r="E85" s="63"/>
      <c r="F85" s="63"/>
      <c r="G85" s="63"/>
      <c r="H85" s="63"/>
      <c r="I85" s="63"/>
      <c r="J85" s="63"/>
      <c r="K85" s="63"/>
      <c r="L85" s="61"/>
      <c r="M85" s="63"/>
      <c r="N85" s="70"/>
      <c r="O85" s="30"/>
      <c r="P85" s="61"/>
      <c r="Q85" s="63"/>
      <c r="R85" s="63"/>
      <c r="S85" s="63"/>
      <c r="T85" s="63"/>
      <c r="U85" s="77"/>
      <c r="V85" s="63"/>
      <c r="W85" s="63"/>
      <c r="X85" s="63"/>
      <c r="Y85" s="63"/>
      <c r="Z85" s="63"/>
      <c r="AA85" s="63"/>
    </row>
    <row r="86" ht="18.75" spans="1:27">
      <c r="A86" s="63">
        <v>69</v>
      </c>
      <c r="B86" s="63"/>
      <c r="C86" s="64"/>
      <c r="D86" s="64"/>
      <c r="E86" s="63"/>
      <c r="F86" s="63"/>
      <c r="G86" s="63"/>
      <c r="H86" s="63"/>
      <c r="I86" s="63"/>
      <c r="J86" s="63"/>
      <c r="K86" s="63"/>
      <c r="L86" s="61"/>
      <c r="M86" s="63"/>
      <c r="N86" s="29"/>
      <c r="O86" s="30"/>
      <c r="P86" s="61"/>
      <c r="Q86" s="63"/>
      <c r="R86" s="63"/>
      <c r="S86" s="63"/>
      <c r="T86" s="63"/>
      <c r="U86" s="77"/>
      <c r="V86" s="63"/>
      <c r="W86" s="63"/>
      <c r="X86" s="63"/>
      <c r="Y86" s="63"/>
      <c r="Z86" s="63"/>
      <c r="AA86" s="63"/>
    </row>
    <row r="87" ht="18.75" spans="1:27">
      <c r="A87" s="63">
        <v>70</v>
      </c>
      <c r="B87" s="63"/>
      <c r="C87" s="64"/>
      <c r="D87" s="64"/>
      <c r="E87" s="63"/>
      <c r="F87" s="63"/>
      <c r="G87" s="63"/>
      <c r="H87" s="63"/>
      <c r="I87" s="63"/>
      <c r="J87" s="63"/>
      <c r="K87" s="63"/>
      <c r="L87" s="61"/>
      <c r="M87" s="63"/>
      <c r="N87" s="29"/>
      <c r="O87" s="30"/>
      <c r="P87" s="61"/>
      <c r="Q87" s="63"/>
      <c r="R87" s="63"/>
      <c r="S87" s="63"/>
      <c r="T87" s="63"/>
      <c r="U87" s="77"/>
      <c r="V87" s="63"/>
      <c r="W87" s="63"/>
      <c r="X87" s="63"/>
      <c r="Y87" s="63"/>
      <c r="Z87" s="63"/>
      <c r="AA87" s="63"/>
    </row>
    <row r="88" ht="18.75" spans="1:27">
      <c r="A88" s="63">
        <v>71</v>
      </c>
      <c r="B88" s="63"/>
      <c r="C88" s="64"/>
      <c r="D88" s="64"/>
      <c r="E88" s="63"/>
      <c r="F88" s="63"/>
      <c r="G88" s="63"/>
      <c r="H88" s="63"/>
      <c r="I88" s="63"/>
      <c r="J88" s="63"/>
      <c r="K88" s="63"/>
      <c r="L88" s="61"/>
      <c r="M88" s="63"/>
      <c r="N88" s="29"/>
      <c r="O88" s="30"/>
      <c r="P88" s="61"/>
      <c r="Q88" s="63"/>
      <c r="R88" s="63"/>
      <c r="S88" s="63"/>
      <c r="T88" s="63"/>
      <c r="U88" s="77"/>
      <c r="V88" s="63"/>
      <c r="W88" s="63"/>
      <c r="X88" s="63"/>
      <c r="Y88" s="63"/>
      <c r="Z88" s="63"/>
      <c r="AA88" s="63"/>
    </row>
    <row r="89" ht="18.75" spans="1:27">
      <c r="A89" s="63">
        <v>72</v>
      </c>
      <c r="B89" s="63"/>
      <c r="C89" s="65"/>
      <c r="D89" s="66"/>
      <c r="E89" s="63"/>
      <c r="F89" s="63"/>
      <c r="G89" s="63"/>
      <c r="H89" s="63"/>
      <c r="I89" s="63"/>
      <c r="J89" s="63"/>
      <c r="K89" s="63"/>
      <c r="L89" s="61"/>
      <c r="M89" s="63"/>
      <c r="N89" s="29"/>
      <c r="O89" s="30"/>
      <c r="P89" s="61"/>
      <c r="Q89" s="63"/>
      <c r="R89" s="63"/>
      <c r="S89" s="63"/>
      <c r="T89" s="63"/>
      <c r="U89" s="77"/>
      <c r="V89" s="63"/>
      <c r="W89" s="63"/>
      <c r="X89" s="63"/>
      <c r="Y89" s="63"/>
      <c r="Z89" s="63"/>
      <c r="AA89" s="63"/>
    </row>
    <row r="90" ht="18.75" spans="1:27">
      <c r="A90" s="63">
        <v>73</v>
      </c>
      <c r="B90" s="63"/>
      <c r="C90" s="65"/>
      <c r="D90" s="66"/>
      <c r="E90" s="63"/>
      <c r="F90" s="63"/>
      <c r="G90" s="63"/>
      <c r="H90" s="63"/>
      <c r="I90" s="63"/>
      <c r="J90" s="63"/>
      <c r="K90" s="63"/>
      <c r="L90" s="61"/>
      <c r="M90" s="63"/>
      <c r="N90" s="29"/>
      <c r="O90" s="30"/>
      <c r="P90" s="61"/>
      <c r="Q90" s="63"/>
      <c r="R90" s="63"/>
      <c r="S90" s="63"/>
      <c r="T90" s="63"/>
      <c r="U90" s="77"/>
      <c r="V90" s="63"/>
      <c r="W90" s="63"/>
      <c r="X90" s="63"/>
      <c r="Y90" s="63"/>
      <c r="Z90" s="63"/>
      <c r="AA90" s="63"/>
    </row>
    <row r="91" ht="18.75" spans="1:27">
      <c r="A91" s="63">
        <v>74</v>
      </c>
      <c r="B91" s="63"/>
      <c r="C91" s="29"/>
      <c r="D91" s="30"/>
      <c r="E91" s="63"/>
      <c r="F91" s="63"/>
      <c r="G91" s="63"/>
      <c r="H91" s="63"/>
      <c r="I91" s="63"/>
      <c r="J91" s="63"/>
      <c r="K91" s="63"/>
      <c r="L91" s="61"/>
      <c r="M91" s="63"/>
      <c r="N91" s="29"/>
      <c r="O91" s="30"/>
      <c r="P91" s="61"/>
      <c r="Q91" s="63"/>
      <c r="R91" s="63"/>
      <c r="S91" s="63"/>
      <c r="T91" s="63"/>
      <c r="U91" s="77"/>
      <c r="V91" s="63"/>
      <c r="W91" s="63"/>
      <c r="X91" s="63"/>
      <c r="Y91" s="63"/>
      <c r="Z91" s="63"/>
      <c r="AA91" s="63"/>
    </row>
    <row r="92" ht="18.75" spans="1:27">
      <c r="A92" s="63">
        <v>75</v>
      </c>
      <c r="B92" s="63"/>
      <c r="C92" s="29"/>
      <c r="D92" s="30"/>
      <c r="E92" s="63"/>
      <c r="F92" s="63"/>
      <c r="G92" s="63"/>
      <c r="H92" s="63"/>
      <c r="I92" s="63"/>
      <c r="J92" s="63"/>
      <c r="K92" s="63"/>
      <c r="L92" s="61"/>
      <c r="M92" s="63"/>
      <c r="N92" s="29"/>
      <c r="O92" s="30"/>
      <c r="P92" s="61"/>
      <c r="Q92" s="63"/>
      <c r="R92" s="63"/>
      <c r="S92" s="63"/>
      <c r="T92" s="63"/>
      <c r="U92" s="77"/>
      <c r="V92" s="63"/>
      <c r="W92" s="63"/>
      <c r="X92" s="63"/>
      <c r="Y92" s="63"/>
      <c r="Z92" s="63"/>
      <c r="AA92" s="63"/>
    </row>
    <row r="93" ht="18.75" spans="1:27">
      <c r="A93" s="63">
        <v>76</v>
      </c>
      <c r="B93" s="63"/>
      <c r="C93" s="64"/>
      <c r="D93" s="64"/>
      <c r="E93" s="63"/>
      <c r="F93" s="63"/>
      <c r="G93" s="63"/>
      <c r="H93" s="63"/>
      <c r="I93" s="63"/>
      <c r="J93" s="63"/>
      <c r="K93" s="63"/>
      <c r="L93" s="61"/>
      <c r="M93" s="63"/>
      <c r="N93" s="29"/>
      <c r="O93" s="30"/>
      <c r="P93" s="61"/>
      <c r="Q93" s="63"/>
      <c r="R93" s="63"/>
      <c r="S93" s="63"/>
      <c r="T93" s="63"/>
      <c r="U93" s="77"/>
      <c r="V93" s="63"/>
      <c r="W93" s="63"/>
      <c r="X93" s="63"/>
      <c r="Y93" s="63"/>
      <c r="Z93" s="63"/>
      <c r="AA93" s="63"/>
    </row>
  </sheetData>
  <mergeCells count="91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Y12:AA12"/>
    <mergeCell ref="E13:H13"/>
    <mergeCell ref="I13:M13"/>
    <mergeCell ref="N13:T13"/>
    <mergeCell ref="U13:V13"/>
    <mergeCell ref="W13:X13"/>
    <mergeCell ref="Y13:AA13"/>
    <mergeCell ref="E14:H14"/>
    <mergeCell ref="I14:M14"/>
    <mergeCell ref="N14:T14"/>
    <mergeCell ref="U14:V14"/>
    <mergeCell ref="W14:X14"/>
    <mergeCell ref="Y14:AA14"/>
    <mergeCell ref="E15:H15"/>
    <mergeCell ref="I15:M15"/>
    <mergeCell ref="N15:T15"/>
    <mergeCell ref="U15:V15"/>
    <mergeCell ref="W15:X15"/>
    <mergeCell ref="Y15:AA15"/>
    <mergeCell ref="A16:AA16"/>
    <mergeCell ref="E18:E20"/>
    <mergeCell ref="E21:E23"/>
    <mergeCell ref="F18:F25"/>
    <mergeCell ref="F31:F34"/>
    <mergeCell ref="F44:F45"/>
    <mergeCell ref="F53:F57"/>
    <mergeCell ref="F60:F62"/>
    <mergeCell ref="F63:F64"/>
    <mergeCell ref="F65:F66"/>
    <mergeCell ref="F67:F72"/>
    <mergeCell ref="A6:C15"/>
    <mergeCell ref="W1:AA2"/>
    <mergeCell ref="A3:B4"/>
    <mergeCell ref="C3:D4"/>
  </mergeCells>
  <conditionalFormatting sqref="C25">
    <cfRule type="duplicateValues" dxfId="0" priority="63"/>
    <cfRule type="duplicateValues" dxfId="0" priority="64"/>
  </conditionalFormatting>
  <conditionalFormatting sqref="C30">
    <cfRule type="duplicateValues" dxfId="0" priority="67"/>
  </conditionalFormatting>
  <conditionalFormatting sqref="C39">
    <cfRule type="duplicateValues" dxfId="0" priority="54"/>
  </conditionalFormatting>
  <conditionalFormatting sqref="C40"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C41">
    <cfRule type="duplicateValues" dxfId="5" priority="48"/>
    <cfRule type="duplicateValues" dxfId="0" priority="49"/>
  </conditionalFormatting>
  <conditionalFormatting sqref="C42">
    <cfRule type="duplicateValues" dxfId="5" priority="44"/>
    <cfRule type="duplicateValues" dxfId="5" priority="45"/>
    <cfRule type="duplicateValues" dxfId="5" priority="46"/>
    <cfRule type="duplicateValues" dxfId="0" priority="47"/>
  </conditionalFormatting>
  <conditionalFormatting sqref="C43">
    <cfRule type="duplicateValues" dxfId="0" priority="43"/>
  </conditionalFormatting>
  <conditionalFormatting sqref="C47:D47">
    <cfRule type="duplicateValues" dxfId="0" priority="71"/>
  </conditionalFormatting>
  <conditionalFormatting sqref="C48">
    <cfRule type="duplicateValues" dxfId="0" priority="36"/>
  </conditionalFormatting>
  <conditionalFormatting sqref="C49">
    <cfRule type="duplicateValues" dxfId="0" priority="35"/>
  </conditionalFormatting>
  <conditionalFormatting sqref="C50">
    <cfRule type="duplicateValues" dxfId="0" priority="32"/>
    <cfRule type="duplicateValues" dxfId="0" priority="33"/>
    <cfRule type="duplicateValues" dxfId="0" priority="34"/>
  </conditionalFormatting>
  <conditionalFormatting sqref="C51">
    <cfRule type="duplicateValues" dxfId="0" priority="31"/>
  </conditionalFormatting>
  <conditionalFormatting sqref="C52">
    <cfRule type="duplicateValues" dxfId="0" priority="30"/>
  </conditionalFormatting>
  <conditionalFormatting sqref="C58">
    <cfRule type="duplicateValues" dxfId="0" priority="21"/>
  </conditionalFormatting>
  <conditionalFormatting sqref="C59">
    <cfRule type="duplicateValues" dxfId="0" priority="20"/>
  </conditionalFormatting>
  <conditionalFormatting sqref="C62">
    <cfRule type="duplicateValues" dxfId="5" priority="16"/>
    <cfRule type="duplicateValues" dxfId="0" priority="17"/>
  </conditionalFormatting>
  <conditionalFormatting sqref="C63">
    <cfRule type="duplicateValues" dxfId="0" priority="15"/>
  </conditionalFormatting>
  <conditionalFormatting sqref="C64">
    <cfRule type="duplicateValues" dxfId="0" priority="14"/>
  </conditionalFormatting>
  <conditionalFormatting sqref="C65">
    <cfRule type="duplicateValues" dxfId="0" priority="12"/>
    <cfRule type="duplicateValues" dxfId="0" priority="13"/>
  </conditionalFormatting>
  <conditionalFormatting sqref="C66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71">
    <cfRule type="duplicateValues" dxfId="0" priority="4"/>
    <cfRule type="duplicateValues" dxfId="0" priority="3"/>
  </conditionalFormatting>
  <conditionalFormatting sqref="C72">
    <cfRule type="duplicateValues" dxfId="0" priority="2"/>
    <cfRule type="duplicateValues" dxfId="0" priority="1"/>
  </conditionalFormatting>
  <conditionalFormatting sqref="C74:D74">
    <cfRule type="duplicateValues" dxfId="0" priority="72"/>
  </conditionalFormatting>
  <conditionalFormatting sqref="C83:D83">
    <cfRule type="duplicateValues" dxfId="0" priority="78"/>
  </conditionalFormatting>
  <conditionalFormatting sqref="C93:D93">
    <cfRule type="duplicateValues" dxfId="0" priority="76"/>
  </conditionalFormatting>
  <conditionalFormatting sqref="C18:C20">
    <cfRule type="duplicateValues" dxfId="0" priority="65"/>
  </conditionalFormatting>
  <conditionalFormatting sqref="C21:C23">
    <cfRule type="duplicateValues" dxfId="0" priority="66"/>
  </conditionalFormatting>
  <conditionalFormatting sqref="C26:C29">
    <cfRule type="duplicateValues" dxfId="0" priority="62"/>
  </conditionalFormatting>
  <conditionalFormatting sqref="C31:C32">
    <cfRule type="duplicateValues" dxfId="5" priority="60"/>
    <cfRule type="duplicateValues" dxfId="0" priority="61"/>
  </conditionalFormatting>
  <conditionalFormatting sqref="C33:C34">
    <cfRule type="duplicateValues" dxfId="0" priority="58"/>
    <cfRule type="duplicateValues" dxfId="0" priority="59"/>
  </conditionalFormatting>
  <conditionalFormatting sqref="C35:C36">
    <cfRule type="duplicateValues" dxfId="5" priority="56"/>
    <cfRule type="duplicateValues" dxfId="0" priority="57"/>
  </conditionalFormatting>
  <conditionalFormatting sqref="C37:C38">
    <cfRule type="duplicateValues" dxfId="0" priority="55"/>
  </conditionalFormatting>
  <conditionalFormatting sqref="C44:C46">
    <cfRule type="duplicateValues" dxfId="5" priority="37"/>
    <cfRule type="duplicateValues" dxfId="5" priority="38"/>
    <cfRule type="duplicateValues" dxfId="5" priority="39"/>
    <cfRule type="duplicateValues" dxfId="0" priority="40"/>
    <cfRule type="duplicateValues" dxfId="0" priority="41"/>
    <cfRule type="duplicateValues" dxfId="0" priority="42"/>
  </conditionalFormatting>
  <conditionalFormatting sqref="C53:C54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55:C57">
    <cfRule type="duplicateValues" dxfId="5" priority="22"/>
    <cfRule type="duplicateValues" dxfId="0" priority="23"/>
  </conditionalFormatting>
  <conditionalFormatting sqref="C60:C61">
    <cfRule type="duplicateValues" dxfId="5" priority="18"/>
    <cfRule type="duplicateValues" dxfId="0" priority="19"/>
  </conditionalFormatting>
  <conditionalFormatting sqref="C67:C70">
    <cfRule type="duplicateValues" dxfId="0" priority="5"/>
    <cfRule type="duplicateValues" dxfId="8" priority="6"/>
    <cfRule type="duplicateValues" dxfId="0" priority="7"/>
  </conditionalFormatting>
  <conditionalFormatting sqref="C87:C88">
    <cfRule type="duplicateValues" dxfId="0" priority="77"/>
  </conditionalFormatting>
  <conditionalFormatting sqref="C84:D85">
    <cfRule type="duplicateValues" dxfId="0" priority="79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74"/>
  <sheetViews>
    <sheetView tabSelected="1" view="pageBreakPreview" zoomScale="70" zoomScaleNormal="100" workbookViewId="0">
      <pane xSplit="5" ySplit="8" topLeftCell="V104" activePane="bottomRight" state="frozen"/>
      <selection/>
      <selection pane="topRight"/>
      <selection pane="bottomLeft"/>
      <selection pane="bottomRight" activeCell="AH1" sqref="AA$1:AH$1048576"/>
    </sheetView>
  </sheetViews>
  <sheetFormatPr defaultColWidth="9" defaultRowHeight="15"/>
  <cols>
    <col min="1" max="1" width="5.875" style="8" customWidth="1"/>
    <col min="2" max="2" width="6.25" style="8" customWidth="1"/>
    <col min="3" max="3" width="8" style="8" customWidth="1"/>
    <col min="4" max="4" width="22.125" style="123" customWidth="1"/>
    <col min="5" max="5" width="28.375" style="10" customWidth="1"/>
    <col min="6" max="6" width="20.375" style="10" customWidth="1"/>
    <col min="7" max="7" width="4.875" style="8" customWidth="1"/>
    <col min="8" max="8" width="5.25" style="8" customWidth="1"/>
    <col min="9" max="9" width="10.5" style="8" customWidth="1"/>
    <col min="10" max="10" width="6.125" style="8" customWidth="1"/>
    <col min="11" max="11" width="21.25" style="8" customWidth="1"/>
    <col min="12" max="12" width="8.125" style="11" customWidth="1"/>
    <col min="13" max="14" width="7.25" style="8" customWidth="1"/>
    <col min="15" max="15" width="11.25" style="8" customWidth="1"/>
    <col min="16" max="17" width="24.25" style="8" customWidth="1"/>
    <col min="18" max="18" width="11.875" style="8" customWidth="1"/>
    <col min="19" max="19" width="17.625" style="8" customWidth="1"/>
    <col min="20" max="20" width="10.375" style="8" customWidth="1"/>
    <col min="21" max="21" width="12.5" style="12" customWidth="1"/>
    <col min="22" max="24" width="14.625" style="13" customWidth="1"/>
    <col min="25" max="25" width="12.5" style="8" customWidth="1"/>
    <col min="26" max="26" width="11.125" style="8" customWidth="1"/>
    <col min="27" max="27" width="11.5" style="8" customWidth="1"/>
    <col min="28" max="32" width="11.5" style="122" customWidth="1"/>
    <col min="33" max="35" width="11.5" style="124" customWidth="1"/>
    <col min="36" max="37" width="11.5" style="125" customWidth="1"/>
    <col min="38" max="16384" width="9" style="8"/>
  </cols>
  <sheetData>
    <row r="1" ht="20.25" customHeight="1" spans="1:37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49"/>
      <c r="AC1" s="149"/>
      <c r="AD1" s="149"/>
      <c r="AE1" s="149"/>
      <c r="AF1" s="149"/>
      <c r="AG1" s="153"/>
      <c r="AH1" s="153"/>
      <c r="AI1" s="153"/>
      <c r="AJ1" s="154"/>
      <c r="AK1" s="154"/>
    </row>
    <row r="2" ht="58.5" customHeight="1" spans="1:37">
      <c r="A2" s="16" t="s">
        <v>943</v>
      </c>
      <c r="B2" s="16"/>
      <c r="C2" s="17" t="s">
        <v>368</v>
      </c>
      <c r="D2" s="17"/>
      <c r="E2" s="17"/>
      <c r="F2" s="18" t="s">
        <v>944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46" t="s">
        <v>191</v>
      </c>
      <c r="AA2" s="29" t="s">
        <v>111</v>
      </c>
      <c r="AB2" s="29" t="s">
        <v>113</v>
      </c>
      <c r="AC2" s="29" t="s">
        <v>121</v>
      </c>
      <c r="AD2" s="29" t="s">
        <v>123</v>
      </c>
      <c r="AE2" s="29" t="s">
        <v>132</v>
      </c>
      <c r="AF2" s="29" t="s">
        <v>127</v>
      </c>
      <c r="AG2" s="155" t="s">
        <v>945</v>
      </c>
      <c r="AH2" s="155" t="s">
        <v>946</v>
      </c>
      <c r="AI2" s="155" t="s">
        <v>129</v>
      </c>
      <c r="AJ2" s="156" t="s">
        <v>947</v>
      </c>
      <c r="AK2" s="156" t="s">
        <v>948</v>
      </c>
    </row>
    <row r="3" ht="27.75" customHeight="1" spans="1:37">
      <c r="A3" s="16"/>
      <c r="B3" s="16"/>
      <c r="C3" s="17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46" t="s">
        <v>373</v>
      </c>
      <c r="AA3" s="29" t="s">
        <v>112</v>
      </c>
      <c r="AB3" s="29" t="s">
        <v>114</v>
      </c>
      <c r="AC3" s="29" t="s">
        <v>122</v>
      </c>
      <c r="AD3" s="29" t="s">
        <v>124</v>
      </c>
      <c r="AE3" s="29" t="s">
        <v>133</v>
      </c>
      <c r="AF3" s="29" t="s">
        <v>128</v>
      </c>
      <c r="AG3" s="155" t="s">
        <v>117</v>
      </c>
      <c r="AH3" s="155" t="s">
        <v>137</v>
      </c>
      <c r="AI3" s="155" t="s">
        <v>130</v>
      </c>
      <c r="AJ3" s="156" t="s">
        <v>130</v>
      </c>
      <c r="AK3" s="156" t="s">
        <v>130</v>
      </c>
    </row>
    <row r="4" ht="27" customHeight="1" spans="1:37">
      <c r="A4" s="19" t="s">
        <v>374</v>
      </c>
      <c r="B4" s="19"/>
      <c r="C4" s="19"/>
      <c r="D4" s="19"/>
      <c r="E4" s="19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46" t="s">
        <v>375</v>
      </c>
      <c r="AA4" s="23" t="s">
        <v>882</v>
      </c>
      <c r="AB4" s="23" t="s">
        <v>882</v>
      </c>
      <c r="AC4" s="23" t="s">
        <v>882</v>
      </c>
      <c r="AD4" s="23" t="s">
        <v>882</v>
      </c>
      <c r="AE4" s="23" t="s">
        <v>882</v>
      </c>
      <c r="AF4" s="23" t="s">
        <v>882</v>
      </c>
      <c r="AG4" s="157" t="s">
        <v>882</v>
      </c>
      <c r="AH4" s="157" t="s">
        <v>882</v>
      </c>
      <c r="AI4" s="157" t="s">
        <v>882</v>
      </c>
      <c r="AJ4" s="158" t="s">
        <v>882</v>
      </c>
      <c r="AK4" s="158" t="s">
        <v>882</v>
      </c>
    </row>
    <row r="5" ht="31.5" customHeight="1" spans="1:37">
      <c r="A5" s="20" t="s">
        <v>376</v>
      </c>
      <c r="B5" s="20"/>
      <c r="C5" s="20"/>
      <c r="D5" s="20" t="s">
        <v>377</v>
      </c>
      <c r="E5" s="2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46" t="s">
        <v>378</v>
      </c>
      <c r="AA5" s="23"/>
      <c r="AB5" s="23"/>
      <c r="AC5" s="23"/>
      <c r="AD5" s="23"/>
      <c r="AE5" s="23"/>
      <c r="AF5" s="23"/>
      <c r="AG5" s="157"/>
      <c r="AH5" s="157"/>
      <c r="AI5" s="157"/>
      <c r="AJ5" s="158"/>
      <c r="AK5" s="158"/>
    </row>
    <row r="6" ht="28.5" customHeight="1" spans="1:37">
      <c r="A6" s="18" t="s">
        <v>380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46" t="s">
        <v>161</v>
      </c>
      <c r="AA6" s="23"/>
      <c r="AB6" s="23"/>
      <c r="AC6" s="23"/>
      <c r="AD6" s="23"/>
      <c r="AE6" s="23"/>
      <c r="AF6" s="23"/>
      <c r="AG6" s="157"/>
      <c r="AH6" s="157"/>
      <c r="AI6" s="157"/>
      <c r="AJ6" s="158"/>
      <c r="AK6" s="158"/>
    </row>
    <row r="7" ht="28.5" customHeight="1" spans="1:37">
      <c r="A7" s="21" t="s">
        <v>381</v>
      </c>
      <c r="B7" s="21"/>
      <c r="C7" s="21"/>
      <c r="D7" s="21"/>
      <c r="E7" s="21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46" t="s">
        <v>382</v>
      </c>
      <c r="AA7" s="47"/>
      <c r="AB7" s="47"/>
      <c r="AC7" s="47"/>
      <c r="AD7" s="47"/>
      <c r="AE7" s="47"/>
      <c r="AF7" s="47"/>
      <c r="AG7" s="159"/>
      <c r="AH7" s="159"/>
      <c r="AI7" s="159"/>
      <c r="AJ7" s="160"/>
      <c r="AK7" s="160"/>
    </row>
    <row r="8" s="1" customFormat="1" ht="24.95" customHeight="1" spans="1:37">
      <c r="A8" s="22" t="s">
        <v>0</v>
      </c>
      <c r="B8" s="23" t="s">
        <v>383</v>
      </c>
      <c r="C8" s="23" t="s">
        <v>384</v>
      </c>
      <c r="D8" s="126" t="s">
        <v>191</v>
      </c>
      <c r="E8" s="25" t="s">
        <v>375</v>
      </c>
      <c r="F8" s="26" t="s">
        <v>949</v>
      </c>
      <c r="G8" s="23" t="s">
        <v>386</v>
      </c>
      <c r="H8" s="27" t="s">
        <v>387</v>
      </c>
      <c r="I8" s="27" t="s">
        <v>155</v>
      </c>
      <c r="J8" s="33" t="s">
        <v>388</v>
      </c>
      <c r="K8" s="34" t="s">
        <v>950</v>
      </c>
      <c r="L8" s="35" t="s">
        <v>951</v>
      </c>
      <c r="M8" s="33" t="s">
        <v>391</v>
      </c>
      <c r="N8" s="36" t="s">
        <v>952</v>
      </c>
      <c r="O8" s="36" t="s">
        <v>953</v>
      </c>
      <c r="P8" s="37" t="s">
        <v>394</v>
      </c>
      <c r="Q8" s="37" t="s">
        <v>395</v>
      </c>
      <c r="R8" s="37" t="s">
        <v>396</v>
      </c>
      <c r="S8" s="27" t="s">
        <v>397</v>
      </c>
      <c r="T8" s="27" t="s">
        <v>398</v>
      </c>
      <c r="U8" s="41" t="s">
        <v>399</v>
      </c>
      <c r="V8" s="42" t="s">
        <v>400</v>
      </c>
      <c r="W8" s="43" t="s">
        <v>401</v>
      </c>
      <c r="X8" s="43" t="s">
        <v>402</v>
      </c>
      <c r="Y8" s="27" t="s">
        <v>403</v>
      </c>
      <c r="Z8" s="48" t="s">
        <v>954</v>
      </c>
      <c r="AA8" s="27" t="s">
        <v>405</v>
      </c>
      <c r="AB8" s="27" t="s">
        <v>405</v>
      </c>
      <c r="AC8" s="27" t="s">
        <v>405</v>
      </c>
      <c r="AD8" s="27" t="s">
        <v>405</v>
      </c>
      <c r="AE8" s="27" t="s">
        <v>405</v>
      </c>
      <c r="AF8" s="27" t="s">
        <v>405</v>
      </c>
      <c r="AG8" s="161" t="s">
        <v>405</v>
      </c>
      <c r="AH8" s="161" t="s">
        <v>405</v>
      </c>
      <c r="AI8" s="161" t="s">
        <v>405</v>
      </c>
      <c r="AJ8" s="162" t="s">
        <v>405</v>
      </c>
      <c r="AK8" s="162" t="s">
        <v>405</v>
      </c>
    </row>
    <row r="9" s="2" customFormat="1" ht="45" customHeight="1" spans="1:37">
      <c r="A9" s="28">
        <v>1</v>
      </c>
      <c r="B9" s="29">
        <v>0</v>
      </c>
      <c r="C9" s="29" t="s">
        <v>165</v>
      </c>
      <c r="D9" s="29" t="s">
        <v>112</v>
      </c>
      <c r="E9" s="31" t="s">
        <v>882</v>
      </c>
      <c r="F9" s="32" t="s">
        <v>126</v>
      </c>
      <c r="G9" s="32" t="s">
        <v>406</v>
      </c>
      <c r="H9" s="28" t="s">
        <v>407</v>
      </c>
      <c r="I9" s="38"/>
      <c r="J9" s="39" t="s">
        <v>406</v>
      </c>
      <c r="K9" s="29" t="s">
        <v>112</v>
      </c>
      <c r="L9" s="39" t="s">
        <v>406</v>
      </c>
      <c r="M9" s="29" t="s">
        <v>408</v>
      </c>
      <c r="N9" s="29" t="s">
        <v>409</v>
      </c>
      <c r="O9" s="32" t="s">
        <v>531</v>
      </c>
      <c r="P9" s="32" t="s">
        <v>411</v>
      </c>
      <c r="Q9" s="32" t="s">
        <v>126</v>
      </c>
      <c r="R9" s="32" t="s">
        <v>126</v>
      </c>
      <c r="S9" s="32" t="s">
        <v>955</v>
      </c>
      <c r="T9" s="32" t="s">
        <v>126</v>
      </c>
      <c r="U9" s="44">
        <v>18.735</v>
      </c>
      <c r="V9" s="32" t="s">
        <v>126</v>
      </c>
      <c r="W9" s="32" t="s">
        <v>126</v>
      </c>
      <c r="X9" s="32" t="s">
        <v>126</v>
      </c>
      <c r="Y9" s="32" t="s">
        <v>126</v>
      </c>
      <c r="Z9" s="32" t="s">
        <v>126</v>
      </c>
      <c r="AA9" s="47">
        <v>1</v>
      </c>
      <c r="AB9" s="47">
        <v>0</v>
      </c>
      <c r="AC9" s="47">
        <v>0</v>
      </c>
      <c r="AD9" s="47">
        <v>0</v>
      </c>
      <c r="AE9" s="47">
        <v>0</v>
      </c>
      <c r="AF9" s="47">
        <v>0</v>
      </c>
      <c r="AG9" s="159">
        <v>0</v>
      </c>
      <c r="AH9" s="159">
        <v>0</v>
      </c>
      <c r="AI9" s="159">
        <v>0</v>
      </c>
      <c r="AJ9" s="160">
        <v>0</v>
      </c>
      <c r="AK9" s="160">
        <v>0</v>
      </c>
    </row>
    <row r="10" s="3" customFormat="1" ht="45" customHeight="1" spans="1:37">
      <c r="A10" s="28">
        <v>2</v>
      </c>
      <c r="B10" s="29">
        <v>0</v>
      </c>
      <c r="C10" s="29" t="s">
        <v>165</v>
      </c>
      <c r="D10" s="29" t="s">
        <v>114</v>
      </c>
      <c r="E10" s="31" t="s">
        <v>882</v>
      </c>
      <c r="F10" s="32" t="s">
        <v>126</v>
      </c>
      <c r="G10" s="32" t="s">
        <v>406</v>
      </c>
      <c r="H10" s="28" t="s">
        <v>407</v>
      </c>
      <c r="I10" s="38"/>
      <c r="J10" s="39" t="s">
        <v>406</v>
      </c>
      <c r="K10" s="29" t="s">
        <v>112</v>
      </c>
      <c r="L10" s="39" t="s">
        <v>406</v>
      </c>
      <c r="M10" s="29" t="s">
        <v>408</v>
      </c>
      <c r="N10" s="29" t="s">
        <v>409</v>
      </c>
      <c r="O10" s="32" t="s">
        <v>531</v>
      </c>
      <c r="P10" s="32" t="s">
        <v>411</v>
      </c>
      <c r="Q10" s="32" t="s">
        <v>126</v>
      </c>
      <c r="R10" s="32" t="s">
        <v>126</v>
      </c>
      <c r="S10" s="32" t="s">
        <v>955</v>
      </c>
      <c r="T10" s="32" t="s">
        <v>126</v>
      </c>
      <c r="U10" s="44">
        <v>18.735</v>
      </c>
      <c r="V10" s="32" t="s">
        <v>126</v>
      </c>
      <c r="W10" s="32" t="s">
        <v>126</v>
      </c>
      <c r="X10" s="32" t="s">
        <v>126</v>
      </c>
      <c r="Y10" s="32" t="s">
        <v>126</v>
      </c>
      <c r="Z10" s="32" t="s">
        <v>126</v>
      </c>
      <c r="AA10" s="47">
        <v>0</v>
      </c>
      <c r="AB10" s="47">
        <v>1</v>
      </c>
      <c r="AC10" s="47">
        <v>0</v>
      </c>
      <c r="AD10" s="47">
        <v>0</v>
      </c>
      <c r="AE10" s="47">
        <v>0</v>
      </c>
      <c r="AF10" s="47">
        <v>0</v>
      </c>
      <c r="AG10" s="159">
        <v>0</v>
      </c>
      <c r="AH10" s="159">
        <v>0</v>
      </c>
      <c r="AI10" s="159">
        <v>0</v>
      </c>
      <c r="AJ10" s="160">
        <v>0</v>
      </c>
      <c r="AK10" s="160">
        <v>0</v>
      </c>
    </row>
    <row r="11" s="3" customFormat="1" ht="45" customHeight="1" spans="1:37">
      <c r="A11" s="28">
        <v>3</v>
      </c>
      <c r="B11" s="29">
        <v>0</v>
      </c>
      <c r="C11" s="29" t="s">
        <v>165</v>
      </c>
      <c r="D11" s="29" t="s">
        <v>122</v>
      </c>
      <c r="E11" s="31" t="s">
        <v>882</v>
      </c>
      <c r="F11" s="32" t="s">
        <v>126</v>
      </c>
      <c r="G11" s="32" t="s">
        <v>406</v>
      </c>
      <c r="H11" s="28" t="s">
        <v>407</v>
      </c>
      <c r="I11" s="38"/>
      <c r="J11" s="39" t="s">
        <v>406</v>
      </c>
      <c r="K11" s="29" t="s">
        <v>112</v>
      </c>
      <c r="L11" s="39" t="s">
        <v>406</v>
      </c>
      <c r="M11" s="29" t="s">
        <v>408</v>
      </c>
      <c r="N11" s="29" t="s">
        <v>409</v>
      </c>
      <c r="O11" s="32" t="s">
        <v>531</v>
      </c>
      <c r="P11" s="32" t="s">
        <v>411</v>
      </c>
      <c r="Q11" s="32" t="s">
        <v>126</v>
      </c>
      <c r="R11" s="32" t="s">
        <v>126</v>
      </c>
      <c r="S11" s="32" t="s">
        <v>955</v>
      </c>
      <c r="T11" s="32" t="s">
        <v>126</v>
      </c>
      <c r="U11" s="44">
        <v>18.735</v>
      </c>
      <c r="V11" s="32" t="s">
        <v>126</v>
      </c>
      <c r="W11" s="32" t="s">
        <v>126</v>
      </c>
      <c r="X11" s="32" t="s">
        <v>126</v>
      </c>
      <c r="Y11" s="32" t="s">
        <v>126</v>
      </c>
      <c r="Z11" s="32" t="s">
        <v>126</v>
      </c>
      <c r="AA11" s="47">
        <v>0</v>
      </c>
      <c r="AB11" s="47">
        <v>0</v>
      </c>
      <c r="AC11" s="47">
        <v>1</v>
      </c>
      <c r="AD11" s="47">
        <v>0</v>
      </c>
      <c r="AE11" s="47">
        <v>0</v>
      </c>
      <c r="AF11" s="47">
        <v>0</v>
      </c>
      <c r="AG11" s="159">
        <v>0</v>
      </c>
      <c r="AH11" s="159">
        <v>0</v>
      </c>
      <c r="AI11" s="159">
        <v>0</v>
      </c>
      <c r="AJ11" s="160">
        <v>0</v>
      </c>
      <c r="AK11" s="160">
        <v>0</v>
      </c>
    </row>
    <row r="12" s="3" customFormat="1" ht="45" customHeight="1" spans="1:37">
      <c r="A12" s="28">
        <v>4</v>
      </c>
      <c r="B12" s="29">
        <v>0</v>
      </c>
      <c r="C12" s="29" t="s">
        <v>179</v>
      </c>
      <c r="D12" s="29" t="s">
        <v>124</v>
      </c>
      <c r="E12" s="31" t="s">
        <v>882</v>
      </c>
      <c r="F12" s="32" t="s">
        <v>126</v>
      </c>
      <c r="G12" s="32" t="s">
        <v>406</v>
      </c>
      <c r="H12" s="28" t="s">
        <v>407</v>
      </c>
      <c r="I12" s="38"/>
      <c r="J12" s="39" t="s">
        <v>406</v>
      </c>
      <c r="K12" s="29" t="s">
        <v>112</v>
      </c>
      <c r="L12" s="39" t="s">
        <v>406</v>
      </c>
      <c r="M12" s="29" t="s">
        <v>408</v>
      </c>
      <c r="N12" s="29" t="s">
        <v>409</v>
      </c>
      <c r="O12" s="32" t="s">
        <v>531</v>
      </c>
      <c r="P12" s="32" t="s">
        <v>411</v>
      </c>
      <c r="Q12" s="32" t="s">
        <v>126</v>
      </c>
      <c r="R12" s="32" t="s">
        <v>126</v>
      </c>
      <c r="S12" s="32" t="s">
        <v>955</v>
      </c>
      <c r="T12" s="32" t="s">
        <v>126</v>
      </c>
      <c r="U12" s="44">
        <v>18.735</v>
      </c>
      <c r="V12" s="32" t="s">
        <v>126</v>
      </c>
      <c r="W12" s="32" t="s">
        <v>126</v>
      </c>
      <c r="X12" s="32" t="s">
        <v>126</v>
      </c>
      <c r="Y12" s="32" t="s">
        <v>126</v>
      </c>
      <c r="Z12" s="32" t="s">
        <v>126</v>
      </c>
      <c r="AA12" s="47">
        <v>0</v>
      </c>
      <c r="AB12" s="47">
        <v>0</v>
      </c>
      <c r="AC12" s="47">
        <v>0</v>
      </c>
      <c r="AD12" s="47">
        <v>1</v>
      </c>
      <c r="AE12" s="47">
        <v>0</v>
      </c>
      <c r="AF12" s="47">
        <v>0</v>
      </c>
      <c r="AG12" s="159">
        <v>0</v>
      </c>
      <c r="AH12" s="159">
        <v>0</v>
      </c>
      <c r="AI12" s="159">
        <v>0</v>
      </c>
      <c r="AJ12" s="160">
        <v>0</v>
      </c>
      <c r="AK12" s="160">
        <v>0</v>
      </c>
    </row>
    <row r="13" s="3" customFormat="1" ht="45" customHeight="1" spans="1:37">
      <c r="A13" s="28">
        <v>5</v>
      </c>
      <c r="B13" s="29">
        <v>0</v>
      </c>
      <c r="C13" s="29" t="s">
        <v>174</v>
      </c>
      <c r="D13" s="29" t="s">
        <v>133</v>
      </c>
      <c r="E13" s="31" t="s">
        <v>882</v>
      </c>
      <c r="F13" s="32" t="s">
        <v>126</v>
      </c>
      <c r="G13" s="32" t="s">
        <v>406</v>
      </c>
      <c r="H13" s="28" t="s">
        <v>407</v>
      </c>
      <c r="I13" s="38"/>
      <c r="J13" s="39" t="s">
        <v>406</v>
      </c>
      <c r="K13" s="29" t="s">
        <v>112</v>
      </c>
      <c r="L13" s="39" t="s">
        <v>406</v>
      </c>
      <c r="M13" s="29" t="s">
        <v>408</v>
      </c>
      <c r="N13" s="29" t="s">
        <v>409</v>
      </c>
      <c r="O13" s="32" t="s">
        <v>531</v>
      </c>
      <c r="P13" s="32" t="s">
        <v>411</v>
      </c>
      <c r="Q13" s="32" t="s">
        <v>126</v>
      </c>
      <c r="R13" s="32" t="s">
        <v>126</v>
      </c>
      <c r="S13" s="32" t="s">
        <v>955</v>
      </c>
      <c r="T13" s="32" t="s">
        <v>126</v>
      </c>
      <c r="U13" s="44">
        <v>18.735</v>
      </c>
      <c r="V13" s="32" t="s">
        <v>126</v>
      </c>
      <c r="W13" s="32" t="s">
        <v>126</v>
      </c>
      <c r="X13" s="32" t="s">
        <v>126</v>
      </c>
      <c r="Y13" s="32" t="s">
        <v>126</v>
      </c>
      <c r="Z13" s="32" t="s">
        <v>126</v>
      </c>
      <c r="AA13" s="47">
        <v>0</v>
      </c>
      <c r="AB13" s="47">
        <v>0</v>
      </c>
      <c r="AC13" s="47">
        <v>0</v>
      </c>
      <c r="AD13" s="47">
        <v>0</v>
      </c>
      <c r="AE13" s="47">
        <v>1</v>
      </c>
      <c r="AF13" s="47">
        <v>0</v>
      </c>
      <c r="AG13" s="159">
        <v>0</v>
      </c>
      <c r="AH13" s="159">
        <v>0</v>
      </c>
      <c r="AI13" s="159">
        <v>0</v>
      </c>
      <c r="AJ13" s="160">
        <v>0</v>
      </c>
      <c r="AK13" s="160">
        <v>0</v>
      </c>
    </row>
    <row r="14" s="3" customFormat="1" ht="45" customHeight="1" spans="1:37">
      <c r="A14" s="28">
        <v>6</v>
      </c>
      <c r="B14" s="29">
        <v>0</v>
      </c>
      <c r="C14" s="29" t="s">
        <v>413</v>
      </c>
      <c r="D14" s="29" t="s">
        <v>128</v>
      </c>
      <c r="E14" s="31" t="s">
        <v>882</v>
      </c>
      <c r="F14" s="32" t="s">
        <v>126</v>
      </c>
      <c r="G14" s="32" t="s">
        <v>406</v>
      </c>
      <c r="H14" s="28" t="s">
        <v>407</v>
      </c>
      <c r="I14" s="38"/>
      <c r="J14" s="39" t="s">
        <v>406</v>
      </c>
      <c r="K14" s="29" t="s">
        <v>112</v>
      </c>
      <c r="L14" s="39" t="s">
        <v>406</v>
      </c>
      <c r="M14" s="29" t="s">
        <v>408</v>
      </c>
      <c r="N14" s="29" t="s">
        <v>409</v>
      </c>
      <c r="O14" s="32" t="s">
        <v>531</v>
      </c>
      <c r="P14" s="32" t="s">
        <v>411</v>
      </c>
      <c r="Q14" s="32" t="s">
        <v>126</v>
      </c>
      <c r="R14" s="32" t="s">
        <v>126</v>
      </c>
      <c r="S14" s="32" t="s">
        <v>955</v>
      </c>
      <c r="T14" s="32" t="s">
        <v>126</v>
      </c>
      <c r="U14" s="44">
        <v>18.735</v>
      </c>
      <c r="V14" s="32" t="s">
        <v>126</v>
      </c>
      <c r="W14" s="32" t="s">
        <v>126</v>
      </c>
      <c r="X14" s="32" t="s">
        <v>126</v>
      </c>
      <c r="Y14" s="32" t="s">
        <v>126</v>
      </c>
      <c r="Z14" s="32" t="s">
        <v>126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1</v>
      </c>
      <c r="AG14" s="159">
        <v>0</v>
      </c>
      <c r="AH14" s="159">
        <v>0</v>
      </c>
      <c r="AI14" s="159">
        <v>0</v>
      </c>
      <c r="AJ14" s="160">
        <v>0</v>
      </c>
      <c r="AK14" s="160">
        <v>0</v>
      </c>
    </row>
    <row r="15" s="3" customFormat="1" ht="45" customHeight="1" spans="1:37">
      <c r="A15" s="28">
        <v>7</v>
      </c>
      <c r="B15" s="29">
        <v>0</v>
      </c>
      <c r="C15" s="29" t="s">
        <v>413</v>
      </c>
      <c r="D15" s="29" t="s">
        <v>117</v>
      </c>
      <c r="E15" s="31" t="s">
        <v>882</v>
      </c>
      <c r="F15" s="32" t="s">
        <v>126</v>
      </c>
      <c r="G15" s="32" t="s">
        <v>406</v>
      </c>
      <c r="H15" s="28" t="s">
        <v>407</v>
      </c>
      <c r="I15" s="38"/>
      <c r="J15" s="39" t="s">
        <v>406</v>
      </c>
      <c r="K15" s="29" t="s">
        <v>112</v>
      </c>
      <c r="L15" s="39" t="s">
        <v>406</v>
      </c>
      <c r="M15" s="29" t="s">
        <v>408</v>
      </c>
      <c r="N15" s="29" t="s">
        <v>409</v>
      </c>
      <c r="O15" s="32" t="s">
        <v>531</v>
      </c>
      <c r="P15" s="32" t="s">
        <v>411</v>
      </c>
      <c r="Q15" s="32" t="s">
        <v>126</v>
      </c>
      <c r="R15" s="32" t="s">
        <v>126</v>
      </c>
      <c r="S15" s="32" t="s">
        <v>955</v>
      </c>
      <c r="T15" s="32" t="s">
        <v>126</v>
      </c>
      <c r="U15" s="44">
        <v>18.735</v>
      </c>
      <c r="V15" s="32" t="s">
        <v>126</v>
      </c>
      <c r="W15" s="32" t="s">
        <v>126</v>
      </c>
      <c r="X15" s="32" t="s">
        <v>126</v>
      </c>
      <c r="Y15" s="32" t="s">
        <v>126</v>
      </c>
      <c r="Z15" s="32" t="s">
        <v>126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  <c r="AF15" s="47">
        <v>0</v>
      </c>
      <c r="AG15" s="159">
        <v>1</v>
      </c>
      <c r="AH15" s="159">
        <v>0</v>
      </c>
      <c r="AI15" s="159">
        <v>0</v>
      </c>
      <c r="AJ15" s="160">
        <v>0</v>
      </c>
      <c r="AK15" s="160">
        <v>0</v>
      </c>
    </row>
    <row r="16" s="3" customFormat="1" ht="45" customHeight="1" spans="1:37">
      <c r="A16" s="28">
        <v>8</v>
      </c>
      <c r="B16" s="102">
        <v>0</v>
      </c>
      <c r="C16" s="102" t="s">
        <v>413</v>
      </c>
      <c r="D16" s="102" t="s">
        <v>137</v>
      </c>
      <c r="E16" s="127" t="s">
        <v>882</v>
      </c>
      <c r="F16" s="128" t="s">
        <v>126</v>
      </c>
      <c r="G16" s="128" t="s">
        <v>406</v>
      </c>
      <c r="H16" s="129" t="s">
        <v>407</v>
      </c>
      <c r="I16" s="138"/>
      <c r="J16" s="139" t="s">
        <v>406</v>
      </c>
      <c r="K16" s="102" t="s">
        <v>112</v>
      </c>
      <c r="L16" s="139" t="s">
        <v>406</v>
      </c>
      <c r="M16" s="102" t="s">
        <v>408</v>
      </c>
      <c r="N16" s="102" t="s">
        <v>409</v>
      </c>
      <c r="O16" s="128" t="s">
        <v>531</v>
      </c>
      <c r="P16" s="128" t="s">
        <v>411</v>
      </c>
      <c r="Q16" s="128" t="s">
        <v>126</v>
      </c>
      <c r="R16" s="128" t="s">
        <v>126</v>
      </c>
      <c r="S16" s="128" t="s">
        <v>955</v>
      </c>
      <c r="T16" s="128" t="s">
        <v>126</v>
      </c>
      <c r="U16" s="145">
        <v>18.735</v>
      </c>
      <c r="V16" s="128" t="s">
        <v>126</v>
      </c>
      <c r="W16" s="128" t="s">
        <v>126</v>
      </c>
      <c r="X16" s="128" t="s">
        <v>126</v>
      </c>
      <c r="Y16" s="128" t="s">
        <v>126</v>
      </c>
      <c r="Z16" s="128" t="s">
        <v>126</v>
      </c>
      <c r="AA16" s="150">
        <v>0</v>
      </c>
      <c r="AB16" s="150">
        <v>0</v>
      </c>
      <c r="AC16" s="150">
        <v>0</v>
      </c>
      <c r="AD16" s="150">
        <v>0</v>
      </c>
      <c r="AE16" s="150">
        <v>0</v>
      </c>
      <c r="AF16" s="150">
        <v>0</v>
      </c>
      <c r="AG16" s="159">
        <v>0</v>
      </c>
      <c r="AH16" s="159">
        <v>1</v>
      </c>
      <c r="AI16" s="159">
        <v>0</v>
      </c>
      <c r="AJ16" s="160">
        <v>0</v>
      </c>
      <c r="AK16" s="160">
        <v>0</v>
      </c>
    </row>
    <row r="17" s="3" customFormat="1" ht="45" customHeight="1" spans="1:37">
      <c r="A17" s="28">
        <v>9</v>
      </c>
      <c r="B17" s="29">
        <v>0</v>
      </c>
      <c r="C17" s="29" t="s">
        <v>414</v>
      </c>
      <c r="D17" s="29" t="s">
        <v>130</v>
      </c>
      <c r="E17" s="31" t="s">
        <v>882</v>
      </c>
      <c r="F17" s="32" t="s">
        <v>126</v>
      </c>
      <c r="G17" s="32" t="s">
        <v>406</v>
      </c>
      <c r="H17" s="28" t="s">
        <v>407</v>
      </c>
      <c r="I17" s="38"/>
      <c r="J17" s="39" t="s">
        <v>406</v>
      </c>
      <c r="K17" s="29" t="s">
        <v>112</v>
      </c>
      <c r="L17" s="39" t="s">
        <v>406</v>
      </c>
      <c r="M17" s="29" t="s">
        <v>408</v>
      </c>
      <c r="N17" s="29" t="s">
        <v>409</v>
      </c>
      <c r="O17" s="32" t="s">
        <v>531</v>
      </c>
      <c r="P17" s="32" t="s">
        <v>411</v>
      </c>
      <c r="Q17" s="32" t="s">
        <v>126</v>
      </c>
      <c r="R17" s="32" t="s">
        <v>126</v>
      </c>
      <c r="S17" s="32" t="s">
        <v>955</v>
      </c>
      <c r="T17" s="32" t="s">
        <v>126</v>
      </c>
      <c r="U17" s="44">
        <v>18.735</v>
      </c>
      <c r="V17" s="32" t="s">
        <v>126</v>
      </c>
      <c r="W17" s="32" t="s">
        <v>126</v>
      </c>
      <c r="X17" s="32" t="s">
        <v>126</v>
      </c>
      <c r="Y17" s="32" t="s">
        <v>126</v>
      </c>
      <c r="Z17" s="32" t="s">
        <v>126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159">
        <v>0</v>
      </c>
      <c r="AH17" s="159">
        <v>0</v>
      </c>
      <c r="AI17" s="159">
        <v>1</v>
      </c>
      <c r="AJ17" s="160">
        <v>1</v>
      </c>
      <c r="AK17" s="160">
        <v>1</v>
      </c>
    </row>
    <row r="18" s="2" customFormat="1" ht="45" customHeight="1" spans="1:37">
      <c r="A18" s="28">
        <v>10</v>
      </c>
      <c r="B18" s="29">
        <v>1</v>
      </c>
      <c r="C18" s="29" t="s">
        <v>165</v>
      </c>
      <c r="D18" s="29" t="s">
        <v>956</v>
      </c>
      <c r="E18" s="31" t="s">
        <v>924</v>
      </c>
      <c r="F18" s="32" t="s">
        <v>126</v>
      </c>
      <c r="G18" s="32" t="s">
        <v>416</v>
      </c>
      <c r="H18" s="28" t="s">
        <v>407</v>
      </c>
      <c r="I18" s="38"/>
      <c r="J18" s="39" t="s">
        <v>406</v>
      </c>
      <c r="K18" s="29" t="s">
        <v>956</v>
      </c>
      <c r="L18" s="39" t="s">
        <v>406</v>
      </c>
      <c r="M18" s="29" t="s">
        <v>408</v>
      </c>
      <c r="N18" s="29" t="s">
        <v>409</v>
      </c>
      <c r="O18" s="32" t="s">
        <v>531</v>
      </c>
      <c r="P18" s="32" t="s">
        <v>411</v>
      </c>
      <c r="Q18" s="32" t="s">
        <v>126</v>
      </c>
      <c r="R18" s="32" t="s">
        <v>126</v>
      </c>
      <c r="S18" s="32" t="s">
        <v>126</v>
      </c>
      <c r="T18" s="32" t="s">
        <v>126</v>
      </c>
      <c r="U18" s="44" t="s">
        <v>126</v>
      </c>
      <c r="V18" s="32" t="s">
        <v>126</v>
      </c>
      <c r="W18" s="32" t="s">
        <v>126</v>
      </c>
      <c r="X18" s="32" t="s">
        <v>126</v>
      </c>
      <c r="Y18" s="32" t="s">
        <v>126</v>
      </c>
      <c r="Z18" s="32" t="s">
        <v>126</v>
      </c>
      <c r="AA18" s="47">
        <v>1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159">
        <v>0</v>
      </c>
      <c r="AH18" s="159">
        <v>0</v>
      </c>
      <c r="AI18" s="159">
        <v>0</v>
      </c>
      <c r="AJ18" s="160">
        <v>0</v>
      </c>
      <c r="AK18" s="160">
        <v>0</v>
      </c>
    </row>
    <row r="19" s="3" customFormat="1" ht="45" customHeight="1" spans="1:37">
      <c r="A19" s="28">
        <v>11</v>
      </c>
      <c r="B19" s="29">
        <v>1</v>
      </c>
      <c r="C19" s="29" t="s">
        <v>165</v>
      </c>
      <c r="D19" s="29" t="s">
        <v>957</v>
      </c>
      <c r="E19" s="31" t="s">
        <v>924</v>
      </c>
      <c r="F19" s="32" t="s">
        <v>126</v>
      </c>
      <c r="G19" s="32" t="s">
        <v>416</v>
      </c>
      <c r="H19" s="28" t="s">
        <v>407</v>
      </c>
      <c r="I19" s="38"/>
      <c r="J19" s="39" t="s">
        <v>406</v>
      </c>
      <c r="K19" s="29" t="s">
        <v>956</v>
      </c>
      <c r="L19" s="39" t="s">
        <v>406</v>
      </c>
      <c r="M19" s="29" t="s">
        <v>408</v>
      </c>
      <c r="N19" s="29" t="s">
        <v>409</v>
      </c>
      <c r="O19" s="32" t="s">
        <v>531</v>
      </c>
      <c r="P19" s="32" t="s">
        <v>411</v>
      </c>
      <c r="Q19" s="32" t="s">
        <v>126</v>
      </c>
      <c r="R19" s="32" t="s">
        <v>126</v>
      </c>
      <c r="S19" s="32" t="s">
        <v>126</v>
      </c>
      <c r="T19" s="32" t="s">
        <v>126</v>
      </c>
      <c r="U19" s="44" t="s">
        <v>126</v>
      </c>
      <c r="V19" s="32" t="s">
        <v>126</v>
      </c>
      <c r="W19" s="32" t="s">
        <v>126</v>
      </c>
      <c r="X19" s="32" t="s">
        <v>126</v>
      </c>
      <c r="Y19" s="32" t="s">
        <v>126</v>
      </c>
      <c r="Z19" s="32" t="s">
        <v>126</v>
      </c>
      <c r="AA19" s="47">
        <v>0</v>
      </c>
      <c r="AB19" s="47">
        <v>1</v>
      </c>
      <c r="AC19" s="47">
        <v>0</v>
      </c>
      <c r="AD19" s="47">
        <v>0</v>
      </c>
      <c r="AE19" s="47">
        <v>0</v>
      </c>
      <c r="AF19" s="47">
        <v>0</v>
      </c>
      <c r="AG19" s="159">
        <v>0</v>
      </c>
      <c r="AH19" s="159">
        <v>0</v>
      </c>
      <c r="AI19" s="159">
        <v>0</v>
      </c>
      <c r="AJ19" s="160">
        <v>0</v>
      </c>
      <c r="AK19" s="160">
        <v>0</v>
      </c>
    </row>
    <row r="20" s="3" customFormat="1" ht="45" customHeight="1" spans="1:37">
      <c r="A20" s="28">
        <v>12</v>
      </c>
      <c r="B20" s="29">
        <v>1</v>
      </c>
      <c r="C20" s="29" t="s">
        <v>165</v>
      </c>
      <c r="D20" s="29" t="s">
        <v>958</v>
      </c>
      <c r="E20" s="31" t="s">
        <v>924</v>
      </c>
      <c r="F20" s="32" t="s">
        <v>126</v>
      </c>
      <c r="G20" s="32" t="s">
        <v>416</v>
      </c>
      <c r="H20" s="28" t="s">
        <v>407</v>
      </c>
      <c r="I20" s="38"/>
      <c r="J20" s="39" t="s">
        <v>406</v>
      </c>
      <c r="K20" s="29" t="s">
        <v>956</v>
      </c>
      <c r="L20" s="39" t="s">
        <v>406</v>
      </c>
      <c r="M20" s="29" t="s">
        <v>408</v>
      </c>
      <c r="N20" s="29" t="s">
        <v>409</v>
      </c>
      <c r="O20" s="32" t="s">
        <v>531</v>
      </c>
      <c r="P20" s="32" t="s">
        <v>411</v>
      </c>
      <c r="Q20" s="32" t="s">
        <v>126</v>
      </c>
      <c r="R20" s="32" t="s">
        <v>126</v>
      </c>
      <c r="S20" s="32" t="s">
        <v>126</v>
      </c>
      <c r="T20" s="32" t="s">
        <v>126</v>
      </c>
      <c r="U20" s="44" t="s">
        <v>126</v>
      </c>
      <c r="V20" s="32" t="s">
        <v>126</v>
      </c>
      <c r="W20" s="32" t="s">
        <v>126</v>
      </c>
      <c r="X20" s="32" t="s">
        <v>126</v>
      </c>
      <c r="Y20" s="32" t="s">
        <v>126</v>
      </c>
      <c r="Z20" s="32" t="s">
        <v>126</v>
      </c>
      <c r="AA20" s="47">
        <v>0</v>
      </c>
      <c r="AB20" s="47">
        <v>0</v>
      </c>
      <c r="AC20" s="47">
        <v>1</v>
      </c>
      <c r="AD20" s="47">
        <v>0</v>
      </c>
      <c r="AE20" s="47">
        <v>0</v>
      </c>
      <c r="AF20" s="47">
        <v>0</v>
      </c>
      <c r="AG20" s="159">
        <v>0</v>
      </c>
      <c r="AH20" s="159">
        <v>0</v>
      </c>
      <c r="AI20" s="159">
        <v>0</v>
      </c>
      <c r="AJ20" s="160">
        <v>0</v>
      </c>
      <c r="AK20" s="160">
        <v>0</v>
      </c>
    </row>
    <row r="21" s="3" customFormat="1" ht="45" customHeight="1" spans="1:37">
      <c r="A21" s="28">
        <v>13</v>
      </c>
      <c r="B21" s="29">
        <v>1</v>
      </c>
      <c r="C21" s="29" t="s">
        <v>179</v>
      </c>
      <c r="D21" s="29" t="s">
        <v>923</v>
      </c>
      <c r="E21" s="31" t="s">
        <v>924</v>
      </c>
      <c r="F21" s="32" t="s">
        <v>126</v>
      </c>
      <c r="G21" s="32" t="s">
        <v>416</v>
      </c>
      <c r="H21" s="28" t="s">
        <v>407</v>
      </c>
      <c r="I21" s="38"/>
      <c r="J21" s="39" t="s">
        <v>406</v>
      </c>
      <c r="K21" s="29" t="s">
        <v>956</v>
      </c>
      <c r="L21" s="39" t="s">
        <v>406</v>
      </c>
      <c r="M21" s="29" t="s">
        <v>408</v>
      </c>
      <c r="N21" s="29" t="s">
        <v>409</v>
      </c>
      <c r="O21" s="32" t="s">
        <v>531</v>
      </c>
      <c r="P21" s="32" t="s">
        <v>411</v>
      </c>
      <c r="Q21" s="32" t="s">
        <v>126</v>
      </c>
      <c r="R21" s="32" t="s">
        <v>126</v>
      </c>
      <c r="S21" s="32" t="s">
        <v>126</v>
      </c>
      <c r="T21" s="32" t="s">
        <v>126</v>
      </c>
      <c r="U21" s="44" t="s">
        <v>126</v>
      </c>
      <c r="V21" s="32" t="s">
        <v>126</v>
      </c>
      <c r="W21" s="32" t="s">
        <v>126</v>
      </c>
      <c r="X21" s="32" t="s">
        <v>126</v>
      </c>
      <c r="Y21" s="32" t="s">
        <v>126</v>
      </c>
      <c r="Z21" s="32" t="s">
        <v>126</v>
      </c>
      <c r="AA21" s="47">
        <v>0</v>
      </c>
      <c r="AB21" s="47">
        <v>0</v>
      </c>
      <c r="AC21" s="47">
        <v>0</v>
      </c>
      <c r="AD21" s="47">
        <v>1</v>
      </c>
      <c r="AE21" s="47">
        <v>0</v>
      </c>
      <c r="AF21" s="47">
        <v>0</v>
      </c>
      <c r="AG21" s="159">
        <v>0</v>
      </c>
      <c r="AH21" s="159">
        <v>0</v>
      </c>
      <c r="AI21" s="159">
        <v>0</v>
      </c>
      <c r="AJ21" s="160">
        <v>0</v>
      </c>
      <c r="AK21" s="160">
        <v>0</v>
      </c>
    </row>
    <row r="22" s="3" customFormat="1" ht="45" customHeight="1" spans="1:37">
      <c r="A22" s="28">
        <v>14</v>
      </c>
      <c r="B22" s="29">
        <v>1</v>
      </c>
      <c r="C22" s="29" t="s">
        <v>174</v>
      </c>
      <c r="D22" s="29" t="s">
        <v>959</v>
      </c>
      <c r="E22" s="31" t="s">
        <v>924</v>
      </c>
      <c r="F22" s="32" t="s">
        <v>126</v>
      </c>
      <c r="G22" s="32" t="s">
        <v>416</v>
      </c>
      <c r="H22" s="28" t="s">
        <v>407</v>
      </c>
      <c r="I22" s="38"/>
      <c r="J22" s="39" t="s">
        <v>406</v>
      </c>
      <c r="K22" s="29" t="s">
        <v>956</v>
      </c>
      <c r="L22" s="39" t="s">
        <v>406</v>
      </c>
      <c r="M22" s="29" t="s">
        <v>408</v>
      </c>
      <c r="N22" s="29" t="s">
        <v>409</v>
      </c>
      <c r="O22" s="32" t="s">
        <v>531</v>
      </c>
      <c r="P22" s="32" t="s">
        <v>411</v>
      </c>
      <c r="Q22" s="32" t="s">
        <v>126</v>
      </c>
      <c r="R22" s="32" t="s">
        <v>126</v>
      </c>
      <c r="S22" s="32" t="s">
        <v>126</v>
      </c>
      <c r="T22" s="32" t="s">
        <v>126</v>
      </c>
      <c r="U22" s="44" t="s">
        <v>126</v>
      </c>
      <c r="V22" s="32" t="s">
        <v>126</v>
      </c>
      <c r="W22" s="32" t="s">
        <v>126</v>
      </c>
      <c r="X22" s="32" t="s">
        <v>126</v>
      </c>
      <c r="Y22" s="32" t="s">
        <v>126</v>
      </c>
      <c r="Z22" s="32" t="s">
        <v>126</v>
      </c>
      <c r="AA22" s="47">
        <v>0</v>
      </c>
      <c r="AB22" s="47">
        <v>0</v>
      </c>
      <c r="AC22" s="47">
        <v>0</v>
      </c>
      <c r="AD22" s="47">
        <v>0</v>
      </c>
      <c r="AE22" s="47">
        <v>1</v>
      </c>
      <c r="AF22" s="47">
        <v>0</v>
      </c>
      <c r="AG22" s="159">
        <v>0</v>
      </c>
      <c r="AH22" s="159">
        <v>0</v>
      </c>
      <c r="AI22" s="159">
        <v>0</v>
      </c>
      <c r="AJ22" s="160">
        <v>0</v>
      </c>
      <c r="AK22" s="160">
        <v>0</v>
      </c>
    </row>
    <row r="23" s="3" customFormat="1" ht="45" customHeight="1" spans="1:37">
      <c r="A23" s="28">
        <v>15</v>
      </c>
      <c r="B23" s="29">
        <v>1</v>
      </c>
      <c r="C23" s="29" t="s">
        <v>413</v>
      </c>
      <c r="D23" s="29" t="s">
        <v>960</v>
      </c>
      <c r="E23" s="31" t="s">
        <v>924</v>
      </c>
      <c r="F23" s="32" t="s">
        <v>126</v>
      </c>
      <c r="G23" s="32" t="s">
        <v>416</v>
      </c>
      <c r="H23" s="28" t="s">
        <v>407</v>
      </c>
      <c r="I23" s="38"/>
      <c r="J23" s="39" t="s">
        <v>406</v>
      </c>
      <c r="K23" s="29" t="s">
        <v>956</v>
      </c>
      <c r="L23" s="39" t="s">
        <v>406</v>
      </c>
      <c r="M23" s="29" t="s">
        <v>408</v>
      </c>
      <c r="N23" s="29" t="s">
        <v>409</v>
      </c>
      <c r="O23" s="32" t="s">
        <v>531</v>
      </c>
      <c r="P23" s="32" t="s">
        <v>411</v>
      </c>
      <c r="Q23" s="32" t="s">
        <v>126</v>
      </c>
      <c r="R23" s="32" t="s">
        <v>126</v>
      </c>
      <c r="S23" s="32" t="s">
        <v>126</v>
      </c>
      <c r="T23" s="32" t="s">
        <v>126</v>
      </c>
      <c r="U23" s="44" t="s">
        <v>126</v>
      </c>
      <c r="V23" s="32" t="s">
        <v>126</v>
      </c>
      <c r="W23" s="32" t="s">
        <v>126</v>
      </c>
      <c r="X23" s="32" t="s">
        <v>126</v>
      </c>
      <c r="Y23" s="32" t="s">
        <v>126</v>
      </c>
      <c r="Z23" s="32" t="s">
        <v>126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1</v>
      </c>
      <c r="AG23" s="159">
        <v>0</v>
      </c>
      <c r="AH23" s="159">
        <v>0</v>
      </c>
      <c r="AI23" s="159">
        <v>0</v>
      </c>
      <c r="AJ23" s="160">
        <v>0</v>
      </c>
      <c r="AK23" s="160">
        <v>0</v>
      </c>
    </row>
    <row r="24" s="3" customFormat="1" ht="45" customHeight="1" spans="1:37">
      <c r="A24" s="28">
        <v>16</v>
      </c>
      <c r="B24" s="102">
        <v>1</v>
      </c>
      <c r="C24" s="102" t="s">
        <v>413</v>
      </c>
      <c r="D24" s="102" t="s">
        <v>961</v>
      </c>
      <c r="E24" s="127" t="s">
        <v>924</v>
      </c>
      <c r="F24" s="128" t="s">
        <v>126</v>
      </c>
      <c r="G24" s="128" t="s">
        <v>416</v>
      </c>
      <c r="H24" s="129" t="s">
        <v>407</v>
      </c>
      <c r="I24" s="138"/>
      <c r="J24" s="139" t="s">
        <v>406</v>
      </c>
      <c r="K24" s="102" t="s">
        <v>956</v>
      </c>
      <c r="L24" s="139" t="s">
        <v>406</v>
      </c>
      <c r="M24" s="102" t="s">
        <v>408</v>
      </c>
      <c r="N24" s="102" t="s">
        <v>409</v>
      </c>
      <c r="O24" s="128" t="s">
        <v>531</v>
      </c>
      <c r="P24" s="128" t="s">
        <v>411</v>
      </c>
      <c r="Q24" s="128" t="s">
        <v>126</v>
      </c>
      <c r="R24" s="128" t="s">
        <v>126</v>
      </c>
      <c r="S24" s="128" t="s">
        <v>126</v>
      </c>
      <c r="T24" s="128" t="s">
        <v>126</v>
      </c>
      <c r="U24" s="145" t="s">
        <v>126</v>
      </c>
      <c r="V24" s="128" t="s">
        <v>126</v>
      </c>
      <c r="W24" s="128" t="s">
        <v>126</v>
      </c>
      <c r="X24" s="128" t="s">
        <v>126</v>
      </c>
      <c r="Y24" s="128" t="s">
        <v>126</v>
      </c>
      <c r="Z24" s="128" t="s">
        <v>126</v>
      </c>
      <c r="AA24" s="150">
        <v>0</v>
      </c>
      <c r="AB24" s="150">
        <v>0</v>
      </c>
      <c r="AC24" s="150">
        <v>0</v>
      </c>
      <c r="AD24" s="150">
        <v>0</v>
      </c>
      <c r="AE24" s="150">
        <v>0</v>
      </c>
      <c r="AF24" s="150">
        <v>0</v>
      </c>
      <c r="AG24" s="159">
        <v>1</v>
      </c>
      <c r="AH24" s="159">
        <v>1</v>
      </c>
      <c r="AI24" s="159">
        <v>0</v>
      </c>
      <c r="AJ24" s="160">
        <v>0</v>
      </c>
      <c r="AK24" s="160">
        <v>0</v>
      </c>
    </row>
    <row r="25" s="3" customFormat="1" ht="45" customHeight="1" spans="1:37">
      <c r="A25" s="28">
        <v>17</v>
      </c>
      <c r="B25" s="29">
        <v>1</v>
      </c>
      <c r="C25" s="29" t="s">
        <v>414</v>
      </c>
      <c r="D25" s="29" t="s">
        <v>962</v>
      </c>
      <c r="E25" s="31" t="s">
        <v>924</v>
      </c>
      <c r="F25" s="32" t="s">
        <v>126</v>
      </c>
      <c r="G25" s="32" t="s">
        <v>416</v>
      </c>
      <c r="H25" s="28" t="s">
        <v>407</v>
      </c>
      <c r="I25" s="38"/>
      <c r="J25" s="39" t="s">
        <v>406</v>
      </c>
      <c r="K25" s="29" t="s">
        <v>956</v>
      </c>
      <c r="L25" s="39" t="s">
        <v>406</v>
      </c>
      <c r="M25" s="29" t="s">
        <v>408</v>
      </c>
      <c r="N25" s="29" t="s">
        <v>409</v>
      </c>
      <c r="O25" s="32" t="s">
        <v>531</v>
      </c>
      <c r="P25" s="32" t="s">
        <v>411</v>
      </c>
      <c r="Q25" s="32" t="s">
        <v>126</v>
      </c>
      <c r="R25" s="32" t="s">
        <v>126</v>
      </c>
      <c r="S25" s="32" t="s">
        <v>126</v>
      </c>
      <c r="T25" s="32" t="s">
        <v>126</v>
      </c>
      <c r="U25" s="44" t="s">
        <v>126</v>
      </c>
      <c r="V25" s="32" t="s">
        <v>126</v>
      </c>
      <c r="W25" s="32" t="s">
        <v>126</v>
      </c>
      <c r="X25" s="32" t="s">
        <v>126</v>
      </c>
      <c r="Y25" s="32" t="s">
        <v>126</v>
      </c>
      <c r="Z25" s="32" t="s">
        <v>126</v>
      </c>
      <c r="AA25" s="47">
        <v>0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159">
        <v>0</v>
      </c>
      <c r="AH25" s="159">
        <v>0</v>
      </c>
      <c r="AI25" s="159">
        <v>1</v>
      </c>
      <c r="AJ25" s="160">
        <v>1</v>
      </c>
      <c r="AK25" s="160">
        <v>1</v>
      </c>
    </row>
    <row r="26" s="2" customFormat="1" ht="45" customHeight="1" spans="1:37">
      <c r="A26" s="28">
        <v>18</v>
      </c>
      <c r="B26" s="29">
        <v>2</v>
      </c>
      <c r="C26" s="29" t="s">
        <v>455</v>
      </c>
      <c r="D26" s="29" t="s">
        <v>456</v>
      </c>
      <c r="E26" s="31" t="s">
        <v>457</v>
      </c>
      <c r="F26" s="32" t="s">
        <v>126</v>
      </c>
      <c r="G26" s="32" t="s">
        <v>416</v>
      </c>
      <c r="H26" s="28" t="s">
        <v>407</v>
      </c>
      <c r="I26" s="38"/>
      <c r="J26" s="39" t="s">
        <v>406</v>
      </c>
      <c r="K26" s="29" t="s">
        <v>456</v>
      </c>
      <c r="L26" s="39" t="s">
        <v>406</v>
      </c>
      <c r="M26" s="29" t="s">
        <v>409</v>
      </c>
      <c r="N26" s="29" t="s">
        <v>408</v>
      </c>
      <c r="O26" s="32" t="s">
        <v>458</v>
      </c>
      <c r="P26" s="32" t="s">
        <v>459</v>
      </c>
      <c r="Q26" s="32" t="s">
        <v>126</v>
      </c>
      <c r="R26" s="32" t="s">
        <v>126</v>
      </c>
      <c r="S26" s="32" t="s">
        <v>460</v>
      </c>
      <c r="T26" s="32" t="s">
        <v>126</v>
      </c>
      <c r="U26" s="44">
        <v>0.014</v>
      </c>
      <c r="V26" s="32" t="s">
        <v>126</v>
      </c>
      <c r="W26" s="32" t="s">
        <v>461</v>
      </c>
      <c r="X26" s="32" t="s">
        <v>402</v>
      </c>
      <c r="Y26" s="32" t="s">
        <v>126</v>
      </c>
      <c r="Z26" s="32" t="s">
        <v>126</v>
      </c>
      <c r="AA26" s="47">
        <v>1</v>
      </c>
      <c r="AB26" s="47">
        <v>1</v>
      </c>
      <c r="AC26" s="47">
        <v>1</v>
      </c>
      <c r="AD26" s="47">
        <v>1</v>
      </c>
      <c r="AE26" s="47">
        <v>0</v>
      </c>
      <c r="AF26" s="47">
        <v>1</v>
      </c>
      <c r="AG26" s="159">
        <v>1</v>
      </c>
      <c r="AH26" s="159">
        <v>1</v>
      </c>
      <c r="AI26" s="159">
        <v>1</v>
      </c>
      <c r="AJ26" s="160">
        <v>1</v>
      </c>
      <c r="AK26" s="160">
        <v>1</v>
      </c>
    </row>
    <row r="27" s="2" customFormat="1" ht="45" customHeight="1" spans="1:37">
      <c r="A27" s="28">
        <v>19</v>
      </c>
      <c r="B27" s="29">
        <v>2</v>
      </c>
      <c r="C27" s="29" t="s">
        <v>455</v>
      </c>
      <c r="D27" s="29" t="s">
        <v>462</v>
      </c>
      <c r="E27" s="31" t="s">
        <v>463</v>
      </c>
      <c r="F27" s="32" t="s">
        <v>126</v>
      </c>
      <c r="G27" s="32" t="s">
        <v>416</v>
      </c>
      <c r="H27" s="28" t="s">
        <v>407</v>
      </c>
      <c r="I27" s="38"/>
      <c r="J27" s="39" t="s">
        <v>406</v>
      </c>
      <c r="K27" s="29" t="s">
        <v>462</v>
      </c>
      <c r="L27" s="39" t="s">
        <v>406</v>
      </c>
      <c r="M27" s="29" t="s">
        <v>409</v>
      </c>
      <c r="N27" s="29" t="s">
        <v>408</v>
      </c>
      <c r="O27" s="32" t="s">
        <v>464</v>
      </c>
      <c r="P27" s="32" t="s">
        <v>465</v>
      </c>
      <c r="Q27" s="32" t="s">
        <v>466</v>
      </c>
      <c r="R27" s="32" t="s">
        <v>467</v>
      </c>
      <c r="S27" s="32" t="s">
        <v>126</v>
      </c>
      <c r="T27" s="32" t="s">
        <v>126</v>
      </c>
      <c r="U27" s="44">
        <v>0.008</v>
      </c>
      <c r="V27" s="32" t="s">
        <v>126</v>
      </c>
      <c r="W27" s="32" t="s">
        <v>461</v>
      </c>
      <c r="X27" s="32" t="s">
        <v>126</v>
      </c>
      <c r="Y27" s="32" t="s">
        <v>468</v>
      </c>
      <c r="Z27" s="32" t="s">
        <v>126</v>
      </c>
      <c r="AA27" s="47">
        <v>1</v>
      </c>
      <c r="AB27" s="47">
        <v>1</v>
      </c>
      <c r="AC27" s="47">
        <v>1</v>
      </c>
      <c r="AD27" s="47">
        <v>1</v>
      </c>
      <c r="AE27" s="47">
        <v>0</v>
      </c>
      <c r="AF27" s="47">
        <v>1</v>
      </c>
      <c r="AG27" s="159">
        <v>1</v>
      </c>
      <c r="AH27" s="159">
        <v>1</v>
      </c>
      <c r="AI27" s="159">
        <v>1</v>
      </c>
      <c r="AJ27" s="160">
        <v>1</v>
      </c>
      <c r="AK27" s="160">
        <v>1</v>
      </c>
    </row>
    <row r="28" s="2" customFormat="1" ht="45" customHeight="1" spans="1:37">
      <c r="A28" s="28">
        <v>20</v>
      </c>
      <c r="B28" s="29">
        <v>2</v>
      </c>
      <c r="C28" s="29" t="s">
        <v>455</v>
      </c>
      <c r="D28" s="29" t="s">
        <v>469</v>
      </c>
      <c r="E28" s="31" t="s">
        <v>470</v>
      </c>
      <c r="F28" s="32" t="s">
        <v>471</v>
      </c>
      <c r="G28" s="32" t="s">
        <v>416</v>
      </c>
      <c r="H28" s="28" t="s">
        <v>407</v>
      </c>
      <c r="I28" s="38" t="s">
        <v>126</v>
      </c>
      <c r="J28" s="39" t="s">
        <v>406</v>
      </c>
      <c r="K28" s="32" t="s">
        <v>126</v>
      </c>
      <c r="L28" s="39" t="s">
        <v>406</v>
      </c>
      <c r="M28" s="29" t="s">
        <v>409</v>
      </c>
      <c r="N28" s="29" t="s">
        <v>408</v>
      </c>
      <c r="O28" s="32" t="s">
        <v>472</v>
      </c>
      <c r="P28" s="32" t="s">
        <v>473</v>
      </c>
      <c r="Q28" s="32" t="s">
        <v>126</v>
      </c>
      <c r="R28" s="32" t="s">
        <v>126</v>
      </c>
      <c r="S28" s="32" t="s">
        <v>474</v>
      </c>
      <c r="T28" s="32" t="s">
        <v>126</v>
      </c>
      <c r="U28" s="44">
        <v>0.001</v>
      </c>
      <c r="V28" s="32" t="s">
        <v>126</v>
      </c>
      <c r="W28" s="32" t="s">
        <v>126</v>
      </c>
      <c r="X28" s="32" t="s">
        <v>126</v>
      </c>
      <c r="Y28" s="32" t="s">
        <v>126</v>
      </c>
      <c r="Z28" s="32" t="s">
        <v>126</v>
      </c>
      <c r="AA28" s="47">
        <v>4</v>
      </c>
      <c r="AB28" s="47">
        <v>4</v>
      </c>
      <c r="AC28" s="47">
        <v>4</v>
      </c>
      <c r="AD28" s="47">
        <v>4</v>
      </c>
      <c r="AE28" s="47">
        <v>0</v>
      </c>
      <c r="AF28" s="47">
        <v>4</v>
      </c>
      <c r="AG28" s="159">
        <v>4</v>
      </c>
      <c r="AH28" s="159">
        <v>4</v>
      </c>
      <c r="AI28" s="159">
        <v>4</v>
      </c>
      <c r="AJ28" s="160">
        <v>4</v>
      </c>
      <c r="AK28" s="160">
        <v>4</v>
      </c>
    </row>
    <row r="29" s="4" customFormat="1" ht="45" customHeight="1" spans="1:37">
      <c r="A29" s="28">
        <v>21</v>
      </c>
      <c r="B29" s="130">
        <v>2</v>
      </c>
      <c r="C29" s="29" t="s">
        <v>475</v>
      </c>
      <c r="D29" s="130" t="s">
        <v>198</v>
      </c>
      <c r="E29" s="131" t="s">
        <v>199</v>
      </c>
      <c r="F29" s="132" t="s">
        <v>126</v>
      </c>
      <c r="G29" s="132" t="s">
        <v>416</v>
      </c>
      <c r="H29" s="133" t="s">
        <v>407</v>
      </c>
      <c r="I29" s="140"/>
      <c r="J29" s="141" t="s">
        <v>406</v>
      </c>
      <c r="K29" s="130" t="s">
        <v>198</v>
      </c>
      <c r="L29" s="141" t="s">
        <v>406</v>
      </c>
      <c r="M29" s="130" t="s">
        <v>409</v>
      </c>
      <c r="N29" s="130" t="s">
        <v>408</v>
      </c>
      <c r="O29" s="132" t="s">
        <v>476</v>
      </c>
      <c r="P29" s="132" t="s">
        <v>411</v>
      </c>
      <c r="Q29" s="132" t="s">
        <v>126</v>
      </c>
      <c r="R29" s="132" t="s">
        <v>477</v>
      </c>
      <c r="S29" s="132" t="s">
        <v>126</v>
      </c>
      <c r="T29" s="132" t="s">
        <v>126</v>
      </c>
      <c r="U29" s="146" t="s">
        <v>126</v>
      </c>
      <c r="V29" s="132" t="s">
        <v>126</v>
      </c>
      <c r="W29" s="132" t="s">
        <v>126</v>
      </c>
      <c r="X29" s="132" t="s">
        <v>126</v>
      </c>
      <c r="Y29" s="132" t="s">
        <v>126</v>
      </c>
      <c r="Z29" s="132" t="s">
        <v>126</v>
      </c>
      <c r="AA29" s="151">
        <v>1</v>
      </c>
      <c r="AB29" s="151">
        <v>1</v>
      </c>
      <c r="AC29" s="151">
        <v>1</v>
      </c>
      <c r="AD29" s="151">
        <v>1</v>
      </c>
      <c r="AE29" s="151">
        <v>0</v>
      </c>
      <c r="AF29" s="151">
        <v>1</v>
      </c>
      <c r="AG29" s="163">
        <v>1</v>
      </c>
      <c r="AH29" s="163">
        <v>1</v>
      </c>
      <c r="AI29" s="163">
        <v>1</v>
      </c>
      <c r="AJ29" s="164">
        <v>1</v>
      </c>
      <c r="AK29" s="164">
        <v>1</v>
      </c>
    </row>
    <row r="30" s="4" customFormat="1" ht="45" customHeight="1" spans="1:37">
      <c r="A30" s="28">
        <v>22</v>
      </c>
      <c r="B30" s="130">
        <v>2</v>
      </c>
      <c r="C30" s="29" t="s">
        <v>429</v>
      </c>
      <c r="D30" s="130" t="s">
        <v>963</v>
      </c>
      <c r="E30" s="131" t="s">
        <v>202</v>
      </c>
      <c r="F30" s="132" t="s">
        <v>476</v>
      </c>
      <c r="G30" s="132" t="s">
        <v>416</v>
      </c>
      <c r="H30" s="133" t="s">
        <v>407</v>
      </c>
      <c r="I30" s="140"/>
      <c r="J30" s="141" t="s">
        <v>406</v>
      </c>
      <c r="K30" s="130" t="s">
        <v>963</v>
      </c>
      <c r="L30" s="141" t="s">
        <v>406</v>
      </c>
      <c r="M30" s="130" t="s">
        <v>409</v>
      </c>
      <c r="N30" s="130" t="s">
        <v>408</v>
      </c>
      <c r="O30" s="132" t="s">
        <v>476</v>
      </c>
      <c r="P30" s="132" t="s">
        <v>411</v>
      </c>
      <c r="Q30" s="132" t="s">
        <v>126</v>
      </c>
      <c r="R30" s="132" t="s">
        <v>477</v>
      </c>
      <c r="S30" s="132" t="s">
        <v>126</v>
      </c>
      <c r="T30" s="132" t="s">
        <v>126</v>
      </c>
      <c r="U30" s="146" t="s">
        <v>126</v>
      </c>
      <c r="V30" s="132" t="s">
        <v>126</v>
      </c>
      <c r="W30" s="132" t="s">
        <v>126</v>
      </c>
      <c r="X30" s="132" t="s">
        <v>126</v>
      </c>
      <c r="Y30" s="132" t="s">
        <v>126</v>
      </c>
      <c r="Z30" s="132" t="s">
        <v>126</v>
      </c>
      <c r="AA30" s="151">
        <v>1</v>
      </c>
      <c r="AB30" s="151">
        <v>1</v>
      </c>
      <c r="AC30" s="151">
        <v>1</v>
      </c>
      <c r="AD30" s="151">
        <v>1</v>
      </c>
      <c r="AE30" s="151">
        <v>0</v>
      </c>
      <c r="AF30" s="151">
        <v>1</v>
      </c>
      <c r="AG30" s="163">
        <v>1</v>
      </c>
      <c r="AH30" s="163">
        <v>1</v>
      </c>
      <c r="AI30" s="163">
        <v>1</v>
      </c>
      <c r="AJ30" s="164">
        <v>1</v>
      </c>
      <c r="AK30" s="164">
        <v>1</v>
      </c>
    </row>
    <row r="31" s="3" customFormat="1" ht="45" customHeight="1" spans="1:37">
      <c r="A31" s="28">
        <v>23</v>
      </c>
      <c r="B31" s="130">
        <v>2</v>
      </c>
      <c r="C31" s="29" t="s">
        <v>165</v>
      </c>
      <c r="D31" s="130" t="s">
        <v>917</v>
      </c>
      <c r="E31" s="131" t="s">
        <v>202</v>
      </c>
      <c r="F31" s="132" t="s">
        <v>476</v>
      </c>
      <c r="G31" s="132" t="s">
        <v>416</v>
      </c>
      <c r="H31" s="133" t="s">
        <v>407</v>
      </c>
      <c r="I31" s="140"/>
      <c r="J31" s="141" t="s">
        <v>406</v>
      </c>
      <c r="K31" s="130" t="s">
        <v>963</v>
      </c>
      <c r="L31" s="141" t="s">
        <v>406</v>
      </c>
      <c r="M31" s="130" t="s">
        <v>408</v>
      </c>
      <c r="N31" s="130" t="s">
        <v>409</v>
      </c>
      <c r="O31" s="132" t="s">
        <v>476</v>
      </c>
      <c r="P31" s="132" t="s">
        <v>411</v>
      </c>
      <c r="Q31" s="132" t="s">
        <v>126</v>
      </c>
      <c r="R31" s="132" t="s">
        <v>477</v>
      </c>
      <c r="S31" s="132" t="s">
        <v>126</v>
      </c>
      <c r="T31" s="132" t="s">
        <v>126</v>
      </c>
      <c r="U31" s="146" t="s">
        <v>126</v>
      </c>
      <c r="V31" s="132" t="s">
        <v>126</v>
      </c>
      <c r="W31" s="132" t="s">
        <v>126</v>
      </c>
      <c r="X31" s="132" t="s">
        <v>126</v>
      </c>
      <c r="Y31" s="132" t="s">
        <v>126</v>
      </c>
      <c r="Z31" s="132" t="s">
        <v>126</v>
      </c>
      <c r="AA31" s="151">
        <v>1</v>
      </c>
      <c r="AB31" s="151">
        <v>1</v>
      </c>
      <c r="AC31" s="151">
        <v>1</v>
      </c>
      <c r="AD31" s="151">
        <v>1</v>
      </c>
      <c r="AE31" s="151">
        <v>0</v>
      </c>
      <c r="AF31" s="151">
        <v>1</v>
      </c>
      <c r="AG31" s="163">
        <v>1</v>
      </c>
      <c r="AH31" s="163">
        <v>1</v>
      </c>
      <c r="AI31" s="163">
        <v>1</v>
      </c>
      <c r="AJ31" s="164">
        <v>1</v>
      </c>
      <c r="AK31" s="164">
        <v>1</v>
      </c>
    </row>
    <row r="32" s="3" customFormat="1" ht="45" customHeight="1" spans="1:37">
      <c r="A32" s="28">
        <v>24</v>
      </c>
      <c r="B32" s="29">
        <v>2</v>
      </c>
      <c r="C32" s="29" t="s">
        <v>480</v>
      </c>
      <c r="D32" s="29" t="s">
        <v>929</v>
      </c>
      <c r="E32" s="31" t="s">
        <v>202</v>
      </c>
      <c r="F32" s="32" t="s">
        <v>476</v>
      </c>
      <c r="G32" s="32" t="s">
        <v>416</v>
      </c>
      <c r="H32" s="28" t="s">
        <v>407</v>
      </c>
      <c r="I32" s="38"/>
      <c r="J32" s="39" t="s">
        <v>406</v>
      </c>
      <c r="K32" s="29" t="s">
        <v>963</v>
      </c>
      <c r="L32" s="39" t="s">
        <v>406</v>
      </c>
      <c r="M32" s="29" t="s">
        <v>409</v>
      </c>
      <c r="N32" s="29" t="s">
        <v>408</v>
      </c>
      <c r="O32" s="32" t="s">
        <v>476</v>
      </c>
      <c r="P32" s="32" t="s">
        <v>411</v>
      </c>
      <c r="Q32" s="32" t="s">
        <v>126</v>
      </c>
      <c r="R32" s="32" t="s">
        <v>477</v>
      </c>
      <c r="S32" s="32" t="s">
        <v>126</v>
      </c>
      <c r="T32" s="32" t="s">
        <v>126</v>
      </c>
      <c r="U32" s="44" t="s">
        <v>126</v>
      </c>
      <c r="V32" s="32" t="s">
        <v>126</v>
      </c>
      <c r="W32" s="32" t="s">
        <v>126</v>
      </c>
      <c r="X32" s="32" t="s">
        <v>126</v>
      </c>
      <c r="Y32" s="32" t="s">
        <v>126</v>
      </c>
      <c r="Z32" s="32" t="s">
        <v>126</v>
      </c>
      <c r="AA32" s="47">
        <v>1</v>
      </c>
      <c r="AB32" s="47">
        <v>1</v>
      </c>
      <c r="AC32" s="47">
        <v>1</v>
      </c>
      <c r="AD32" s="47">
        <v>1</v>
      </c>
      <c r="AE32" s="47">
        <v>0</v>
      </c>
      <c r="AF32" s="47">
        <v>1</v>
      </c>
      <c r="AG32" s="159">
        <v>1</v>
      </c>
      <c r="AH32" s="159">
        <v>1</v>
      </c>
      <c r="AI32" s="159">
        <v>1</v>
      </c>
      <c r="AJ32" s="160">
        <v>1</v>
      </c>
      <c r="AK32" s="160">
        <v>1</v>
      </c>
    </row>
    <row r="33" s="3" customFormat="1" ht="45" customHeight="1" spans="1:37">
      <c r="A33" s="28">
        <v>25</v>
      </c>
      <c r="B33" s="134">
        <v>2</v>
      </c>
      <c r="C33" s="134" t="s">
        <v>438</v>
      </c>
      <c r="D33" s="134" t="s">
        <v>910</v>
      </c>
      <c r="E33" s="135" t="s">
        <v>911</v>
      </c>
      <c r="F33" s="136" t="s">
        <v>126</v>
      </c>
      <c r="G33" s="136" t="s">
        <v>416</v>
      </c>
      <c r="H33" s="137" t="s">
        <v>407</v>
      </c>
      <c r="I33" s="142"/>
      <c r="J33" s="143" t="s">
        <v>406</v>
      </c>
      <c r="K33" s="134" t="s">
        <v>910</v>
      </c>
      <c r="L33" s="143" t="s">
        <v>406</v>
      </c>
      <c r="M33" s="134" t="s">
        <v>409</v>
      </c>
      <c r="N33" s="134" t="s">
        <v>408</v>
      </c>
      <c r="O33" s="136" t="s">
        <v>964</v>
      </c>
      <c r="P33" s="136" t="s">
        <v>411</v>
      </c>
      <c r="Q33" s="136" t="s">
        <v>126</v>
      </c>
      <c r="R33" s="136" t="s">
        <v>126</v>
      </c>
      <c r="S33" s="136" t="s">
        <v>126</v>
      </c>
      <c r="T33" s="136" t="s">
        <v>126</v>
      </c>
      <c r="U33" s="147">
        <v>3.5784</v>
      </c>
      <c r="V33" s="136" t="s">
        <v>126</v>
      </c>
      <c r="W33" s="136" t="s">
        <v>126</v>
      </c>
      <c r="X33" s="136" t="s">
        <v>126</v>
      </c>
      <c r="Y33" s="136" t="s">
        <v>126</v>
      </c>
      <c r="Z33" s="136" t="s">
        <v>126</v>
      </c>
      <c r="AA33" s="152">
        <v>1</v>
      </c>
      <c r="AB33" s="152">
        <v>1</v>
      </c>
      <c r="AC33" s="152">
        <v>1</v>
      </c>
      <c r="AD33" s="152">
        <v>1</v>
      </c>
      <c r="AE33" s="152">
        <v>0</v>
      </c>
      <c r="AF33" s="152">
        <v>1</v>
      </c>
      <c r="AG33" s="163">
        <v>1</v>
      </c>
      <c r="AH33" s="163">
        <v>1</v>
      </c>
      <c r="AI33" s="163">
        <v>0</v>
      </c>
      <c r="AJ33" s="164">
        <v>0</v>
      </c>
      <c r="AK33" s="164">
        <v>0</v>
      </c>
    </row>
    <row r="34" s="3" customFormat="1" ht="45" customHeight="1" spans="1:37">
      <c r="A34" s="28">
        <v>26</v>
      </c>
      <c r="B34" s="102">
        <v>2</v>
      </c>
      <c r="C34" s="102" t="s">
        <v>438</v>
      </c>
      <c r="D34" s="102" t="s">
        <v>932</v>
      </c>
      <c r="E34" s="127" t="s">
        <v>911</v>
      </c>
      <c r="F34" s="128" t="s">
        <v>126</v>
      </c>
      <c r="G34" s="128" t="s">
        <v>416</v>
      </c>
      <c r="H34" s="129" t="s">
        <v>407</v>
      </c>
      <c r="I34" s="138"/>
      <c r="J34" s="139" t="s">
        <v>406</v>
      </c>
      <c r="K34" s="102" t="s">
        <v>910</v>
      </c>
      <c r="L34" s="139" t="s">
        <v>406</v>
      </c>
      <c r="M34" s="102" t="s">
        <v>409</v>
      </c>
      <c r="N34" s="102" t="s">
        <v>408</v>
      </c>
      <c r="O34" s="128" t="s">
        <v>964</v>
      </c>
      <c r="P34" s="128" t="s">
        <v>411</v>
      </c>
      <c r="Q34" s="128" t="s">
        <v>126</v>
      </c>
      <c r="R34" s="128" t="s">
        <v>126</v>
      </c>
      <c r="S34" s="128" t="s">
        <v>126</v>
      </c>
      <c r="T34" s="128" t="s">
        <v>126</v>
      </c>
      <c r="U34" s="145">
        <v>3.5784</v>
      </c>
      <c r="V34" s="128" t="s">
        <v>126</v>
      </c>
      <c r="W34" s="128" t="s">
        <v>126</v>
      </c>
      <c r="X34" s="128" t="s">
        <v>126</v>
      </c>
      <c r="Y34" s="128" t="s">
        <v>126</v>
      </c>
      <c r="Z34" s="128" t="s">
        <v>468</v>
      </c>
      <c r="AA34" s="150">
        <v>1</v>
      </c>
      <c r="AB34" s="150">
        <v>1</v>
      </c>
      <c r="AC34" s="150">
        <v>1</v>
      </c>
      <c r="AD34" s="150">
        <v>1</v>
      </c>
      <c r="AE34" s="150">
        <v>0</v>
      </c>
      <c r="AF34" s="150">
        <v>1</v>
      </c>
      <c r="AG34" s="159">
        <v>1</v>
      </c>
      <c r="AH34" s="159">
        <v>1</v>
      </c>
      <c r="AI34" s="159">
        <v>0</v>
      </c>
      <c r="AJ34" s="160">
        <v>0</v>
      </c>
      <c r="AK34" s="160">
        <v>0</v>
      </c>
    </row>
    <row r="35" s="3" customFormat="1" ht="45" customHeight="1" spans="1:37">
      <c r="A35" s="28">
        <v>27</v>
      </c>
      <c r="B35" s="29">
        <v>2</v>
      </c>
      <c r="C35" s="29" t="s">
        <v>174</v>
      </c>
      <c r="D35" s="29" t="s">
        <v>965</v>
      </c>
      <c r="E35" s="31" t="s">
        <v>911</v>
      </c>
      <c r="F35" s="32" t="s">
        <v>966</v>
      </c>
      <c r="G35" s="32" t="s">
        <v>416</v>
      </c>
      <c r="H35" s="28" t="s">
        <v>407</v>
      </c>
      <c r="I35" s="38"/>
      <c r="J35" s="39" t="s">
        <v>406</v>
      </c>
      <c r="K35" s="29" t="s">
        <v>910</v>
      </c>
      <c r="L35" s="39" t="s">
        <v>406</v>
      </c>
      <c r="M35" s="29" t="s">
        <v>409</v>
      </c>
      <c r="N35" s="29" t="s">
        <v>408</v>
      </c>
      <c r="O35" s="32" t="s">
        <v>964</v>
      </c>
      <c r="P35" s="32" t="s">
        <v>411</v>
      </c>
      <c r="Q35" s="32" t="s">
        <v>126</v>
      </c>
      <c r="R35" s="32" t="s">
        <v>126</v>
      </c>
      <c r="S35" s="32" t="s">
        <v>126</v>
      </c>
      <c r="T35" s="32" t="s">
        <v>126</v>
      </c>
      <c r="U35" s="44">
        <v>3.5784</v>
      </c>
      <c r="V35" s="32" t="s">
        <v>126</v>
      </c>
      <c r="W35" s="32" t="s">
        <v>126</v>
      </c>
      <c r="X35" s="32" t="s">
        <v>126</v>
      </c>
      <c r="Y35" s="32" t="s">
        <v>126</v>
      </c>
      <c r="Z35" s="32" t="s">
        <v>126</v>
      </c>
      <c r="AA35" s="47">
        <v>0</v>
      </c>
      <c r="AB35" s="47">
        <v>0</v>
      </c>
      <c r="AC35" s="47">
        <v>0</v>
      </c>
      <c r="AD35" s="47">
        <v>0</v>
      </c>
      <c r="AE35" s="47">
        <v>1</v>
      </c>
      <c r="AF35" s="47">
        <v>0</v>
      </c>
      <c r="AG35" s="159">
        <v>0</v>
      </c>
      <c r="AH35" s="159">
        <v>0</v>
      </c>
      <c r="AI35" s="159">
        <v>0</v>
      </c>
      <c r="AJ35" s="160">
        <v>0</v>
      </c>
      <c r="AK35" s="160">
        <v>0</v>
      </c>
    </row>
    <row r="36" s="3" customFormat="1" ht="45" customHeight="1" spans="1:37">
      <c r="A36" s="28">
        <v>28</v>
      </c>
      <c r="B36" s="29">
        <v>2</v>
      </c>
      <c r="C36" s="29" t="s">
        <v>414</v>
      </c>
      <c r="D36" s="29" t="s">
        <v>967</v>
      </c>
      <c r="E36" s="31" t="s">
        <v>911</v>
      </c>
      <c r="F36" s="32" t="s">
        <v>126</v>
      </c>
      <c r="G36" s="32" t="s">
        <v>416</v>
      </c>
      <c r="H36" s="28" t="s">
        <v>407</v>
      </c>
      <c r="I36" s="38"/>
      <c r="J36" s="39" t="s">
        <v>406</v>
      </c>
      <c r="K36" s="29" t="s">
        <v>910</v>
      </c>
      <c r="L36" s="39" t="s">
        <v>406</v>
      </c>
      <c r="M36" s="29" t="s">
        <v>409</v>
      </c>
      <c r="N36" s="29" t="s">
        <v>408</v>
      </c>
      <c r="O36" s="32" t="s">
        <v>964</v>
      </c>
      <c r="P36" s="32" t="s">
        <v>411</v>
      </c>
      <c r="Q36" s="32" t="s">
        <v>126</v>
      </c>
      <c r="R36" s="32" t="s">
        <v>126</v>
      </c>
      <c r="S36" s="32" t="s">
        <v>126</v>
      </c>
      <c r="T36" s="32" t="s">
        <v>126</v>
      </c>
      <c r="U36" s="44">
        <v>3.5784</v>
      </c>
      <c r="V36" s="32" t="s">
        <v>126</v>
      </c>
      <c r="W36" s="32" t="s">
        <v>126</v>
      </c>
      <c r="X36" s="32" t="s">
        <v>126</v>
      </c>
      <c r="Y36" s="32" t="s">
        <v>126</v>
      </c>
      <c r="Z36" s="32" t="s">
        <v>126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159">
        <v>0</v>
      </c>
      <c r="AH36" s="159">
        <v>0</v>
      </c>
      <c r="AI36" s="159">
        <v>1</v>
      </c>
      <c r="AJ36" s="160">
        <v>1</v>
      </c>
      <c r="AK36" s="160">
        <v>1</v>
      </c>
    </row>
    <row r="37" s="3" customFormat="1" ht="45" customHeight="1" spans="1:37">
      <c r="A37" s="28">
        <v>29</v>
      </c>
      <c r="B37" s="134">
        <v>2</v>
      </c>
      <c r="C37" s="134" t="s">
        <v>438</v>
      </c>
      <c r="D37" s="134" t="s">
        <v>236</v>
      </c>
      <c r="E37" s="135" t="s">
        <v>237</v>
      </c>
      <c r="F37" s="136" t="s">
        <v>488</v>
      </c>
      <c r="G37" s="136" t="s">
        <v>482</v>
      </c>
      <c r="H37" s="137" t="s">
        <v>407</v>
      </c>
      <c r="I37" s="142"/>
      <c r="J37" s="143" t="s">
        <v>406</v>
      </c>
      <c r="K37" s="134" t="s">
        <v>236</v>
      </c>
      <c r="L37" s="143" t="s">
        <v>406</v>
      </c>
      <c r="M37" s="134" t="s">
        <v>409</v>
      </c>
      <c r="N37" s="134" t="s">
        <v>408</v>
      </c>
      <c r="O37" s="136" t="s">
        <v>483</v>
      </c>
      <c r="P37" s="136" t="s">
        <v>411</v>
      </c>
      <c r="Q37" s="136" t="s">
        <v>126</v>
      </c>
      <c r="R37" s="136" t="s">
        <v>126</v>
      </c>
      <c r="S37" s="136" t="s">
        <v>489</v>
      </c>
      <c r="T37" s="136" t="s">
        <v>126</v>
      </c>
      <c r="U37" s="147" t="s">
        <v>126</v>
      </c>
      <c r="V37" s="136" t="s">
        <v>126</v>
      </c>
      <c r="W37" s="136" t="s">
        <v>461</v>
      </c>
      <c r="X37" s="136" t="s">
        <v>126</v>
      </c>
      <c r="Y37" s="136" t="s">
        <v>126</v>
      </c>
      <c r="Z37" s="136" t="s">
        <v>126</v>
      </c>
      <c r="AA37" s="152">
        <v>2</v>
      </c>
      <c r="AB37" s="152">
        <v>2</v>
      </c>
      <c r="AC37" s="152">
        <v>2</v>
      </c>
      <c r="AD37" s="152">
        <v>2</v>
      </c>
      <c r="AE37" s="152">
        <v>0</v>
      </c>
      <c r="AF37" s="152">
        <v>2</v>
      </c>
      <c r="AG37" s="163">
        <v>2</v>
      </c>
      <c r="AH37" s="163">
        <v>2</v>
      </c>
      <c r="AI37" s="163">
        <v>2</v>
      </c>
      <c r="AJ37" s="164">
        <v>2</v>
      </c>
      <c r="AK37" s="164">
        <v>2</v>
      </c>
    </row>
    <row r="38" s="3" customFormat="1" ht="45" customHeight="1" spans="1:37">
      <c r="A38" s="28">
        <v>30</v>
      </c>
      <c r="B38" s="130">
        <v>2</v>
      </c>
      <c r="C38" s="29" t="s">
        <v>165</v>
      </c>
      <c r="D38" s="130" t="s">
        <v>912</v>
      </c>
      <c r="E38" s="131" t="s">
        <v>911</v>
      </c>
      <c r="F38" s="132" t="s">
        <v>126</v>
      </c>
      <c r="G38" s="132" t="s">
        <v>416</v>
      </c>
      <c r="H38" s="133" t="s">
        <v>407</v>
      </c>
      <c r="I38" s="140"/>
      <c r="J38" s="141" t="s">
        <v>406</v>
      </c>
      <c r="K38" s="130" t="s">
        <v>910</v>
      </c>
      <c r="L38" s="141" t="s">
        <v>406</v>
      </c>
      <c r="M38" s="130" t="s">
        <v>409</v>
      </c>
      <c r="N38" s="130" t="s">
        <v>408</v>
      </c>
      <c r="O38" s="132" t="s">
        <v>964</v>
      </c>
      <c r="P38" s="132" t="s">
        <v>411</v>
      </c>
      <c r="Q38" s="132" t="s">
        <v>126</v>
      </c>
      <c r="R38" s="132" t="s">
        <v>126</v>
      </c>
      <c r="S38" s="132" t="s">
        <v>126</v>
      </c>
      <c r="T38" s="132" t="s">
        <v>126</v>
      </c>
      <c r="U38" s="146">
        <v>3.5784</v>
      </c>
      <c r="V38" s="132" t="s">
        <v>126</v>
      </c>
      <c r="W38" s="132" t="s">
        <v>126</v>
      </c>
      <c r="X38" s="132" t="s">
        <v>126</v>
      </c>
      <c r="Y38" s="132" t="s">
        <v>126</v>
      </c>
      <c r="Z38" s="132" t="s">
        <v>126</v>
      </c>
      <c r="AA38" s="151">
        <v>1</v>
      </c>
      <c r="AB38" s="151">
        <v>1</v>
      </c>
      <c r="AC38" s="151">
        <v>1</v>
      </c>
      <c r="AD38" s="151">
        <v>1</v>
      </c>
      <c r="AE38" s="151">
        <v>0</v>
      </c>
      <c r="AF38" s="151">
        <v>1</v>
      </c>
      <c r="AG38" s="163">
        <v>1</v>
      </c>
      <c r="AH38" s="163">
        <v>1</v>
      </c>
      <c r="AI38" s="163">
        <v>1</v>
      </c>
      <c r="AJ38" s="164">
        <v>1</v>
      </c>
      <c r="AK38" s="164">
        <v>1</v>
      </c>
    </row>
    <row r="39" s="2" customFormat="1" ht="45" customHeight="1" spans="1:37">
      <c r="A39" s="28">
        <v>31</v>
      </c>
      <c r="B39" s="29">
        <v>2</v>
      </c>
      <c r="C39" s="29" t="s">
        <v>165</v>
      </c>
      <c r="D39" s="29" t="s">
        <v>968</v>
      </c>
      <c r="E39" s="31" t="s">
        <v>926</v>
      </c>
      <c r="F39" s="32" t="s">
        <v>126</v>
      </c>
      <c r="G39" s="32" t="s">
        <v>416</v>
      </c>
      <c r="H39" s="28" t="s">
        <v>407</v>
      </c>
      <c r="I39" s="38"/>
      <c r="J39" s="39" t="s">
        <v>406</v>
      </c>
      <c r="K39" s="32" t="s">
        <v>126</v>
      </c>
      <c r="L39" s="39" t="s">
        <v>406</v>
      </c>
      <c r="M39" s="29" t="s">
        <v>408</v>
      </c>
      <c r="N39" s="29" t="s">
        <v>409</v>
      </c>
      <c r="O39" s="32" t="s">
        <v>491</v>
      </c>
      <c r="P39" s="32" t="s">
        <v>411</v>
      </c>
      <c r="Q39" s="32" t="s">
        <v>126</v>
      </c>
      <c r="R39" s="32" t="s">
        <v>126</v>
      </c>
      <c r="S39" s="32" t="s">
        <v>126</v>
      </c>
      <c r="T39" s="32" t="s">
        <v>126</v>
      </c>
      <c r="U39" s="44" t="s">
        <v>126</v>
      </c>
      <c r="V39" s="32" t="s">
        <v>126</v>
      </c>
      <c r="W39" s="32" t="s">
        <v>126</v>
      </c>
      <c r="X39" s="32" t="s">
        <v>126</v>
      </c>
      <c r="Y39" s="32" t="s">
        <v>126</v>
      </c>
      <c r="Z39" s="32" t="s">
        <v>126</v>
      </c>
      <c r="AA39" s="47">
        <v>1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159">
        <v>0</v>
      </c>
      <c r="AH39" s="159">
        <v>0</v>
      </c>
      <c r="AI39" s="159">
        <v>0</v>
      </c>
      <c r="AJ39" s="160">
        <v>0</v>
      </c>
      <c r="AK39" s="160">
        <v>0</v>
      </c>
    </row>
    <row r="40" s="3" customFormat="1" ht="45" customHeight="1" spans="1:37">
      <c r="A40" s="28">
        <v>32</v>
      </c>
      <c r="B40" s="29">
        <v>2</v>
      </c>
      <c r="C40" s="29" t="s">
        <v>165</v>
      </c>
      <c r="D40" s="29" t="s">
        <v>969</v>
      </c>
      <c r="E40" s="31" t="s">
        <v>926</v>
      </c>
      <c r="F40" s="32" t="s">
        <v>126</v>
      </c>
      <c r="G40" s="32" t="s">
        <v>416</v>
      </c>
      <c r="H40" s="28" t="s">
        <v>407</v>
      </c>
      <c r="I40" s="38"/>
      <c r="J40" s="39" t="s">
        <v>406</v>
      </c>
      <c r="K40" s="32" t="s">
        <v>126</v>
      </c>
      <c r="L40" s="39" t="s">
        <v>406</v>
      </c>
      <c r="M40" s="29" t="s">
        <v>408</v>
      </c>
      <c r="N40" s="29" t="s">
        <v>409</v>
      </c>
      <c r="O40" s="32" t="s">
        <v>491</v>
      </c>
      <c r="P40" s="32" t="s">
        <v>411</v>
      </c>
      <c r="Q40" s="32" t="s">
        <v>126</v>
      </c>
      <c r="R40" s="32" t="s">
        <v>126</v>
      </c>
      <c r="S40" s="32" t="s">
        <v>126</v>
      </c>
      <c r="T40" s="32" t="s">
        <v>126</v>
      </c>
      <c r="U40" s="44" t="s">
        <v>126</v>
      </c>
      <c r="V40" s="32" t="s">
        <v>126</v>
      </c>
      <c r="W40" s="32" t="s">
        <v>126</v>
      </c>
      <c r="X40" s="32" t="s">
        <v>126</v>
      </c>
      <c r="Y40" s="32" t="s">
        <v>126</v>
      </c>
      <c r="Z40" s="32" t="s">
        <v>126</v>
      </c>
      <c r="AA40" s="47">
        <v>0</v>
      </c>
      <c r="AB40" s="47">
        <v>1</v>
      </c>
      <c r="AC40" s="47">
        <v>0</v>
      </c>
      <c r="AD40" s="47">
        <v>0</v>
      </c>
      <c r="AE40" s="47">
        <v>0</v>
      </c>
      <c r="AF40" s="47">
        <v>0</v>
      </c>
      <c r="AG40" s="159">
        <v>0</v>
      </c>
      <c r="AH40" s="159">
        <v>0</v>
      </c>
      <c r="AI40" s="159">
        <v>0</v>
      </c>
      <c r="AJ40" s="160">
        <v>0</v>
      </c>
      <c r="AK40" s="160">
        <v>0</v>
      </c>
    </row>
    <row r="41" s="3" customFormat="1" ht="45" customHeight="1" spans="1:37">
      <c r="A41" s="28">
        <v>33</v>
      </c>
      <c r="B41" s="29">
        <v>2</v>
      </c>
      <c r="C41" s="29" t="s">
        <v>165</v>
      </c>
      <c r="D41" s="29" t="s">
        <v>970</v>
      </c>
      <c r="E41" s="31" t="s">
        <v>926</v>
      </c>
      <c r="F41" s="32" t="s">
        <v>126</v>
      </c>
      <c r="G41" s="32" t="s">
        <v>416</v>
      </c>
      <c r="H41" s="28" t="s">
        <v>407</v>
      </c>
      <c r="I41" s="38"/>
      <c r="J41" s="39" t="s">
        <v>406</v>
      </c>
      <c r="K41" s="32" t="s">
        <v>126</v>
      </c>
      <c r="L41" s="39" t="s">
        <v>406</v>
      </c>
      <c r="M41" s="29" t="s">
        <v>408</v>
      </c>
      <c r="N41" s="29" t="s">
        <v>409</v>
      </c>
      <c r="O41" s="32" t="s">
        <v>491</v>
      </c>
      <c r="P41" s="32" t="s">
        <v>411</v>
      </c>
      <c r="Q41" s="32" t="s">
        <v>126</v>
      </c>
      <c r="R41" s="32" t="s">
        <v>126</v>
      </c>
      <c r="S41" s="32" t="s">
        <v>126</v>
      </c>
      <c r="T41" s="32" t="s">
        <v>126</v>
      </c>
      <c r="U41" s="44" t="s">
        <v>126</v>
      </c>
      <c r="V41" s="32" t="s">
        <v>126</v>
      </c>
      <c r="W41" s="32" t="s">
        <v>126</v>
      </c>
      <c r="X41" s="32" t="s">
        <v>126</v>
      </c>
      <c r="Y41" s="32" t="s">
        <v>126</v>
      </c>
      <c r="Z41" s="32" t="s">
        <v>126</v>
      </c>
      <c r="AA41" s="47">
        <v>0</v>
      </c>
      <c r="AB41" s="47">
        <v>0</v>
      </c>
      <c r="AC41" s="47">
        <v>1</v>
      </c>
      <c r="AD41" s="47">
        <v>0</v>
      </c>
      <c r="AE41" s="47">
        <v>0</v>
      </c>
      <c r="AF41" s="47">
        <v>0</v>
      </c>
      <c r="AG41" s="159">
        <v>0</v>
      </c>
      <c r="AH41" s="159">
        <v>0</v>
      </c>
      <c r="AI41" s="159">
        <v>0</v>
      </c>
      <c r="AJ41" s="160">
        <v>0</v>
      </c>
      <c r="AK41" s="160">
        <v>0</v>
      </c>
    </row>
    <row r="42" s="3" customFormat="1" ht="45" customHeight="1" spans="1:37">
      <c r="A42" s="28">
        <v>34</v>
      </c>
      <c r="B42" s="29">
        <v>2</v>
      </c>
      <c r="C42" s="29" t="s">
        <v>179</v>
      </c>
      <c r="D42" s="29" t="s">
        <v>925</v>
      </c>
      <c r="E42" s="31" t="s">
        <v>926</v>
      </c>
      <c r="F42" s="32" t="s">
        <v>126</v>
      </c>
      <c r="G42" s="32" t="s">
        <v>416</v>
      </c>
      <c r="H42" s="28" t="s">
        <v>407</v>
      </c>
      <c r="I42" s="38"/>
      <c r="J42" s="39" t="s">
        <v>406</v>
      </c>
      <c r="K42" s="32" t="s">
        <v>126</v>
      </c>
      <c r="L42" s="39" t="s">
        <v>406</v>
      </c>
      <c r="M42" s="29" t="s">
        <v>408</v>
      </c>
      <c r="N42" s="29" t="s">
        <v>409</v>
      </c>
      <c r="O42" s="32" t="s">
        <v>491</v>
      </c>
      <c r="P42" s="32" t="s">
        <v>411</v>
      </c>
      <c r="Q42" s="32" t="s">
        <v>126</v>
      </c>
      <c r="R42" s="32" t="s">
        <v>126</v>
      </c>
      <c r="S42" s="32" t="s">
        <v>126</v>
      </c>
      <c r="T42" s="32" t="s">
        <v>126</v>
      </c>
      <c r="U42" s="44" t="s">
        <v>126</v>
      </c>
      <c r="V42" s="32" t="s">
        <v>126</v>
      </c>
      <c r="W42" s="32" t="s">
        <v>126</v>
      </c>
      <c r="X42" s="32" t="s">
        <v>126</v>
      </c>
      <c r="Y42" s="32" t="s">
        <v>126</v>
      </c>
      <c r="Z42" s="32" t="s">
        <v>126</v>
      </c>
      <c r="AA42" s="47">
        <v>0</v>
      </c>
      <c r="AB42" s="47">
        <v>0</v>
      </c>
      <c r="AC42" s="47">
        <v>0</v>
      </c>
      <c r="AD42" s="47">
        <v>1</v>
      </c>
      <c r="AE42" s="47">
        <v>0</v>
      </c>
      <c r="AF42" s="47">
        <v>0</v>
      </c>
      <c r="AG42" s="159">
        <v>0</v>
      </c>
      <c r="AH42" s="159">
        <v>0</v>
      </c>
      <c r="AI42" s="159">
        <v>0</v>
      </c>
      <c r="AJ42" s="160">
        <v>0</v>
      </c>
      <c r="AK42" s="160">
        <v>0</v>
      </c>
    </row>
    <row r="43" s="3" customFormat="1" ht="45" customHeight="1" spans="1:37">
      <c r="A43" s="28">
        <v>35</v>
      </c>
      <c r="B43" s="29">
        <v>2</v>
      </c>
      <c r="C43" s="29" t="s">
        <v>174</v>
      </c>
      <c r="D43" s="29" t="s">
        <v>971</v>
      </c>
      <c r="E43" s="31" t="s">
        <v>926</v>
      </c>
      <c r="F43" s="32" t="s">
        <v>126</v>
      </c>
      <c r="G43" s="32" t="s">
        <v>416</v>
      </c>
      <c r="H43" s="28" t="s">
        <v>407</v>
      </c>
      <c r="I43" s="38"/>
      <c r="J43" s="39" t="s">
        <v>406</v>
      </c>
      <c r="K43" s="32" t="s">
        <v>126</v>
      </c>
      <c r="L43" s="39" t="s">
        <v>406</v>
      </c>
      <c r="M43" s="29" t="s">
        <v>408</v>
      </c>
      <c r="N43" s="29" t="s">
        <v>409</v>
      </c>
      <c r="O43" s="32" t="s">
        <v>491</v>
      </c>
      <c r="P43" s="32" t="s">
        <v>411</v>
      </c>
      <c r="Q43" s="32" t="s">
        <v>126</v>
      </c>
      <c r="R43" s="32" t="s">
        <v>126</v>
      </c>
      <c r="S43" s="32" t="s">
        <v>126</v>
      </c>
      <c r="T43" s="32" t="s">
        <v>126</v>
      </c>
      <c r="U43" s="44" t="s">
        <v>126</v>
      </c>
      <c r="V43" s="32" t="s">
        <v>126</v>
      </c>
      <c r="W43" s="32" t="s">
        <v>126</v>
      </c>
      <c r="X43" s="32" t="s">
        <v>126</v>
      </c>
      <c r="Y43" s="32" t="s">
        <v>126</v>
      </c>
      <c r="Z43" s="32" t="s">
        <v>126</v>
      </c>
      <c r="AA43" s="47">
        <v>0</v>
      </c>
      <c r="AB43" s="47">
        <v>0</v>
      </c>
      <c r="AC43" s="47">
        <v>0</v>
      </c>
      <c r="AD43" s="47">
        <v>0</v>
      </c>
      <c r="AE43" s="47">
        <v>1</v>
      </c>
      <c r="AF43" s="47">
        <v>0</v>
      </c>
      <c r="AG43" s="159">
        <v>0</v>
      </c>
      <c r="AH43" s="159">
        <v>0</v>
      </c>
      <c r="AI43" s="159">
        <v>0</v>
      </c>
      <c r="AJ43" s="160">
        <v>0</v>
      </c>
      <c r="AK43" s="160">
        <v>0</v>
      </c>
    </row>
    <row r="44" s="3" customFormat="1" ht="45" customHeight="1" spans="1:37">
      <c r="A44" s="28">
        <v>36</v>
      </c>
      <c r="B44" s="29">
        <v>2</v>
      </c>
      <c r="C44" s="29" t="s">
        <v>413</v>
      </c>
      <c r="D44" s="29" t="s">
        <v>972</v>
      </c>
      <c r="E44" s="31" t="s">
        <v>926</v>
      </c>
      <c r="F44" s="32" t="s">
        <v>126</v>
      </c>
      <c r="G44" s="32" t="s">
        <v>416</v>
      </c>
      <c r="H44" s="28" t="s">
        <v>407</v>
      </c>
      <c r="I44" s="38"/>
      <c r="J44" s="39" t="s">
        <v>406</v>
      </c>
      <c r="K44" s="32" t="s">
        <v>126</v>
      </c>
      <c r="L44" s="39" t="s">
        <v>406</v>
      </c>
      <c r="M44" s="29" t="s">
        <v>408</v>
      </c>
      <c r="N44" s="29" t="s">
        <v>409</v>
      </c>
      <c r="O44" s="32" t="s">
        <v>491</v>
      </c>
      <c r="P44" s="32" t="s">
        <v>411</v>
      </c>
      <c r="Q44" s="32" t="s">
        <v>126</v>
      </c>
      <c r="R44" s="32" t="s">
        <v>126</v>
      </c>
      <c r="S44" s="32" t="s">
        <v>126</v>
      </c>
      <c r="T44" s="32" t="s">
        <v>126</v>
      </c>
      <c r="U44" s="44" t="s">
        <v>126</v>
      </c>
      <c r="V44" s="32" t="s">
        <v>126</v>
      </c>
      <c r="W44" s="32" t="s">
        <v>126</v>
      </c>
      <c r="X44" s="32" t="s">
        <v>126</v>
      </c>
      <c r="Y44" s="32" t="s">
        <v>126</v>
      </c>
      <c r="Z44" s="32" t="s">
        <v>126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1</v>
      </c>
      <c r="AG44" s="159">
        <v>0</v>
      </c>
      <c r="AH44" s="159">
        <v>0</v>
      </c>
      <c r="AI44" s="159">
        <v>0</v>
      </c>
      <c r="AJ44" s="160">
        <v>0</v>
      </c>
      <c r="AK44" s="160">
        <v>0</v>
      </c>
    </row>
    <row r="45" s="3" customFormat="1" ht="45" customHeight="1" spans="1:37">
      <c r="A45" s="28">
        <v>37</v>
      </c>
      <c r="B45" s="102">
        <v>2</v>
      </c>
      <c r="C45" s="102" t="s">
        <v>413</v>
      </c>
      <c r="D45" s="102" t="s">
        <v>933</v>
      </c>
      <c r="E45" s="127" t="s">
        <v>926</v>
      </c>
      <c r="F45" s="128" t="s">
        <v>126</v>
      </c>
      <c r="G45" s="128" t="s">
        <v>416</v>
      </c>
      <c r="H45" s="129" t="s">
        <v>407</v>
      </c>
      <c r="I45" s="138"/>
      <c r="J45" s="139" t="s">
        <v>406</v>
      </c>
      <c r="K45" s="128" t="s">
        <v>126</v>
      </c>
      <c r="L45" s="139" t="s">
        <v>406</v>
      </c>
      <c r="M45" s="102" t="s">
        <v>408</v>
      </c>
      <c r="N45" s="102" t="s">
        <v>409</v>
      </c>
      <c r="O45" s="128" t="s">
        <v>491</v>
      </c>
      <c r="P45" s="128" t="s">
        <v>411</v>
      </c>
      <c r="Q45" s="128" t="s">
        <v>126</v>
      </c>
      <c r="R45" s="128" t="s">
        <v>126</v>
      </c>
      <c r="S45" s="128" t="s">
        <v>126</v>
      </c>
      <c r="T45" s="128" t="s">
        <v>126</v>
      </c>
      <c r="U45" s="145" t="s">
        <v>126</v>
      </c>
      <c r="V45" s="128" t="s">
        <v>126</v>
      </c>
      <c r="W45" s="128" t="s">
        <v>126</v>
      </c>
      <c r="X45" s="128" t="s">
        <v>126</v>
      </c>
      <c r="Y45" s="128" t="s">
        <v>126</v>
      </c>
      <c r="Z45" s="128" t="s">
        <v>126</v>
      </c>
      <c r="AA45" s="150">
        <v>0</v>
      </c>
      <c r="AB45" s="150">
        <v>0</v>
      </c>
      <c r="AC45" s="150">
        <v>0</v>
      </c>
      <c r="AD45" s="150">
        <v>0</v>
      </c>
      <c r="AE45" s="150">
        <v>0</v>
      </c>
      <c r="AF45" s="150">
        <v>0</v>
      </c>
      <c r="AG45" s="159">
        <v>1</v>
      </c>
      <c r="AH45" s="159">
        <v>1</v>
      </c>
      <c r="AI45" s="159">
        <v>0</v>
      </c>
      <c r="AJ45" s="160">
        <v>0</v>
      </c>
      <c r="AK45" s="160">
        <v>0</v>
      </c>
    </row>
    <row r="46" s="3" customFormat="1" ht="45" customHeight="1" spans="1:37">
      <c r="A46" s="28">
        <v>38</v>
      </c>
      <c r="B46" s="29">
        <v>2</v>
      </c>
      <c r="C46" s="29" t="s">
        <v>414</v>
      </c>
      <c r="D46" s="29" t="s">
        <v>973</v>
      </c>
      <c r="E46" s="31" t="s">
        <v>974</v>
      </c>
      <c r="F46" s="32" t="s">
        <v>126</v>
      </c>
      <c r="G46" s="32" t="s">
        <v>416</v>
      </c>
      <c r="H46" s="28" t="s">
        <v>407</v>
      </c>
      <c r="I46" s="38"/>
      <c r="J46" s="39" t="s">
        <v>406</v>
      </c>
      <c r="K46" s="32" t="s">
        <v>126</v>
      </c>
      <c r="L46" s="39" t="s">
        <v>406</v>
      </c>
      <c r="M46" s="29" t="s">
        <v>408</v>
      </c>
      <c r="N46" s="29" t="s">
        <v>409</v>
      </c>
      <c r="O46" s="32" t="s">
        <v>491</v>
      </c>
      <c r="P46" s="32" t="s">
        <v>411</v>
      </c>
      <c r="Q46" s="32" t="s">
        <v>126</v>
      </c>
      <c r="R46" s="32" t="s">
        <v>126</v>
      </c>
      <c r="S46" s="32" t="s">
        <v>126</v>
      </c>
      <c r="T46" s="32" t="s">
        <v>126</v>
      </c>
      <c r="U46" s="44" t="s">
        <v>126</v>
      </c>
      <c r="V46" s="32" t="s">
        <v>126</v>
      </c>
      <c r="W46" s="32" t="s">
        <v>126</v>
      </c>
      <c r="X46" s="32" t="s">
        <v>126</v>
      </c>
      <c r="Y46" s="32" t="s">
        <v>126</v>
      </c>
      <c r="Z46" s="32" t="s">
        <v>126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159">
        <v>0</v>
      </c>
      <c r="AH46" s="159">
        <v>0</v>
      </c>
      <c r="AI46" s="159">
        <v>1</v>
      </c>
      <c r="AJ46" s="160">
        <v>0</v>
      </c>
      <c r="AK46" s="160">
        <v>0</v>
      </c>
    </row>
    <row r="47" s="3" customFormat="1" ht="45" customHeight="1" spans="1:37">
      <c r="A47" s="28">
        <v>39</v>
      </c>
      <c r="B47" s="29">
        <v>2</v>
      </c>
      <c r="C47" s="29" t="s">
        <v>414</v>
      </c>
      <c r="D47" s="29" t="s">
        <v>975</v>
      </c>
      <c r="E47" s="31" t="s">
        <v>976</v>
      </c>
      <c r="F47" s="32" t="s">
        <v>126</v>
      </c>
      <c r="G47" s="32" t="s">
        <v>416</v>
      </c>
      <c r="H47" s="28" t="s">
        <v>407</v>
      </c>
      <c r="I47" s="38"/>
      <c r="J47" s="39" t="s">
        <v>406</v>
      </c>
      <c r="K47" s="32" t="s">
        <v>126</v>
      </c>
      <c r="L47" s="39" t="s">
        <v>406</v>
      </c>
      <c r="M47" s="29" t="s">
        <v>408</v>
      </c>
      <c r="N47" s="29" t="s">
        <v>409</v>
      </c>
      <c r="O47" s="32" t="s">
        <v>491</v>
      </c>
      <c r="P47" s="32" t="s">
        <v>411</v>
      </c>
      <c r="Q47" s="32" t="s">
        <v>126</v>
      </c>
      <c r="R47" s="32" t="s">
        <v>126</v>
      </c>
      <c r="S47" s="32" t="s">
        <v>126</v>
      </c>
      <c r="T47" s="32" t="s">
        <v>126</v>
      </c>
      <c r="U47" s="44" t="s">
        <v>126</v>
      </c>
      <c r="V47" s="32" t="s">
        <v>126</v>
      </c>
      <c r="W47" s="32" t="s">
        <v>126</v>
      </c>
      <c r="X47" s="32" t="s">
        <v>126</v>
      </c>
      <c r="Y47" s="32" t="s">
        <v>126</v>
      </c>
      <c r="Z47" s="32" t="s">
        <v>126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159">
        <v>0</v>
      </c>
      <c r="AH47" s="159">
        <v>0</v>
      </c>
      <c r="AI47" s="159">
        <v>1</v>
      </c>
      <c r="AJ47" s="160">
        <v>0</v>
      </c>
      <c r="AK47" s="160">
        <v>0</v>
      </c>
    </row>
    <row r="48" s="3" customFormat="1" ht="45" customHeight="1" spans="1:37">
      <c r="A48" s="28"/>
      <c r="B48" s="29"/>
      <c r="C48" s="29"/>
      <c r="D48" s="29"/>
      <c r="E48" s="31" t="s">
        <v>974</v>
      </c>
      <c r="F48" s="32" t="s">
        <v>977</v>
      </c>
      <c r="G48" s="32"/>
      <c r="H48" s="28"/>
      <c r="I48" s="38"/>
      <c r="J48" s="39"/>
      <c r="K48" s="32"/>
      <c r="L48" s="39"/>
      <c r="M48" s="29"/>
      <c r="N48" s="29"/>
      <c r="O48" s="32"/>
      <c r="P48" s="32"/>
      <c r="Q48" s="32"/>
      <c r="R48" s="32"/>
      <c r="S48" s="32"/>
      <c r="T48" s="32"/>
      <c r="U48" s="44"/>
      <c r="V48" s="32"/>
      <c r="W48" s="32"/>
      <c r="X48" s="32"/>
      <c r="Y48" s="32"/>
      <c r="Z48" s="32"/>
      <c r="AA48" s="47"/>
      <c r="AB48" s="47"/>
      <c r="AC48" s="47"/>
      <c r="AD48" s="47"/>
      <c r="AE48" s="47"/>
      <c r="AF48" s="47"/>
      <c r="AG48" s="159"/>
      <c r="AH48" s="159"/>
      <c r="AI48" s="159"/>
      <c r="AJ48" s="160">
        <v>1</v>
      </c>
      <c r="AK48" s="160"/>
    </row>
    <row r="49" s="3" customFormat="1" ht="45" customHeight="1" spans="1:37">
      <c r="A49" s="28"/>
      <c r="B49" s="29"/>
      <c r="C49" s="29"/>
      <c r="D49" s="29"/>
      <c r="E49" s="31" t="s">
        <v>976</v>
      </c>
      <c r="F49" s="32" t="s">
        <v>978</v>
      </c>
      <c r="G49" s="32"/>
      <c r="H49" s="28"/>
      <c r="I49" s="38"/>
      <c r="J49" s="39"/>
      <c r="K49" s="32"/>
      <c r="L49" s="39"/>
      <c r="M49" s="29"/>
      <c r="N49" s="29"/>
      <c r="O49" s="32"/>
      <c r="P49" s="32"/>
      <c r="Q49" s="32"/>
      <c r="R49" s="32"/>
      <c r="S49" s="32"/>
      <c r="T49" s="32"/>
      <c r="U49" s="44"/>
      <c r="V49" s="32"/>
      <c r="W49" s="32"/>
      <c r="X49" s="32"/>
      <c r="Y49" s="32"/>
      <c r="Z49" s="32"/>
      <c r="AA49" s="47"/>
      <c r="AB49" s="47"/>
      <c r="AC49" s="47"/>
      <c r="AD49" s="47"/>
      <c r="AE49" s="47"/>
      <c r="AF49" s="47"/>
      <c r="AG49" s="159"/>
      <c r="AH49" s="159"/>
      <c r="AI49" s="159"/>
      <c r="AJ49" s="160">
        <v>1</v>
      </c>
      <c r="AK49" s="160"/>
    </row>
    <row r="50" s="3" customFormat="1" ht="45" customHeight="1" spans="1:37">
      <c r="A50" s="28"/>
      <c r="B50" s="29"/>
      <c r="C50" s="29"/>
      <c r="D50" s="29"/>
      <c r="E50" s="31" t="s">
        <v>974</v>
      </c>
      <c r="F50" s="32" t="s">
        <v>977</v>
      </c>
      <c r="G50" s="32"/>
      <c r="H50" s="28"/>
      <c r="I50" s="38"/>
      <c r="J50" s="39"/>
      <c r="K50" s="32"/>
      <c r="L50" s="39"/>
      <c r="M50" s="29"/>
      <c r="N50" s="29"/>
      <c r="O50" s="32"/>
      <c r="P50" s="32"/>
      <c r="Q50" s="32"/>
      <c r="R50" s="32"/>
      <c r="S50" s="32"/>
      <c r="T50" s="32"/>
      <c r="U50" s="44"/>
      <c r="V50" s="32"/>
      <c r="W50" s="32"/>
      <c r="X50" s="32"/>
      <c r="Y50" s="32"/>
      <c r="Z50" s="32"/>
      <c r="AA50" s="47"/>
      <c r="AB50" s="47"/>
      <c r="AC50" s="47"/>
      <c r="AD50" s="47"/>
      <c r="AE50" s="47"/>
      <c r="AF50" s="47"/>
      <c r="AG50" s="159"/>
      <c r="AH50" s="159"/>
      <c r="AI50" s="159"/>
      <c r="AJ50" s="160"/>
      <c r="AK50" s="160">
        <v>1</v>
      </c>
    </row>
    <row r="51" s="3" customFormat="1" ht="45" customHeight="1" spans="1:37">
      <c r="A51" s="28"/>
      <c r="B51" s="29"/>
      <c r="C51" s="29"/>
      <c r="D51" s="29"/>
      <c r="E51" s="31" t="s">
        <v>976</v>
      </c>
      <c r="F51" s="32" t="s">
        <v>978</v>
      </c>
      <c r="G51" s="32"/>
      <c r="H51" s="28"/>
      <c r="I51" s="38"/>
      <c r="J51" s="39"/>
      <c r="K51" s="32"/>
      <c r="L51" s="39"/>
      <c r="M51" s="29"/>
      <c r="N51" s="29"/>
      <c r="O51" s="32"/>
      <c r="P51" s="32"/>
      <c r="Q51" s="32"/>
      <c r="R51" s="32"/>
      <c r="S51" s="32"/>
      <c r="T51" s="32"/>
      <c r="U51" s="44"/>
      <c r="V51" s="32"/>
      <c r="W51" s="32"/>
      <c r="X51" s="32"/>
      <c r="Y51" s="32"/>
      <c r="Z51" s="32"/>
      <c r="AA51" s="47"/>
      <c r="AB51" s="47"/>
      <c r="AC51" s="47"/>
      <c r="AD51" s="47"/>
      <c r="AE51" s="47"/>
      <c r="AF51" s="47"/>
      <c r="AG51" s="159"/>
      <c r="AH51" s="159"/>
      <c r="AI51" s="159"/>
      <c r="AJ51" s="160"/>
      <c r="AK51" s="160">
        <v>1</v>
      </c>
    </row>
    <row r="52" s="3" customFormat="1" ht="45" customHeight="1" spans="1:37">
      <c r="A52" s="28">
        <v>40</v>
      </c>
      <c r="B52" s="29">
        <v>2</v>
      </c>
      <c r="C52" s="29" t="s">
        <v>174</v>
      </c>
      <c r="D52" s="29" t="s">
        <v>902</v>
      </c>
      <c r="E52" s="31" t="s">
        <v>903</v>
      </c>
      <c r="F52" s="32" t="s">
        <v>979</v>
      </c>
      <c r="G52" s="32" t="s">
        <v>416</v>
      </c>
      <c r="H52" s="28" t="s">
        <v>407</v>
      </c>
      <c r="I52" s="38"/>
      <c r="J52" s="39" t="s">
        <v>406</v>
      </c>
      <c r="K52" s="29" t="s">
        <v>902</v>
      </c>
      <c r="L52" s="39" t="s">
        <v>406</v>
      </c>
      <c r="M52" s="29" t="s">
        <v>408</v>
      </c>
      <c r="N52" s="29" t="s">
        <v>409</v>
      </c>
      <c r="O52" s="32" t="s">
        <v>980</v>
      </c>
      <c r="P52" s="32" t="s">
        <v>411</v>
      </c>
      <c r="Q52" s="32" t="s">
        <v>126</v>
      </c>
      <c r="R52" s="32" t="s">
        <v>126</v>
      </c>
      <c r="S52" s="32" t="s">
        <v>981</v>
      </c>
      <c r="T52" s="32" t="s">
        <v>982</v>
      </c>
      <c r="U52" s="44">
        <v>1.3988</v>
      </c>
      <c r="V52" s="32" t="s">
        <v>126</v>
      </c>
      <c r="W52" s="32" t="s">
        <v>126</v>
      </c>
      <c r="X52" s="32" t="s">
        <v>126</v>
      </c>
      <c r="Y52" s="32" t="s">
        <v>126</v>
      </c>
      <c r="Z52" s="32" t="s">
        <v>126</v>
      </c>
      <c r="AA52" s="47">
        <v>0</v>
      </c>
      <c r="AB52" s="47">
        <v>0</v>
      </c>
      <c r="AC52" s="47">
        <v>0</v>
      </c>
      <c r="AD52" s="47">
        <v>0</v>
      </c>
      <c r="AE52" s="47">
        <v>1</v>
      </c>
      <c r="AF52" s="47">
        <v>0</v>
      </c>
      <c r="AG52" s="159">
        <v>0</v>
      </c>
      <c r="AH52" s="159">
        <v>0</v>
      </c>
      <c r="AI52" s="159">
        <v>0</v>
      </c>
      <c r="AJ52" s="160">
        <v>0</v>
      </c>
      <c r="AK52" s="160">
        <v>0</v>
      </c>
    </row>
    <row r="53" s="2" customFormat="1" ht="45" customHeight="1" spans="1:37">
      <c r="A53" s="28">
        <v>41</v>
      </c>
      <c r="B53" s="29">
        <v>2</v>
      </c>
      <c r="C53" s="29" t="s">
        <v>438</v>
      </c>
      <c r="D53" s="29" t="s">
        <v>904</v>
      </c>
      <c r="E53" s="31" t="s">
        <v>905</v>
      </c>
      <c r="F53" s="32"/>
      <c r="G53" s="32" t="s">
        <v>416</v>
      </c>
      <c r="H53" s="28" t="s">
        <v>407</v>
      </c>
      <c r="I53" s="38"/>
      <c r="J53" s="39" t="s">
        <v>406</v>
      </c>
      <c r="K53" s="29" t="s">
        <v>902</v>
      </c>
      <c r="L53" s="39" t="s">
        <v>406</v>
      </c>
      <c r="M53" s="29" t="s">
        <v>408</v>
      </c>
      <c r="N53" s="29" t="s">
        <v>409</v>
      </c>
      <c r="O53" s="32" t="s">
        <v>980</v>
      </c>
      <c r="P53" s="32" t="s">
        <v>411</v>
      </c>
      <c r="Q53" s="32" t="s">
        <v>126</v>
      </c>
      <c r="R53" s="32" t="s">
        <v>126</v>
      </c>
      <c r="S53" s="32" t="s">
        <v>981</v>
      </c>
      <c r="T53" s="32" t="s">
        <v>982</v>
      </c>
      <c r="U53" s="44">
        <v>1.3988</v>
      </c>
      <c r="V53" s="32" t="s">
        <v>126</v>
      </c>
      <c r="W53" s="32" t="s">
        <v>126</v>
      </c>
      <c r="X53" s="32" t="s">
        <v>126</v>
      </c>
      <c r="Y53" s="32" t="s">
        <v>126</v>
      </c>
      <c r="Z53" s="32" t="s">
        <v>126</v>
      </c>
      <c r="AA53" s="47">
        <v>1</v>
      </c>
      <c r="AB53" s="47">
        <v>1</v>
      </c>
      <c r="AC53" s="47">
        <v>1</v>
      </c>
      <c r="AD53" s="47">
        <v>1</v>
      </c>
      <c r="AE53" s="47">
        <v>0</v>
      </c>
      <c r="AF53" s="47">
        <v>1</v>
      </c>
      <c r="AG53" s="159">
        <v>1</v>
      </c>
      <c r="AH53" s="159">
        <v>1</v>
      </c>
      <c r="AI53" s="159">
        <v>0</v>
      </c>
      <c r="AJ53" s="160">
        <v>0</v>
      </c>
      <c r="AK53" s="160">
        <v>0</v>
      </c>
    </row>
    <row r="54" s="3" customFormat="1" ht="45" customHeight="1" spans="1:37">
      <c r="A54" s="28">
        <v>42</v>
      </c>
      <c r="B54" s="29">
        <v>2</v>
      </c>
      <c r="C54" s="29" t="s">
        <v>414</v>
      </c>
      <c r="D54" s="29" t="s">
        <v>983</v>
      </c>
      <c r="E54" s="31" t="s">
        <v>984</v>
      </c>
      <c r="F54" s="32"/>
      <c r="G54" s="32" t="s">
        <v>416</v>
      </c>
      <c r="H54" s="28" t="s">
        <v>407</v>
      </c>
      <c r="I54" s="38"/>
      <c r="J54" s="39" t="s">
        <v>406</v>
      </c>
      <c r="K54" s="29" t="s">
        <v>902</v>
      </c>
      <c r="L54" s="39" t="s">
        <v>406</v>
      </c>
      <c r="M54" s="29" t="s">
        <v>408</v>
      </c>
      <c r="N54" s="29" t="s">
        <v>409</v>
      </c>
      <c r="O54" s="32" t="s">
        <v>980</v>
      </c>
      <c r="P54" s="32" t="s">
        <v>411</v>
      </c>
      <c r="Q54" s="32" t="s">
        <v>126</v>
      </c>
      <c r="R54" s="32" t="s">
        <v>126</v>
      </c>
      <c r="S54" s="29" t="s">
        <v>515</v>
      </c>
      <c r="T54" s="29" t="s">
        <v>516</v>
      </c>
      <c r="U54" s="45">
        <v>0.397</v>
      </c>
      <c r="V54" s="32" t="s">
        <v>126</v>
      </c>
      <c r="W54" s="32" t="s">
        <v>126</v>
      </c>
      <c r="X54" s="32" t="s">
        <v>126</v>
      </c>
      <c r="Y54" s="32" t="s">
        <v>126</v>
      </c>
      <c r="Z54" s="32" t="s">
        <v>126</v>
      </c>
      <c r="AA54" s="47">
        <v>0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159">
        <v>0</v>
      </c>
      <c r="AH54" s="159">
        <v>0</v>
      </c>
      <c r="AI54" s="159">
        <v>1</v>
      </c>
      <c r="AJ54" s="160">
        <v>1</v>
      </c>
      <c r="AK54" s="160">
        <v>1</v>
      </c>
    </row>
    <row r="55" s="3" customFormat="1" ht="45" customHeight="1" spans="1:37">
      <c r="A55" s="28">
        <v>43</v>
      </c>
      <c r="B55" s="29">
        <v>2</v>
      </c>
      <c r="C55" s="29" t="s">
        <v>414</v>
      </c>
      <c r="D55" s="29" t="s">
        <v>985</v>
      </c>
      <c r="E55" s="31" t="s">
        <v>986</v>
      </c>
      <c r="F55" s="32"/>
      <c r="G55" s="32" t="s">
        <v>416</v>
      </c>
      <c r="H55" s="28" t="s">
        <v>407</v>
      </c>
      <c r="I55" s="38"/>
      <c r="J55" s="39" t="s">
        <v>406</v>
      </c>
      <c r="K55" s="29" t="s">
        <v>902</v>
      </c>
      <c r="L55" s="39" t="s">
        <v>406</v>
      </c>
      <c r="M55" s="29" t="s">
        <v>408</v>
      </c>
      <c r="N55" s="29" t="s">
        <v>409</v>
      </c>
      <c r="O55" s="32" t="s">
        <v>980</v>
      </c>
      <c r="P55" s="32" t="s">
        <v>411</v>
      </c>
      <c r="Q55" s="32" t="s">
        <v>126</v>
      </c>
      <c r="R55" s="32" t="s">
        <v>126</v>
      </c>
      <c r="S55" s="29" t="s">
        <v>519</v>
      </c>
      <c r="T55" s="29" t="s">
        <v>516</v>
      </c>
      <c r="U55" s="45">
        <v>0.975</v>
      </c>
      <c r="V55" s="32" t="s">
        <v>126</v>
      </c>
      <c r="W55" s="32" t="s">
        <v>126</v>
      </c>
      <c r="X55" s="32" t="s">
        <v>126</v>
      </c>
      <c r="Y55" s="32" t="s">
        <v>126</v>
      </c>
      <c r="Z55" s="32" t="s">
        <v>126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159">
        <v>0</v>
      </c>
      <c r="AH55" s="159">
        <v>0</v>
      </c>
      <c r="AI55" s="159">
        <v>1</v>
      </c>
      <c r="AJ55" s="160">
        <v>1</v>
      </c>
      <c r="AK55" s="160">
        <v>1</v>
      </c>
    </row>
    <row r="56" s="3" customFormat="1" ht="45" customHeight="1" spans="1:37">
      <c r="A56" s="28">
        <v>44</v>
      </c>
      <c r="B56" s="29">
        <v>3</v>
      </c>
      <c r="C56" s="29" t="s">
        <v>174</v>
      </c>
      <c r="D56" s="29" t="s">
        <v>906</v>
      </c>
      <c r="E56" s="31" t="s">
        <v>907</v>
      </c>
      <c r="F56" s="32" t="s">
        <v>126</v>
      </c>
      <c r="G56" s="32" t="s">
        <v>416</v>
      </c>
      <c r="H56" s="28" t="s">
        <v>407</v>
      </c>
      <c r="I56" s="38"/>
      <c r="J56" s="39" t="s">
        <v>406</v>
      </c>
      <c r="K56" s="32" t="s">
        <v>126</v>
      </c>
      <c r="L56" s="39" t="s">
        <v>406</v>
      </c>
      <c r="M56" s="29" t="s">
        <v>408</v>
      </c>
      <c r="N56" s="29" t="s">
        <v>409</v>
      </c>
      <c r="O56" s="32" t="s">
        <v>126</v>
      </c>
      <c r="P56" s="32" t="s">
        <v>987</v>
      </c>
      <c r="Q56" s="32" t="s">
        <v>126</v>
      </c>
      <c r="R56" s="32" t="s">
        <v>126</v>
      </c>
      <c r="S56" s="32" t="s">
        <v>126</v>
      </c>
      <c r="T56" s="32" t="s">
        <v>126</v>
      </c>
      <c r="U56" s="32" t="s">
        <v>126</v>
      </c>
      <c r="V56" s="32" t="s">
        <v>126</v>
      </c>
      <c r="W56" s="32" t="s">
        <v>126</v>
      </c>
      <c r="X56" s="32" t="s">
        <v>126</v>
      </c>
      <c r="Y56" s="32" t="s">
        <v>126</v>
      </c>
      <c r="Z56" s="32" t="s">
        <v>126</v>
      </c>
      <c r="AA56" s="47">
        <v>0</v>
      </c>
      <c r="AB56" s="47">
        <v>0</v>
      </c>
      <c r="AC56" s="47">
        <v>0</v>
      </c>
      <c r="AD56" s="47">
        <v>0</v>
      </c>
      <c r="AE56" s="47">
        <v>1</v>
      </c>
      <c r="AF56" s="47">
        <v>0</v>
      </c>
      <c r="AG56" s="159">
        <v>0</v>
      </c>
      <c r="AH56" s="159">
        <v>0</v>
      </c>
      <c r="AI56" s="159">
        <v>0</v>
      </c>
      <c r="AJ56" s="160">
        <v>0</v>
      </c>
      <c r="AK56" s="160">
        <v>0</v>
      </c>
    </row>
    <row r="57" s="2" customFormat="1" ht="45" customHeight="1" spans="1:37">
      <c r="A57" s="28">
        <v>45</v>
      </c>
      <c r="B57" s="29">
        <v>3</v>
      </c>
      <c r="C57" s="29" t="s">
        <v>438</v>
      </c>
      <c r="D57" s="29" t="s">
        <v>908</v>
      </c>
      <c r="E57" s="31" t="s">
        <v>909</v>
      </c>
      <c r="F57" s="32" t="s">
        <v>126</v>
      </c>
      <c r="G57" s="32" t="s">
        <v>416</v>
      </c>
      <c r="H57" s="28" t="s">
        <v>407</v>
      </c>
      <c r="I57" s="38"/>
      <c r="J57" s="39" t="s">
        <v>406</v>
      </c>
      <c r="K57" s="32" t="s">
        <v>126</v>
      </c>
      <c r="L57" s="39" t="s">
        <v>406</v>
      </c>
      <c r="M57" s="29" t="s">
        <v>408</v>
      </c>
      <c r="N57" s="29" t="s">
        <v>409</v>
      </c>
      <c r="O57" s="32" t="s">
        <v>126</v>
      </c>
      <c r="P57" s="32" t="s">
        <v>987</v>
      </c>
      <c r="Q57" s="32" t="s">
        <v>126</v>
      </c>
      <c r="R57" s="32" t="s">
        <v>126</v>
      </c>
      <c r="S57" s="32" t="s">
        <v>126</v>
      </c>
      <c r="T57" s="32" t="s">
        <v>126</v>
      </c>
      <c r="U57" s="32" t="s">
        <v>126</v>
      </c>
      <c r="V57" s="32" t="s">
        <v>126</v>
      </c>
      <c r="W57" s="32" t="s">
        <v>126</v>
      </c>
      <c r="X57" s="32" t="s">
        <v>126</v>
      </c>
      <c r="Y57" s="32" t="s">
        <v>126</v>
      </c>
      <c r="Z57" s="32" t="s">
        <v>126</v>
      </c>
      <c r="AA57" s="47">
        <v>1</v>
      </c>
      <c r="AB57" s="47">
        <v>1</v>
      </c>
      <c r="AC57" s="47">
        <v>1</v>
      </c>
      <c r="AD57" s="47">
        <v>1</v>
      </c>
      <c r="AE57" s="47">
        <v>0</v>
      </c>
      <c r="AF57" s="47">
        <v>1</v>
      </c>
      <c r="AG57" s="159">
        <v>1</v>
      </c>
      <c r="AH57" s="159">
        <v>1</v>
      </c>
      <c r="AI57" s="159">
        <v>0</v>
      </c>
      <c r="AJ57" s="160">
        <v>0</v>
      </c>
      <c r="AK57" s="160">
        <v>0</v>
      </c>
    </row>
    <row r="58" s="2" customFormat="1" ht="45" customHeight="1" spans="1:37">
      <c r="A58" s="28">
        <v>46</v>
      </c>
      <c r="B58" s="29">
        <v>3</v>
      </c>
      <c r="C58" s="29" t="s">
        <v>455</v>
      </c>
      <c r="D58" s="29" t="s">
        <v>988</v>
      </c>
      <c r="E58" s="31" t="s">
        <v>989</v>
      </c>
      <c r="F58" s="32" t="s">
        <v>990</v>
      </c>
      <c r="G58" s="32" t="s">
        <v>416</v>
      </c>
      <c r="H58" s="28" t="s">
        <v>407</v>
      </c>
      <c r="I58" s="38"/>
      <c r="J58" s="39" t="s">
        <v>406</v>
      </c>
      <c r="K58" s="29" t="s">
        <v>988</v>
      </c>
      <c r="L58" s="39" t="s">
        <v>406</v>
      </c>
      <c r="M58" s="29" t="s">
        <v>409</v>
      </c>
      <c r="N58" s="29" t="s">
        <v>408</v>
      </c>
      <c r="O58" s="144" t="s">
        <v>646</v>
      </c>
      <c r="P58" s="144" t="s">
        <v>465</v>
      </c>
      <c r="Q58" s="32" t="s">
        <v>991</v>
      </c>
      <c r="R58" s="148" t="s">
        <v>467</v>
      </c>
      <c r="S58" s="148" t="s">
        <v>992</v>
      </c>
      <c r="T58" s="32" t="s">
        <v>126</v>
      </c>
      <c r="U58" s="144">
        <v>0.033</v>
      </c>
      <c r="V58" s="32" t="s">
        <v>126</v>
      </c>
      <c r="W58" s="32" t="s">
        <v>126</v>
      </c>
      <c r="X58" s="32" t="s">
        <v>126</v>
      </c>
      <c r="Y58" s="32" t="s">
        <v>126</v>
      </c>
      <c r="Z58" s="32" t="s">
        <v>126</v>
      </c>
      <c r="AA58" s="47">
        <v>1</v>
      </c>
      <c r="AB58" s="47">
        <v>1</v>
      </c>
      <c r="AC58" s="47">
        <v>1</v>
      </c>
      <c r="AD58" s="47">
        <v>1</v>
      </c>
      <c r="AE58" s="47">
        <v>0</v>
      </c>
      <c r="AF58" s="47">
        <v>1</v>
      </c>
      <c r="AG58" s="159">
        <v>1</v>
      </c>
      <c r="AH58" s="159">
        <v>1</v>
      </c>
      <c r="AI58" s="159">
        <v>0</v>
      </c>
      <c r="AJ58" s="160">
        <v>0</v>
      </c>
      <c r="AK58" s="160">
        <v>0</v>
      </c>
    </row>
    <row r="59" s="2" customFormat="1" ht="45" customHeight="1" spans="1:37">
      <c r="A59" s="28">
        <v>47</v>
      </c>
      <c r="B59" s="29">
        <v>3</v>
      </c>
      <c r="C59" s="29" t="s">
        <v>455</v>
      </c>
      <c r="D59" s="29" t="s">
        <v>993</v>
      </c>
      <c r="E59" s="31" t="s">
        <v>994</v>
      </c>
      <c r="F59" s="32" t="s">
        <v>126</v>
      </c>
      <c r="G59" s="32" t="s">
        <v>416</v>
      </c>
      <c r="H59" s="28" t="s">
        <v>407</v>
      </c>
      <c r="I59" s="38"/>
      <c r="J59" s="39" t="s">
        <v>406</v>
      </c>
      <c r="K59" s="29" t="s">
        <v>993</v>
      </c>
      <c r="L59" s="39" t="s">
        <v>406</v>
      </c>
      <c r="M59" s="29" t="s">
        <v>409</v>
      </c>
      <c r="N59" s="29" t="s">
        <v>408</v>
      </c>
      <c r="O59" s="32" t="s">
        <v>126</v>
      </c>
      <c r="P59" s="32" t="s">
        <v>126</v>
      </c>
      <c r="Q59" s="32" t="s">
        <v>126</v>
      </c>
      <c r="R59" s="32" t="s">
        <v>126</v>
      </c>
      <c r="S59" s="32" t="s">
        <v>126</v>
      </c>
      <c r="T59" s="32" t="s">
        <v>126</v>
      </c>
      <c r="U59" s="32" t="s">
        <v>126</v>
      </c>
      <c r="V59" s="32" t="s">
        <v>126</v>
      </c>
      <c r="W59" s="32" t="s">
        <v>126</v>
      </c>
      <c r="X59" s="32" t="s">
        <v>126</v>
      </c>
      <c r="Y59" s="32" t="s">
        <v>126</v>
      </c>
      <c r="Z59" s="32" t="s">
        <v>126</v>
      </c>
      <c r="AA59" s="47">
        <v>6</v>
      </c>
      <c r="AB59" s="47">
        <v>6</v>
      </c>
      <c r="AC59" s="47">
        <v>6</v>
      </c>
      <c r="AD59" s="47">
        <v>6</v>
      </c>
      <c r="AE59" s="47">
        <v>6</v>
      </c>
      <c r="AF59" s="47">
        <v>6</v>
      </c>
      <c r="AG59" s="159">
        <v>6</v>
      </c>
      <c r="AH59" s="159">
        <v>6</v>
      </c>
      <c r="AI59" s="159">
        <v>0</v>
      </c>
      <c r="AJ59" s="160">
        <v>0</v>
      </c>
      <c r="AK59" s="160">
        <v>0</v>
      </c>
    </row>
    <row r="60" s="2" customFormat="1" ht="45" customHeight="1" spans="1:37">
      <c r="A60" s="28">
        <v>48</v>
      </c>
      <c r="B60" s="29">
        <v>3</v>
      </c>
      <c r="C60" s="29" t="s">
        <v>455</v>
      </c>
      <c r="D60" s="29" t="s">
        <v>995</v>
      </c>
      <c r="E60" s="31" t="s">
        <v>996</v>
      </c>
      <c r="F60" s="32" t="s">
        <v>126</v>
      </c>
      <c r="G60" s="32" t="s">
        <v>416</v>
      </c>
      <c r="H60" s="28" t="s">
        <v>407</v>
      </c>
      <c r="I60" s="38"/>
      <c r="J60" s="39" t="s">
        <v>406</v>
      </c>
      <c r="K60" s="29" t="s">
        <v>995</v>
      </c>
      <c r="L60" s="39" t="s">
        <v>406</v>
      </c>
      <c r="M60" s="29" t="s">
        <v>409</v>
      </c>
      <c r="N60" s="29" t="s">
        <v>408</v>
      </c>
      <c r="O60" s="32" t="s">
        <v>126</v>
      </c>
      <c r="P60" s="32" t="s">
        <v>126</v>
      </c>
      <c r="Q60" s="32" t="s">
        <v>126</v>
      </c>
      <c r="R60" s="32" t="s">
        <v>126</v>
      </c>
      <c r="S60" s="32" t="s">
        <v>126</v>
      </c>
      <c r="T60" s="32" t="s">
        <v>126</v>
      </c>
      <c r="U60" s="32" t="s">
        <v>126</v>
      </c>
      <c r="V60" s="32" t="s">
        <v>126</v>
      </c>
      <c r="W60" s="32" t="s">
        <v>126</v>
      </c>
      <c r="X60" s="32" t="s">
        <v>126</v>
      </c>
      <c r="Y60" s="32" t="s">
        <v>126</v>
      </c>
      <c r="Z60" s="32" t="s">
        <v>126</v>
      </c>
      <c r="AA60" s="47">
        <v>3</v>
      </c>
      <c r="AB60" s="47">
        <v>3</v>
      </c>
      <c r="AC60" s="47">
        <v>3</v>
      </c>
      <c r="AD60" s="47">
        <v>3</v>
      </c>
      <c r="AE60" s="47">
        <v>3</v>
      </c>
      <c r="AF60" s="47">
        <v>3</v>
      </c>
      <c r="AG60" s="159">
        <v>3</v>
      </c>
      <c r="AH60" s="159">
        <v>3</v>
      </c>
      <c r="AI60" s="159">
        <v>0</v>
      </c>
      <c r="AJ60" s="160">
        <v>0</v>
      </c>
      <c r="AK60" s="160">
        <v>0</v>
      </c>
    </row>
    <row r="61" s="3" customFormat="1" ht="45" customHeight="1" spans="1:37">
      <c r="A61" s="28">
        <v>49</v>
      </c>
      <c r="B61" s="102">
        <v>1</v>
      </c>
      <c r="C61" s="102" t="s">
        <v>448</v>
      </c>
      <c r="D61" s="100" t="s">
        <v>936</v>
      </c>
      <c r="E61" s="100" t="s">
        <v>937</v>
      </c>
      <c r="F61" s="102" t="s">
        <v>564</v>
      </c>
      <c r="G61" s="102" t="s">
        <v>482</v>
      </c>
      <c r="H61" s="102" t="s">
        <v>565</v>
      </c>
      <c r="I61" s="102"/>
      <c r="J61" s="102" t="s">
        <v>406</v>
      </c>
      <c r="K61" s="102" t="s">
        <v>566</v>
      </c>
      <c r="L61" s="102" t="s">
        <v>406</v>
      </c>
      <c r="M61" s="102" t="s">
        <v>409</v>
      </c>
      <c r="N61" s="102" t="s">
        <v>408</v>
      </c>
      <c r="O61" s="102" t="s">
        <v>567</v>
      </c>
      <c r="P61" s="102" t="s">
        <v>411</v>
      </c>
      <c r="Q61" s="102" t="s">
        <v>126</v>
      </c>
      <c r="R61" s="102" t="s">
        <v>126</v>
      </c>
      <c r="S61" s="102" t="s">
        <v>532</v>
      </c>
      <c r="T61" s="102" t="s">
        <v>126</v>
      </c>
      <c r="U61" s="103" t="s">
        <v>533</v>
      </c>
      <c r="V61" s="102" t="s">
        <v>568</v>
      </c>
      <c r="W61" s="102" t="s">
        <v>126</v>
      </c>
      <c r="X61" s="102" t="s">
        <v>126</v>
      </c>
      <c r="Y61" s="102" t="s">
        <v>126</v>
      </c>
      <c r="Z61" s="102" t="s">
        <v>126</v>
      </c>
      <c r="AA61" s="134">
        <v>0</v>
      </c>
      <c r="AB61" s="102">
        <v>0</v>
      </c>
      <c r="AC61" s="102">
        <v>0</v>
      </c>
      <c r="AD61" s="102">
        <v>0</v>
      </c>
      <c r="AE61" s="102">
        <v>0</v>
      </c>
      <c r="AF61" s="102">
        <v>0</v>
      </c>
      <c r="AG61" s="155">
        <v>0</v>
      </c>
      <c r="AH61" s="155">
        <v>0</v>
      </c>
      <c r="AI61" s="155">
        <v>1</v>
      </c>
      <c r="AJ61" s="156"/>
      <c r="AK61" s="156"/>
    </row>
    <row r="62" s="3" customFormat="1" ht="45" customHeight="1" spans="1:37">
      <c r="A62" s="28">
        <v>50</v>
      </c>
      <c r="B62" s="102">
        <v>1</v>
      </c>
      <c r="C62" s="102" t="s">
        <v>429</v>
      </c>
      <c r="D62" s="100" t="s">
        <v>569</v>
      </c>
      <c r="E62" s="100" t="s">
        <v>570</v>
      </c>
      <c r="F62" s="102" t="s">
        <v>571</v>
      </c>
      <c r="G62" s="102" t="s">
        <v>482</v>
      </c>
      <c r="H62" s="102" t="s">
        <v>565</v>
      </c>
      <c r="I62" s="102"/>
      <c r="J62" s="102" t="s">
        <v>406</v>
      </c>
      <c r="K62" s="102" t="s">
        <v>569</v>
      </c>
      <c r="L62" s="102" t="s">
        <v>406</v>
      </c>
      <c r="M62" s="102" t="s">
        <v>409</v>
      </c>
      <c r="N62" s="102" t="s">
        <v>408</v>
      </c>
      <c r="O62" s="102" t="s">
        <v>483</v>
      </c>
      <c r="P62" s="102" t="s">
        <v>411</v>
      </c>
      <c r="Q62" s="102" t="s">
        <v>126</v>
      </c>
      <c r="R62" s="102" t="s">
        <v>126</v>
      </c>
      <c r="S62" s="102" t="s">
        <v>572</v>
      </c>
      <c r="T62" s="102" t="s">
        <v>126</v>
      </c>
      <c r="U62" s="103"/>
      <c r="V62" s="102" t="s">
        <v>568</v>
      </c>
      <c r="W62" s="102" t="s">
        <v>126</v>
      </c>
      <c r="X62" s="102" t="s">
        <v>126</v>
      </c>
      <c r="Y62" s="102" t="s">
        <v>468</v>
      </c>
      <c r="Z62" s="102" t="s">
        <v>126</v>
      </c>
      <c r="AA62" s="134">
        <v>0</v>
      </c>
      <c r="AB62" s="102">
        <v>0</v>
      </c>
      <c r="AC62" s="102">
        <v>0</v>
      </c>
      <c r="AD62" s="102">
        <v>0</v>
      </c>
      <c r="AE62" s="102">
        <v>0</v>
      </c>
      <c r="AF62" s="102">
        <v>0</v>
      </c>
      <c r="AG62" s="155">
        <v>0</v>
      </c>
      <c r="AH62" s="155">
        <v>0</v>
      </c>
      <c r="AI62" s="155">
        <v>1</v>
      </c>
      <c r="AJ62" s="156"/>
      <c r="AK62" s="156"/>
    </row>
    <row r="63" s="3" customFormat="1" ht="45" customHeight="1" spans="1:37">
      <c r="A63" s="28">
        <v>51</v>
      </c>
      <c r="B63" s="102">
        <v>1</v>
      </c>
      <c r="C63" s="102" t="s">
        <v>448</v>
      </c>
      <c r="D63" s="100" t="s">
        <v>573</v>
      </c>
      <c r="E63" s="100" t="s">
        <v>574</v>
      </c>
      <c r="F63" s="102" t="s">
        <v>571</v>
      </c>
      <c r="G63" s="102" t="s">
        <v>482</v>
      </c>
      <c r="H63" s="102" t="s">
        <v>433</v>
      </c>
      <c r="I63" s="102"/>
      <c r="J63" s="102" t="s">
        <v>406</v>
      </c>
      <c r="K63" s="102" t="s">
        <v>575</v>
      </c>
      <c r="L63" s="102" t="s">
        <v>406</v>
      </c>
      <c r="M63" s="102" t="s">
        <v>409</v>
      </c>
      <c r="N63" s="102" t="s">
        <v>408</v>
      </c>
      <c r="O63" s="102" t="s">
        <v>576</v>
      </c>
      <c r="P63" s="102" t="s">
        <v>577</v>
      </c>
      <c r="Q63" s="102" t="s">
        <v>126</v>
      </c>
      <c r="R63" s="102" t="s">
        <v>578</v>
      </c>
      <c r="S63" s="102" t="s">
        <v>579</v>
      </c>
      <c r="T63" s="102">
        <v>7860</v>
      </c>
      <c r="U63" s="103">
        <v>0.0499</v>
      </c>
      <c r="V63" s="102">
        <v>3</v>
      </c>
      <c r="W63" s="102" t="s">
        <v>126</v>
      </c>
      <c r="X63" s="102" t="s">
        <v>126</v>
      </c>
      <c r="Y63" s="102" t="s">
        <v>580</v>
      </c>
      <c r="Z63" s="102" t="s">
        <v>126</v>
      </c>
      <c r="AA63" s="134">
        <v>0</v>
      </c>
      <c r="AB63" s="102">
        <v>0</v>
      </c>
      <c r="AC63" s="102">
        <v>0</v>
      </c>
      <c r="AD63" s="102">
        <v>0</v>
      </c>
      <c r="AE63" s="102">
        <v>0</v>
      </c>
      <c r="AF63" s="102">
        <v>0</v>
      </c>
      <c r="AG63" s="155">
        <v>0</v>
      </c>
      <c r="AH63" s="155">
        <v>0</v>
      </c>
      <c r="AI63" s="155">
        <v>1</v>
      </c>
      <c r="AJ63" s="156"/>
      <c r="AK63" s="156"/>
    </row>
    <row r="64" s="3" customFormat="1" ht="45" customHeight="1" spans="1:37">
      <c r="A64" s="28">
        <v>52</v>
      </c>
      <c r="B64" s="102">
        <v>1</v>
      </c>
      <c r="C64" s="102" t="s">
        <v>448</v>
      </c>
      <c r="D64" s="100" t="s">
        <v>581</v>
      </c>
      <c r="E64" s="100" t="s">
        <v>582</v>
      </c>
      <c r="F64" s="102" t="s">
        <v>571</v>
      </c>
      <c r="G64" s="102" t="s">
        <v>482</v>
      </c>
      <c r="H64" s="102" t="s">
        <v>433</v>
      </c>
      <c r="I64" s="102"/>
      <c r="J64" s="102" t="s">
        <v>406</v>
      </c>
      <c r="K64" s="102" t="s">
        <v>581</v>
      </c>
      <c r="L64" s="102" t="s">
        <v>406</v>
      </c>
      <c r="M64" s="102" t="s">
        <v>409</v>
      </c>
      <c r="N64" s="102" t="s">
        <v>408</v>
      </c>
      <c r="O64" s="102" t="s">
        <v>505</v>
      </c>
      <c r="P64" s="102" t="s">
        <v>583</v>
      </c>
      <c r="Q64" s="102" t="s">
        <v>126</v>
      </c>
      <c r="R64" s="102" t="s">
        <v>126</v>
      </c>
      <c r="S64" s="102" t="s">
        <v>584</v>
      </c>
      <c r="T64" s="102">
        <v>1330</v>
      </c>
      <c r="U64" s="103">
        <v>0.013</v>
      </c>
      <c r="V64" s="102">
        <v>3</v>
      </c>
      <c r="W64" s="102" t="s">
        <v>461</v>
      </c>
      <c r="X64" s="102">
        <v>5300.47</v>
      </c>
      <c r="Y64" s="102" t="s">
        <v>402</v>
      </c>
      <c r="Z64" s="102" t="s">
        <v>126</v>
      </c>
      <c r="AA64" s="134">
        <v>0</v>
      </c>
      <c r="AB64" s="102">
        <v>0</v>
      </c>
      <c r="AC64" s="102">
        <v>0</v>
      </c>
      <c r="AD64" s="102">
        <v>0</v>
      </c>
      <c r="AE64" s="102">
        <v>0</v>
      </c>
      <c r="AF64" s="102">
        <v>0</v>
      </c>
      <c r="AG64" s="155">
        <v>0</v>
      </c>
      <c r="AH64" s="155">
        <v>0</v>
      </c>
      <c r="AI64" s="155">
        <v>1</v>
      </c>
      <c r="AJ64" s="156"/>
      <c r="AK64" s="156"/>
    </row>
    <row r="65" s="3" customFormat="1" ht="45" customHeight="1" spans="1:37">
      <c r="A65" s="28">
        <v>53</v>
      </c>
      <c r="B65" s="29">
        <v>1</v>
      </c>
      <c r="C65" s="29" t="s">
        <v>522</v>
      </c>
      <c r="D65" s="29" t="s">
        <v>930</v>
      </c>
      <c r="E65" s="31" t="s">
        <v>224</v>
      </c>
      <c r="F65" s="32" t="s">
        <v>526</v>
      </c>
      <c r="G65" s="32"/>
      <c r="H65" s="28"/>
      <c r="I65" s="38"/>
      <c r="J65" s="39"/>
      <c r="K65" s="29" t="s">
        <v>930</v>
      </c>
      <c r="L65" s="39" t="s">
        <v>406</v>
      </c>
      <c r="M65" s="29" t="s">
        <v>409</v>
      </c>
      <c r="N65" s="29" t="s">
        <v>408</v>
      </c>
      <c r="O65" s="32" t="s">
        <v>697</v>
      </c>
      <c r="P65" s="32" t="s">
        <v>411</v>
      </c>
      <c r="Q65" s="32" t="s">
        <v>126</v>
      </c>
      <c r="R65" s="32" t="s">
        <v>126</v>
      </c>
      <c r="S65" s="32" t="s">
        <v>126</v>
      </c>
      <c r="T65" s="32" t="s">
        <v>126</v>
      </c>
      <c r="U65" s="32" t="s">
        <v>126</v>
      </c>
      <c r="V65" s="32" t="s">
        <v>126</v>
      </c>
      <c r="W65" s="32" t="s">
        <v>126</v>
      </c>
      <c r="X65" s="32" t="s">
        <v>126</v>
      </c>
      <c r="Y65" s="32" t="s">
        <v>126</v>
      </c>
      <c r="Z65" s="32" t="s">
        <v>126</v>
      </c>
      <c r="AA65" s="47">
        <v>0</v>
      </c>
      <c r="AB65" s="47">
        <v>0</v>
      </c>
      <c r="AC65" s="47">
        <v>0</v>
      </c>
      <c r="AD65" s="47">
        <v>0</v>
      </c>
      <c r="AE65" s="47">
        <v>1</v>
      </c>
      <c r="AF65" s="47">
        <v>0</v>
      </c>
      <c r="AG65" s="159">
        <v>0</v>
      </c>
      <c r="AH65" s="159">
        <v>0</v>
      </c>
      <c r="AI65" s="159">
        <v>1</v>
      </c>
      <c r="AJ65" s="160">
        <v>1</v>
      </c>
      <c r="AK65" s="160">
        <v>1</v>
      </c>
    </row>
    <row r="66" s="3" customFormat="1" ht="45" customHeight="1" spans="1:37">
      <c r="A66" s="28">
        <v>54</v>
      </c>
      <c r="B66" s="130">
        <v>1</v>
      </c>
      <c r="C66" s="29" t="s">
        <v>165</v>
      </c>
      <c r="D66" s="130" t="s">
        <v>918</v>
      </c>
      <c r="E66" s="131" t="s">
        <v>224</v>
      </c>
      <c r="F66" s="132" t="s">
        <v>526</v>
      </c>
      <c r="G66" s="132"/>
      <c r="H66" s="133"/>
      <c r="I66" s="140"/>
      <c r="J66" s="141"/>
      <c r="K66" s="130" t="s">
        <v>930</v>
      </c>
      <c r="L66" s="141" t="s">
        <v>406</v>
      </c>
      <c r="M66" s="130" t="s">
        <v>408</v>
      </c>
      <c r="N66" s="130" t="s">
        <v>409</v>
      </c>
      <c r="O66" s="132" t="s">
        <v>697</v>
      </c>
      <c r="P66" s="132" t="s">
        <v>411</v>
      </c>
      <c r="Q66" s="132" t="s">
        <v>126</v>
      </c>
      <c r="R66" s="132" t="s">
        <v>126</v>
      </c>
      <c r="S66" s="132" t="s">
        <v>126</v>
      </c>
      <c r="T66" s="132" t="s">
        <v>126</v>
      </c>
      <c r="U66" s="132" t="s">
        <v>126</v>
      </c>
      <c r="V66" s="132" t="s">
        <v>126</v>
      </c>
      <c r="W66" s="132" t="s">
        <v>126</v>
      </c>
      <c r="X66" s="132" t="s">
        <v>126</v>
      </c>
      <c r="Y66" s="132" t="s">
        <v>126</v>
      </c>
      <c r="Z66" s="132" t="s">
        <v>126</v>
      </c>
      <c r="AA66" s="151">
        <v>1</v>
      </c>
      <c r="AB66" s="151">
        <v>1</v>
      </c>
      <c r="AC66" s="151">
        <v>1</v>
      </c>
      <c r="AD66" s="151">
        <v>1</v>
      </c>
      <c r="AE66" s="151">
        <v>0</v>
      </c>
      <c r="AF66" s="151">
        <v>1</v>
      </c>
      <c r="AG66" s="163">
        <v>1</v>
      </c>
      <c r="AH66" s="163">
        <v>1</v>
      </c>
      <c r="AI66" s="163">
        <v>1</v>
      </c>
      <c r="AJ66" s="164">
        <v>1</v>
      </c>
      <c r="AK66" s="164">
        <v>1</v>
      </c>
    </row>
    <row r="67" s="3" customFormat="1" ht="45" customHeight="1" spans="1:37">
      <c r="A67" s="28">
        <v>55</v>
      </c>
      <c r="B67" s="29">
        <v>1</v>
      </c>
      <c r="C67" s="29" t="s">
        <v>480</v>
      </c>
      <c r="D67" s="29" t="s">
        <v>931</v>
      </c>
      <c r="E67" s="31" t="s">
        <v>224</v>
      </c>
      <c r="F67" s="32" t="s">
        <v>526</v>
      </c>
      <c r="G67" s="32"/>
      <c r="H67" s="28"/>
      <c r="I67" s="38"/>
      <c r="J67" s="39"/>
      <c r="K67" s="29" t="s">
        <v>931</v>
      </c>
      <c r="L67" s="39" t="s">
        <v>406</v>
      </c>
      <c r="M67" s="29" t="s">
        <v>409</v>
      </c>
      <c r="N67" s="29" t="s">
        <v>408</v>
      </c>
      <c r="O67" s="32" t="s">
        <v>697</v>
      </c>
      <c r="P67" s="32" t="s">
        <v>411</v>
      </c>
      <c r="Q67" s="32" t="s">
        <v>126</v>
      </c>
      <c r="R67" s="32" t="s">
        <v>126</v>
      </c>
      <c r="S67" s="32" t="s">
        <v>126</v>
      </c>
      <c r="T67" s="32" t="s">
        <v>126</v>
      </c>
      <c r="U67" s="32" t="s">
        <v>126</v>
      </c>
      <c r="V67" s="32" t="s">
        <v>126</v>
      </c>
      <c r="W67" s="32" t="s">
        <v>126</v>
      </c>
      <c r="X67" s="32" t="s">
        <v>126</v>
      </c>
      <c r="Y67" s="32" t="s">
        <v>126</v>
      </c>
      <c r="Z67" s="32" t="s">
        <v>126</v>
      </c>
      <c r="AA67" s="47">
        <v>1</v>
      </c>
      <c r="AB67" s="47">
        <v>1</v>
      </c>
      <c r="AC67" s="47">
        <v>1</v>
      </c>
      <c r="AD67" s="47">
        <v>1</v>
      </c>
      <c r="AE67" s="47">
        <v>0</v>
      </c>
      <c r="AF67" s="47">
        <v>1</v>
      </c>
      <c r="AG67" s="159">
        <v>1</v>
      </c>
      <c r="AH67" s="159">
        <v>1</v>
      </c>
      <c r="AI67" s="159">
        <v>1</v>
      </c>
      <c r="AJ67" s="160">
        <v>1</v>
      </c>
      <c r="AK67" s="160">
        <v>1</v>
      </c>
    </row>
    <row r="68" s="3" customFormat="1" ht="45" customHeight="1" spans="1:37">
      <c r="A68" s="28">
        <v>56</v>
      </c>
      <c r="B68" s="130">
        <v>1</v>
      </c>
      <c r="C68" s="29" t="s">
        <v>847</v>
      </c>
      <c r="D68" s="130" t="s">
        <v>898</v>
      </c>
      <c r="E68" s="131" t="s">
        <v>899</v>
      </c>
      <c r="F68" s="132" t="s">
        <v>126</v>
      </c>
      <c r="G68" s="132" t="s">
        <v>416</v>
      </c>
      <c r="H68" s="133" t="s">
        <v>407</v>
      </c>
      <c r="I68" s="140"/>
      <c r="J68" s="141" t="s">
        <v>406</v>
      </c>
      <c r="K68" s="130" t="s">
        <v>997</v>
      </c>
      <c r="L68" s="141" t="s">
        <v>406</v>
      </c>
      <c r="M68" s="130" t="s">
        <v>409</v>
      </c>
      <c r="N68" s="130" t="s">
        <v>408</v>
      </c>
      <c r="O68" s="132" t="s">
        <v>126</v>
      </c>
      <c r="P68" s="132" t="s">
        <v>126</v>
      </c>
      <c r="Q68" s="132" t="s">
        <v>126</v>
      </c>
      <c r="R68" s="132" t="s">
        <v>126</v>
      </c>
      <c r="S68" s="132" t="s">
        <v>126</v>
      </c>
      <c r="T68" s="132" t="s">
        <v>126</v>
      </c>
      <c r="U68" s="132" t="s">
        <v>126</v>
      </c>
      <c r="V68" s="132" t="s">
        <v>126</v>
      </c>
      <c r="W68" s="132" t="s">
        <v>126</v>
      </c>
      <c r="X68" s="132" t="s">
        <v>126</v>
      </c>
      <c r="Y68" s="132" t="s">
        <v>126</v>
      </c>
      <c r="Z68" s="132" t="s">
        <v>126</v>
      </c>
      <c r="AA68" s="151">
        <v>1</v>
      </c>
      <c r="AB68" s="151">
        <v>1</v>
      </c>
      <c r="AC68" s="151">
        <v>1</v>
      </c>
      <c r="AD68" s="151">
        <v>1</v>
      </c>
      <c r="AE68" s="151">
        <v>1</v>
      </c>
      <c r="AF68" s="151">
        <v>1</v>
      </c>
      <c r="AG68" s="163">
        <v>1</v>
      </c>
      <c r="AH68" s="163">
        <v>1</v>
      </c>
      <c r="AI68" s="163">
        <v>1</v>
      </c>
      <c r="AJ68" s="164">
        <v>1</v>
      </c>
      <c r="AK68" s="164">
        <v>1</v>
      </c>
    </row>
    <row r="69" s="121" customFormat="1" ht="39.95" customHeight="1" spans="1:37">
      <c r="A69" s="28">
        <v>57</v>
      </c>
      <c r="B69" s="130">
        <v>1</v>
      </c>
      <c r="C69" s="29" t="s">
        <v>522</v>
      </c>
      <c r="D69" s="165" t="s">
        <v>900</v>
      </c>
      <c r="E69" s="166" t="s">
        <v>901</v>
      </c>
      <c r="F69" s="130"/>
      <c r="G69" s="167" t="s">
        <v>482</v>
      </c>
      <c r="H69" s="133" t="s">
        <v>407</v>
      </c>
      <c r="I69" s="130"/>
      <c r="J69" s="175" t="s">
        <v>406</v>
      </c>
      <c r="K69" s="166" t="s">
        <v>900</v>
      </c>
      <c r="L69" s="175" t="s">
        <v>406</v>
      </c>
      <c r="M69" s="133" t="s">
        <v>409</v>
      </c>
      <c r="N69" s="133" t="s">
        <v>408</v>
      </c>
      <c r="O69" s="130" t="s">
        <v>531</v>
      </c>
      <c r="P69" s="130" t="s">
        <v>411</v>
      </c>
      <c r="Q69" s="167"/>
      <c r="R69" s="167" t="s">
        <v>126</v>
      </c>
      <c r="S69" s="130" t="s">
        <v>998</v>
      </c>
      <c r="T69" s="167" t="s">
        <v>126</v>
      </c>
      <c r="U69" s="180">
        <v>2.106</v>
      </c>
      <c r="V69" s="167" t="s">
        <v>126</v>
      </c>
      <c r="W69" s="167" t="s">
        <v>126</v>
      </c>
      <c r="X69" s="167" t="s">
        <v>126</v>
      </c>
      <c r="Y69" s="167" t="s">
        <v>126</v>
      </c>
      <c r="Z69" s="167" t="s">
        <v>126</v>
      </c>
      <c r="AA69" s="130">
        <v>1</v>
      </c>
      <c r="AB69" s="130">
        <v>1</v>
      </c>
      <c r="AC69" s="130">
        <v>1</v>
      </c>
      <c r="AD69" s="130">
        <v>1</v>
      </c>
      <c r="AE69" s="130">
        <v>1</v>
      </c>
      <c r="AF69" s="130">
        <v>1</v>
      </c>
      <c r="AG69" s="188">
        <v>1</v>
      </c>
      <c r="AH69" s="188">
        <v>1</v>
      </c>
      <c r="AI69" s="188">
        <v>1</v>
      </c>
      <c r="AJ69" s="189">
        <v>1</v>
      </c>
      <c r="AK69" s="189">
        <v>1</v>
      </c>
    </row>
    <row r="70" s="121" customFormat="1" ht="39.95" customHeight="1" spans="1:37">
      <c r="A70" s="28">
        <v>58</v>
      </c>
      <c r="B70" s="29">
        <v>1</v>
      </c>
      <c r="C70" s="29" t="s">
        <v>165</v>
      </c>
      <c r="D70" s="168" t="s">
        <v>913</v>
      </c>
      <c r="E70" s="169" t="s">
        <v>901</v>
      </c>
      <c r="F70" s="29" t="s">
        <v>999</v>
      </c>
      <c r="G70" s="170" t="s">
        <v>482</v>
      </c>
      <c r="H70" s="28" t="s">
        <v>407</v>
      </c>
      <c r="I70" s="29"/>
      <c r="J70" s="176" t="s">
        <v>406</v>
      </c>
      <c r="K70" s="169" t="s">
        <v>900</v>
      </c>
      <c r="L70" s="176" t="s">
        <v>406</v>
      </c>
      <c r="M70" s="28" t="s">
        <v>409</v>
      </c>
      <c r="N70" s="28" t="s">
        <v>408</v>
      </c>
      <c r="O70" s="29" t="s">
        <v>531</v>
      </c>
      <c r="P70" s="29" t="s">
        <v>411</v>
      </c>
      <c r="Q70" s="170"/>
      <c r="R70" s="170" t="s">
        <v>126</v>
      </c>
      <c r="S70" s="29" t="s">
        <v>998</v>
      </c>
      <c r="T70" s="170" t="s">
        <v>126</v>
      </c>
      <c r="U70" s="181">
        <v>2.106</v>
      </c>
      <c r="V70" s="170" t="s">
        <v>126</v>
      </c>
      <c r="W70" s="170" t="s">
        <v>126</v>
      </c>
      <c r="X70" s="170" t="s">
        <v>126</v>
      </c>
      <c r="Y70" s="170" t="s">
        <v>126</v>
      </c>
      <c r="Z70" s="170" t="s">
        <v>126</v>
      </c>
      <c r="AA70" s="29">
        <v>1</v>
      </c>
      <c r="AB70" s="29">
        <v>1</v>
      </c>
      <c r="AC70" s="29">
        <v>1</v>
      </c>
      <c r="AD70" s="29">
        <v>1</v>
      </c>
      <c r="AE70" s="29">
        <v>0</v>
      </c>
      <c r="AF70" s="29">
        <v>1</v>
      </c>
      <c r="AG70" s="155">
        <v>1</v>
      </c>
      <c r="AH70" s="155">
        <v>1</v>
      </c>
      <c r="AI70" s="155">
        <v>1</v>
      </c>
      <c r="AJ70" s="156">
        <v>1</v>
      </c>
      <c r="AK70" s="156">
        <v>1</v>
      </c>
    </row>
    <row r="71" s="121" customFormat="1" ht="39.95" customHeight="1" spans="1:37">
      <c r="A71" s="28">
        <v>59</v>
      </c>
      <c r="B71" s="29">
        <v>1</v>
      </c>
      <c r="C71" s="29" t="s">
        <v>143</v>
      </c>
      <c r="D71" s="168" t="s">
        <v>1000</v>
      </c>
      <c r="E71" s="169" t="s">
        <v>1001</v>
      </c>
      <c r="F71" s="29" t="s">
        <v>1002</v>
      </c>
      <c r="G71" s="170" t="s">
        <v>482</v>
      </c>
      <c r="H71" s="28" t="s">
        <v>407</v>
      </c>
      <c r="I71" s="29"/>
      <c r="J71" s="176" t="s">
        <v>406</v>
      </c>
      <c r="K71" s="169" t="s">
        <v>1000</v>
      </c>
      <c r="L71" s="176" t="s">
        <v>406</v>
      </c>
      <c r="M71" s="28" t="s">
        <v>409</v>
      </c>
      <c r="N71" s="28" t="s">
        <v>408</v>
      </c>
      <c r="O71" s="29" t="s">
        <v>964</v>
      </c>
      <c r="P71" s="29" t="s">
        <v>411</v>
      </c>
      <c r="Q71" s="170" t="s">
        <v>126</v>
      </c>
      <c r="R71" s="170" t="s">
        <v>126</v>
      </c>
      <c r="S71" s="29" t="s">
        <v>1003</v>
      </c>
      <c r="T71" s="170" t="s">
        <v>126</v>
      </c>
      <c r="U71" s="181">
        <v>1.6318</v>
      </c>
      <c r="V71" s="170" t="s">
        <v>126</v>
      </c>
      <c r="W71" s="170" t="s">
        <v>126</v>
      </c>
      <c r="X71" s="170" t="s">
        <v>126</v>
      </c>
      <c r="Y71" s="170" t="s">
        <v>126</v>
      </c>
      <c r="Z71" s="170" t="s">
        <v>126</v>
      </c>
      <c r="AA71" s="29">
        <v>0</v>
      </c>
      <c r="AB71" s="29">
        <v>0</v>
      </c>
      <c r="AC71" s="29">
        <v>0</v>
      </c>
      <c r="AD71" s="29">
        <v>0</v>
      </c>
      <c r="AE71" s="29">
        <v>1</v>
      </c>
      <c r="AF71" s="29">
        <v>0</v>
      </c>
      <c r="AG71" s="155">
        <v>0</v>
      </c>
      <c r="AH71" s="155">
        <v>0</v>
      </c>
      <c r="AI71" s="155">
        <v>0</v>
      </c>
      <c r="AJ71" s="156">
        <v>0</v>
      </c>
      <c r="AK71" s="156">
        <v>0</v>
      </c>
    </row>
    <row r="72" s="2" customFormat="1" ht="45" customHeight="1" spans="1:37">
      <c r="A72" s="28">
        <v>60</v>
      </c>
      <c r="B72" s="29">
        <v>1</v>
      </c>
      <c r="C72" s="29" t="s">
        <v>165</v>
      </c>
      <c r="D72" s="29" t="s">
        <v>1004</v>
      </c>
      <c r="E72" s="31" t="s">
        <v>928</v>
      </c>
      <c r="F72" s="32" t="s">
        <v>1005</v>
      </c>
      <c r="G72" s="32" t="s">
        <v>416</v>
      </c>
      <c r="H72" s="28" t="s">
        <v>407</v>
      </c>
      <c r="I72" s="38"/>
      <c r="J72" s="39" t="s">
        <v>406</v>
      </c>
      <c r="K72" s="32" t="s">
        <v>126</v>
      </c>
      <c r="L72" s="39" t="s">
        <v>406</v>
      </c>
      <c r="M72" s="29" t="s">
        <v>408</v>
      </c>
      <c r="N72" s="29" t="s">
        <v>409</v>
      </c>
      <c r="O72" s="32" t="s">
        <v>531</v>
      </c>
      <c r="P72" s="32" t="s">
        <v>411</v>
      </c>
      <c r="Q72" s="32" t="s">
        <v>126</v>
      </c>
      <c r="R72" s="32" t="s">
        <v>126</v>
      </c>
      <c r="S72" s="32" t="s">
        <v>126</v>
      </c>
      <c r="T72" s="32" t="s">
        <v>126</v>
      </c>
      <c r="U72" s="44" t="s">
        <v>126</v>
      </c>
      <c r="V72" s="32" t="s">
        <v>126</v>
      </c>
      <c r="W72" s="32" t="s">
        <v>126</v>
      </c>
      <c r="X72" s="32" t="s">
        <v>126</v>
      </c>
      <c r="Y72" s="32" t="s">
        <v>126</v>
      </c>
      <c r="Z72" s="32" t="s">
        <v>126</v>
      </c>
      <c r="AA72" s="47">
        <v>1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159">
        <v>0</v>
      </c>
      <c r="AH72" s="159">
        <v>0</v>
      </c>
      <c r="AI72" s="159">
        <v>0</v>
      </c>
      <c r="AJ72" s="160">
        <v>0</v>
      </c>
      <c r="AK72" s="160">
        <v>0</v>
      </c>
    </row>
    <row r="73" s="3" customFormat="1" ht="45" customHeight="1" spans="1:37">
      <c r="A73" s="28">
        <v>61</v>
      </c>
      <c r="B73" s="29">
        <v>1</v>
      </c>
      <c r="C73" s="29" t="s">
        <v>165</v>
      </c>
      <c r="D73" s="29" t="s">
        <v>1006</v>
      </c>
      <c r="E73" s="31" t="s">
        <v>928</v>
      </c>
      <c r="F73" s="32" t="s">
        <v>1005</v>
      </c>
      <c r="G73" s="32" t="s">
        <v>416</v>
      </c>
      <c r="H73" s="28" t="s">
        <v>407</v>
      </c>
      <c r="I73" s="38"/>
      <c r="J73" s="39" t="s">
        <v>406</v>
      </c>
      <c r="K73" s="32" t="s">
        <v>126</v>
      </c>
      <c r="L73" s="39" t="s">
        <v>406</v>
      </c>
      <c r="M73" s="29" t="s">
        <v>408</v>
      </c>
      <c r="N73" s="29" t="s">
        <v>409</v>
      </c>
      <c r="O73" s="32" t="s">
        <v>531</v>
      </c>
      <c r="P73" s="32" t="s">
        <v>411</v>
      </c>
      <c r="Q73" s="32" t="s">
        <v>126</v>
      </c>
      <c r="R73" s="32" t="s">
        <v>126</v>
      </c>
      <c r="S73" s="32" t="s">
        <v>126</v>
      </c>
      <c r="T73" s="32" t="s">
        <v>126</v>
      </c>
      <c r="U73" s="44" t="s">
        <v>126</v>
      </c>
      <c r="V73" s="32" t="s">
        <v>126</v>
      </c>
      <c r="W73" s="32" t="s">
        <v>126</v>
      </c>
      <c r="X73" s="32" t="s">
        <v>126</v>
      </c>
      <c r="Y73" s="32" t="s">
        <v>126</v>
      </c>
      <c r="Z73" s="32" t="s">
        <v>126</v>
      </c>
      <c r="AA73" s="47">
        <v>0</v>
      </c>
      <c r="AB73" s="47">
        <v>1</v>
      </c>
      <c r="AC73" s="47">
        <v>0</v>
      </c>
      <c r="AD73" s="47">
        <v>0</v>
      </c>
      <c r="AE73" s="47">
        <v>0</v>
      </c>
      <c r="AF73" s="47">
        <v>0</v>
      </c>
      <c r="AG73" s="159">
        <v>0</v>
      </c>
      <c r="AH73" s="159">
        <v>0</v>
      </c>
      <c r="AI73" s="159">
        <v>0</v>
      </c>
      <c r="AJ73" s="160">
        <v>0</v>
      </c>
      <c r="AK73" s="160">
        <v>0</v>
      </c>
    </row>
    <row r="74" s="3" customFormat="1" ht="45" customHeight="1" spans="1:37">
      <c r="A74" s="28">
        <v>62</v>
      </c>
      <c r="B74" s="29">
        <v>1</v>
      </c>
      <c r="C74" s="29" t="s">
        <v>165</v>
      </c>
      <c r="D74" s="29" t="s">
        <v>1007</v>
      </c>
      <c r="E74" s="31" t="s">
        <v>928</v>
      </c>
      <c r="F74" s="32" t="s">
        <v>1005</v>
      </c>
      <c r="G74" s="32" t="s">
        <v>416</v>
      </c>
      <c r="H74" s="28" t="s">
        <v>407</v>
      </c>
      <c r="I74" s="38"/>
      <c r="J74" s="39" t="s">
        <v>406</v>
      </c>
      <c r="K74" s="32" t="s">
        <v>126</v>
      </c>
      <c r="L74" s="39" t="s">
        <v>406</v>
      </c>
      <c r="M74" s="29" t="s">
        <v>408</v>
      </c>
      <c r="N74" s="29" t="s">
        <v>409</v>
      </c>
      <c r="O74" s="32" t="s">
        <v>531</v>
      </c>
      <c r="P74" s="32" t="s">
        <v>411</v>
      </c>
      <c r="Q74" s="32" t="s">
        <v>126</v>
      </c>
      <c r="R74" s="32" t="s">
        <v>126</v>
      </c>
      <c r="S74" s="32" t="s">
        <v>126</v>
      </c>
      <c r="T74" s="32" t="s">
        <v>126</v>
      </c>
      <c r="U74" s="44" t="s">
        <v>126</v>
      </c>
      <c r="V74" s="32" t="s">
        <v>126</v>
      </c>
      <c r="W74" s="32" t="s">
        <v>126</v>
      </c>
      <c r="X74" s="32" t="s">
        <v>126</v>
      </c>
      <c r="Y74" s="32" t="s">
        <v>126</v>
      </c>
      <c r="Z74" s="32" t="s">
        <v>126</v>
      </c>
      <c r="AA74" s="47">
        <v>0</v>
      </c>
      <c r="AB74" s="47">
        <v>0</v>
      </c>
      <c r="AC74" s="47">
        <v>1</v>
      </c>
      <c r="AD74" s="47">
        <v>0</v>
      </c>
      <c r="AE74" s="47">
        <v>0</v>
      </c>
      <c r="AF74" s="47">
        <v>0</v>
      </c>
      <c r="AG74" s="159">
        <v>0</v>
      </c>
      <c r="AH74" s="159">
        <v>0</v>
      </c>
      <c r="AI74" s="159">
        <v>0</v>
      </c>
      <c r="AJ74" s="160">
        <v>0</v>
      </c>
      <c r="AK74" s="160">
        <v>0</v>
      </c>
    </row>
    <row r="75" s="3" customFormat="1" ht="45" customHeight="1" spans="1:37">
      <c r="A75" s="28">
        <v>63</v>
      </c>
      <c r="B75" s="29">
        <v>1</v>
      </c>
      <c r="C75" s="29" t="s">
        <v>179</v>
      </c>
      <c r="D75" s="29" t="s">
        <v>927</v>
      </c>
      <c r="E75" s="31" t="s">
        <v>928</v>
      </c>
      <c r="F75" s="32" t="s">
        <v>1005</v>
      </c>
      <c r="G75" s="32" t="s">
        <v>416</v>
      </c>
      <c r="H75" s="28" t="s">
        <v>407</v>
      </c>
      <c r="I75" s="38"/>
      <c r="J75" s="39" t="s">
        <v>406</v>
      </c>
      <c r="K75" s="32" t="s">
        <v>126</v>
      </c>
      <c r="L75" s="39" t="s">
        <v>406</v>
      </c>
      <c r="M75" s="29" t="s">
        <v>408</v>
      </c>
      <c r="N75" s="29" t="s">
        <v>409</v>
      </c>
      <c r="O75" s="32" t="s">
        <v>531</v>
      </c>
      <c r="P75" s="32" t="s">
        <v>411</v>
      </c>
      <c r="Q75" s="32" t="s">
        <v>126</v>
      </c>
      <c r="R75" s="32" t="s">
        <v>126</v>
      </c>
      <c r="S75" s="32" t="s">
        <v>126</v>
      </c>
      <c r="T75" s="32" t="s">
        <v>126</v>
      </c>
      <c r="U75" s="44" t="s">
        <v>126</v>
      </c>
      <c r="V75" s="32" t="s">
        <v>126</v>
      </c>
      <c r="W75" s="32" t="s">
        <v>126</v>
      </c>
      <c r="X75" s="32" t="s">
        <v>126</v>
      </c>
      <c r="Y75" s="32" t="s">
        <v>126</v>
      </c>
      <c r="Z75" s="32" t="s">
        <v>126</v>
      </c>
      <c r="AA75" s="47">
        <v>0</v>
      </c>
      <c r="AB75" s="47">
        <v>0</v>
      </c>
      <c r="AC75" s="47">
        <v>0</v>
      </c>
      <c r="AD75" s="47">
        <v>1</v>
      </c>
      <c r="AE75" s="47">
        <v>0</v>
      </c>
      <c r="AF75" s="47">
        <v>0</v>
      </c>
      <c r="AG75" s="159">
        <v>0</v>
      </c>
      <c r="AH75" s="159">
        <v>0</v>
      </c>
      <c r="AI75" s="159">
        <v>0</v>
      </c>
      <c r="AJ75" s="160">
        <v>0</v>
      </c>
      <c r="AK75" s="160">
        <v>0</v>
      </c>
    </row>
    <row r="76" s="3" customFormat="1" ht="45" customHeight="1" spans="1:37">
      <c r="A76" s="28">
        <v>64</v>
      </c>
      <c r="B76" s="29">
        <v>1</v>
      </c>
      <c r="C76" s="29" t="s">
        <v>174</v>
      </c>
      <c r="D76" s="29" t="s">
        <v>1008</v>
      </c>
      <c r="E76" s="31" t="s">
        <v>928</v>
      </c>
      <c r="F76" s="32" t="s">
        <v>1009</v>
      </c>
      <c r="G76" s="32" t="s">
        <v>416</v>
      </c>
      <c r="H76" s="28" t="s">
        <v>407</v>
      </c>
      <c r="I76" s="38"/>
      <c r="J76" s="39" t="s">
        <v>406</v>
      </c>
      <c r="K76" s="32" t="s">
        <v>126</v>
      </c>
      <c r="L76" s="39" t="s">
        <v>406</v>
      </c>
      <c r="M76" s="29" t="s">
        <v>408</v>
      </c>
      <c r="N76" s="29" t="s">
        <v>409</v>
      </c>
      <c r="O76" s="32" t="s">
        <v>531</v>
      </c>
      <c r="P76" s="32" t="s">
        <v>411</v>
      </c>
      <c r="Q76" s="32" t="s">
        <v>126</v>
      </c>
      <c r="R76" s="32" t="s">
        <v>126</v>
      </c>
      <c r="S76" s="32" t="s">
        <v>126</v>
      </c>
      <c r="T76" s="32" t="s">
        <v>126</v>
      </c>
      <c r="U76" s="44" t="s">
        <v>126</v>
      </c>
      <c r="V76" s="32" t="s">
        <v>126</v>
      </c>
      <c r="W76" s="32" t="s">
        <v>126</v>
      </c>
      <c r="X76" s="32" t="s">
        <v>126</v>
      </c>
      <c r="Y76" s="32" t="s">
        <v>126</v>
      </c>
      <c r="Z76" s="32" t="s">
        <v>126</v>
      </c>
      <c r="AA76" s="47">
        <v>0</v>
      </c>
      <c r="AB76" s="47">
        <v>0</v>
      </c>
      <c r="AC76" s="47">
        <v>0</v>
      </c>
      <c r="AD76" s="47">
        <v>0</v>
      </c>
      <c r="AE76" s="47">
        <v>1</v>
      </c>
      <c r="AF76" s="47">
        <v>0</v>
      </c>
      <c r="AG76" s="159">
        <v>0</v>
      </c>
      <c r="AH76" s="159">
        <v>0</v>
      </c>
      <c r="AI76" s="159">
        <v>0</v>
      </c>
      <c r="AJ76" s="160">
        <v>0</v>
      </c>
      <c r="AK76" s="160">
        <v>0</v>
      </c>
    </row>
    <row r="77" s="3" customFormat="1" ht="45" customHeight="1" spans="1:37">
      <c r="A77" s="28">
        <v>65</v>
      </c>
      <c r="B77" s="29">
        <v>1</v>
      </c>
      <c r="C77" s="29" t="s">
        <v>413</v>
      </c>
      <c r="D77" s="29" t="s">
        <v>1010</v>
      </c>
      <c r="E77" s="31" t="s">
        <v>928</v>
      </c>
      <c r="F77" s="32" t="s">
        <v>1009</v>
      </c>
      <c r="G77" s="32" t="s">
        <v>416</v>
      </c>
      <c r="H77" s="28" t="s">
        <v>407</v>
      </c>
      <c r="I77" s="38"/>
      <c r="J77" s="39" t="s">
        <v>406</v>
      </c>
      <c r="K77" s="32" t="s">
        <v>126</v>
      </c>
      <c r="L77" s="39" t="s">
        <v>406</v>
      </c>
      <c r="M77" s="29" t="s">
        <v>408</v>
      </c>
      <c r="N77" s="29" t="s">
        <v>409</v>
      </c>
      <c r="O77" s="32" t="s">
        <v>531</v>
      </c>
      <c r="P77" s="32" t="s">
        <v>411</v>
      </c>
      <c r="Q77" s="32" t="s">
        <v>126</v>
      </c>
      <c r="R77" s="32" t="s">
        <v>126</v>
      </c>
      <c r="S77" s="32" t="s">
        <v>126</v>
      </c>
      <c r="T77" s="32" t="s">
        <v>126</v>
      </c>
      <c r="U77" s="44" t="s">
        <v>126</v>
      </c>
      <c r="V77" s="32" t="s">
        <v>126</v>
      </c>
      <c r="W77" s="32" t="s">
        <v>126</v>
      </c>
      <c r="X77" s="32" t="s">
        <v>126</v>
      </c>
      <c r="Y77" s="32" t="s">
        <v>126</v>
      </c>
      <c r="Z77" s="32" t="s">
        <v>126</v>
      </c>
      <c r="AA77" s="47">
        <v>0</v>
      </c>
      <c r="AB77" s="47">
        <v>0</v>
      </c>
      <c r="AC77" s="47">
        <v>0</v>
      </c>
      <c r="AD77" s="47">
        <v>0</v>
      </c>
      <c r="AE77" s="47">
        <v>0</v>
      </c>
      <c r="AF77" s="47">
        <v>1</v>
      </c>
      <c r="AG77" s="159">
        <v>0</v>
      </c>
      <c r="AH77" s="159">
        <v>0</v>
      </c>
      <c r="AI77" s="159">
        <v>0</v>
      </c>
      <c r="AJ77" s="160">
        <v>0</v>
      </c>
      <c r="AK77" s="160">
        <v>0</v>
      </c>
    </row>
    <row r="78" s="3" customFormat="1" ht="45" customHeight="1" spans="1:37">
      <c r="A78" s="28">
        <v>66</v>
      </c>
      <c r="B78" s="29">
        <v>1</v>
      </c>
      <c r="C78" s="29" t="s">
        <v>413</v>
      </c>
      <c r="D78" s="29" t="s">
        <v>1011</v>
      </c>
      <c r="E78" s="31" t="s">
        <v>928</v>
      </c>
      <c r="F78" s="32" t="s">
        <v>1009</v>
      </c>
      <c r="G78" s="32" t="s">
        <v>416</v>
      </c>
      <c r="H78" s="28" t="s">
        <v>407</v>
      </c>
      <c r="I78" s="38"/>
      <c r="J78" s="39" t="s">
        <v>406</v>
      </c>
      <c r="K78" s="32" t="s">
        <v>126</v>
      </c>
      <c r="L78" s="39" t="s">
        <v>406</v>
      </c>
      <c r="M78" s="29" t="s">
        <v>408</v>
      </c>
      <c r="N78" s="29" t="s">
        <v>409</v>
      </c>
      <c r="O78" s="32" t="s">
        <v>531</v>
      </c>
      <c r="P78" s="32" t="s">
        <v>411</v>
      </c>
      <c r="Q78" s="32" t="s">
        <v>126</v>
      </c>
      <c r="R78" s="32" t="s">
        <v>126</v>
      </c>
      <c r="S78" s="32" t="s">
        <v>126</v>
      </c>
      <c r="T78" s="32" t="s">
        <v>126</v>
      </c>
      <c r="U78" s="44" t="s">
        <v>126</v>
      </c>
      <c r="V78" s="32" t="s">
        <v>126</v>
      </c>
      <c r="W78" s="32" t="s">
        <v>126</v>
      </c>
      <c r="X78" s="32" t="s">
        <v>126</v>
      </c>
      <c r="Y78" s="32" t="s">
        <v>126</v>
      </c>
      <c r="Z78" s="32" t="s">
        <v>126</v>
      </c>
      <c r="AA78" s="47">
        <v>0</v>
      </c>
      <c r="AB78" s="47">
        <v>0</v>
      </c>
      <c r="AC78" s="47">
        <v>0</v>
      </c>
      <c r="AD78" s="47">
        <v>0</v>
      </c>
      <c r="AE78" s="47">
        <v>0</v>
      </c>
      <c r="AF78" s="47">
        <v>0</v>
      </c>
      <c r="AG78" s="159">
        <v>1</v>
      </c>
      <c r="AH78" s="159">
        <v>0</v>
      </c>
      <c r="AI78" s="159">
        <v>0</v>
      </c>
      <c r="AJ78" s="160">
        <v>0</v>
      </c>
      <c r="AK78" s="160">
        <v>0</v>
      </c>
    </row>
    <row r="79" s="3" customFormat="1" ht="45" customHeight="1" spans="1:37">
      <c r="A79" s="28">
        <v>67</v>
      </c>
      <c r="B79" s="102">
        <v>1</v>
      </c>
      <c r="C79" s="102" t="s">
        <v>413</v>
      </c>
      <c r="D79" s="102" t="s">
        <v>1012</v>
      </c>
      <c r="E79" s="127" t="s">
        <v>928</v>
      </c>
      <c r="F79" s="128" t="s">
        <v>1009</v>
      </c>
      <c r="G79" s="128" t="s">
        <v>416</v>
      </c>
      <c r="H79" s="129" t="s">
        <v>407</v>
      </c>
      <c r="I79" s="138"/>
      <c r="J79" s="139" t="s">
        <v>406</v>
      </c>
      <c r="K79" s="128" t="s">
        <v>126</v>
      </c>
      <c r="L79" s="139" t="s">
        <v>406</v>
      </c>
      <c r="M79" s="102" t="s">
        <v>408</v>
      </c>
      <c r="N79" s="102" t="s">
        <v>409</v>
      </c>
      <c r="O79" s="128" t="s">
        <v>531</v>
      </c>
      <c r="P79" s="128" t="s">
        <v>411</v>
      </c>
      <c r="Q79" s="128" t="s">
        <v>126</v>
      </c>
      <c r="R79" s="128" t="s">
        <v>126</v>
      </c>
      <c r="S79" s="128" t="s">
        <v>126</v>
      </c>
      <c r="T79" s="128" t="s">
        <v>126</v>
      </c>
      <c r="U79" s="145" t="s">
        <v>126</v>
      </c>
      <c r="V79" s="128" t="s">
        <v>126</v>
      </c>
      <c r="W79" s="128" t="s">
        <v>126</v>
      </c>
      <c r="X79" s="128" t="s">
        <v>126</v>
      </c>
      <c r="Y79" s="128" t="s">
        <v>126</v>
      </c>
      <c r="Z79" s="128" t="s">
        <v>126</v>
      </c>
      <c r="AA79" s="150">
        <v>0</v>
      </c>
      <c r="AB79" s="150">
        <v>0</v>
      </c>
      <c r="AC79" s="150">
        <v>0</v>
      </c>
      <c r="AD79" s="150">
        <v>0</v>
      </c>
      <c r="AE79" s="150">
        <v>0</v>
      </c>
      <c r="AF79" s="150">
        <v>0</v>
      </c>
      <c r="AG79" s="159">
        <v>0</v>
      </c>
      <c r="AH79" s="159">
        <v>1</v>
      </c>
      <c r="AI79" s="159">
        <v>0</v>
      </c>
      <c r="AJ79" s="160">
        <v>0</v>
      </c>
      <c r="AK79" s="160">
        <v>0</v>
      </c>
    </row>
    <row r="80" s="3" customFormat="1" ht="45" customHeight="1" spans="1:37">
      <c r="A80" s="28">
        <v>68</v>
      </c>
      <c r="B80" s="29">
        <v>1</v>
      </c>
      <c r="C80" s="29" t="s">
        <v>414</v>
      </c>
      <c r="D80" s="29" t="s">
        <v>1013</v>
      </c>
      <c r="E80" s="31" t="s">
        <v>928</v>
      </c>
      <c r="F80" s="32" t="s">
        <v>1009</v>
      </c>
      <c r="G80" s="32" t="s">
        <v>416</v>
      </c>
      <c r="H80" s="28" t="s">
        <v>407</v>
      </c>
      <c r="I80" s="38"/>
      <c r="J80" s="39" t="s">
        <v>406</v>
      </c>
      <c r="K80" s="32" t="s">
        <v>126</v>
      </c>
      <c r="L80" s="39" t="s">
        <v>406</v>
      </c>
      <c r="M80" s="29" t="s">
        <v>408</v>
      </c>
      <c r="N80" s="29" t="s">
        <v>409</v>
      </c>
      <c r="O80" s="32" t="s">
        <v>531</v>
      </c>
      <c r="P80" s="32" t="s">
        <v>411</v>
      </c>
      <c r="Q80" s="32" t="s">
        <v>126</v>
      </c>
      <c r="R80" s="32" t="s">
        <v>126</v>
      </c>
      <c r="S80" s="32" t="s">
        <v>126</v>
      </c>
      <c r="T80" s="32" t="s">
        <v>126</v>
      </c>
      <c r="U80" s="44" t="s">
        <v>126</v>
      </c>
      <c r="V80" s="32" t="s">
        <v>126</v>
      </c>
      <c r="W80" s="32" t="s">
        <v>126</v>
      </c>
      <c r="X80" s="32" t="s">
        <v>126</v>
      </c>
      <c r="Y80" s="32" t="s">
        <v>126</v>
      </c>
      <c r="Z80" s="32" t="s">
        <v>126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159">
        <v>0</v>
      </c>
      <c r="AH80" s="159">
        <v>0</v>
      </c>
      <c r="AI80" s="159">
        <v>1</v>
      </c>
      <c r="AJ80" s="160">
        <v>1</v>
      </c>
      <c r="AK80" s="160">
        <v>1</v>
      </c>
    </row>
    <row r="81" s="2" customFormat="1" ht="45" customHeight="1" spans="1:37">
      <c r="A81" s="28">
        <v>69</v>
      </c>
      <c r="B81" s="29">
        <v>2</v>
      </c>
      <c r="C81" s="29" t="s">
        <v>165</v>
      </c>
      <c r="D81" s="29" t="s">
        <v>623</v>
      </c>
      <c r="E81" s="31" t="s">
        <v>283</v>
      </c>
      <c r="F81" s="32" t="s">
        <v>126</v>
      </c>
      <c r="G81" s="32" t="s">
        <v>416</v>
      </c>
      <c r="H81" s="28" t="s">
        <v>407</v>
      </c>
      <c r="I81" s="38"/>
      <c r="J81" s="39" t="s">
        <v>406</v>
      </c>
      <c r="K81" s="32" t="s">
        <v>126</v>
      </c>
      <c r="L81" s="39" t="s">
        <v>406</v>
      </c>
      <c r="M81" s="29" t="s">
        <v>408</v>
      </c>
      <c r="N81" s="29" t="s">
        <v>409</v>
      </c>
      <c r="O81" s="32" t="s">
        <v>624</v>
      </c>
      <c r="P81" s="32" t="s">
        <v>411</v>
      </c>
      <c r="Q81" s="32" t="s">
        <v>126</v>
      </c>
      <c r="R81" s="32" t="s">
        <v>126</v>
      </c>
      <c r="S81" s="32" t="s">
        <v>126</v>
      </c>
      <c r="T81" s="32" t="s">
        <v>126</v>
      </c>
      <c r="U81" s="44" t="s">
        <v>126</v>
      </c>
      <c r="V81" s="32" t="s">
        <v>126</v>
      </c>
      <c r="W81" s="32" t="s">
        <v>126</v>
      </c>
      <c r="X81" s="32" t="s">
        <v>126</v>
      </c>
      <c r="Y81" s="32" t="s">
        <v>126</v>
      </c>
      <c r="Z81" s="32" t="s">
        <v>126</v>
      </c>
      <c r="AA81" s="47">
        <v>1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159">
        <v>0</v>
      </c>
      <c r="AH81" s="159">
        <v>0</v>
      </c>
      <c r="AI81" s="159">
        <v>0</v>
      </c>
      <c r="AJ81" s="160">
        <v>0</v>
      </c>
      <c r="AK81" s="160">
        <v>0</v>
      </c>
    </row>
    <row r="82" s="3" customFormat="1" ht="45" customHeight="1" spans="1:37">
      <c r="A82" s="28">
        <v>70</v>
      </c>
      <c r="B82" s="29">
        <v>2</v>
      </c>
      <c r="C82" s="29" t="s">
        <v>165</v>
      </c>
      <c r="D82" s="29" t="s">
        <v>625</v>
      </c>
      <c r="E82" s="31" t="s">
        <v>283</v>
      </c>
      <c r="F82" s="32" t="s">
        <v>126</v>
      </c>
      <c r="G82" s="32" t="s">
        <v>416</v>
      </c>
      <c r="H82" s="28" t="s">
        <v>407</v>
      </c>
      <c r="I82" s="38"/>
      <c r="J82" s="39" t="s">
        <v>406</v>
      </c>
      <c r="K82" s="32" t="s">
        <v>126</v>
      </c>
      <c r="L82" s="39" t="s">
        <v>406</v>
      </c>
      <c r="M82" s="29" t="s">
        <v>408</v>
      </c>
      <c r="N82" s="29" t="s">
        <v>409</v>
      </c>
      <c r="O82" s="32" t="s">
        <v>624</v>
      </c>
      <c r="P82" s="32" t="s">
        <v>411</v>
      </c>
      <c r="Q82" s="32" t="s">
        <v>126</v>
      </c>
      <c r="R82" s="32" t="s">
        <v>126</v>
      </c>
      <c r="S82" s="32" t="s">
        <v>126</v>
      </c>
      <c r="T82" s="32" t="s">
        <v>126</v>
      </c>
      <c r="U82" s="44" t="s">
        <v>126</v>
      </c>
      <c r="V82" s="32" t="s">
        <v>126</v>
      </c>
      <c r="W82" s="32" t="s">
        <v>126</v>
      </c>
      <c r="X82" s="32" t="s">
        <v>126</v>
      </c>
      <c r="Y82" s="32" t="s">
        <v>126</v>
      </c>
      <c r="Z82" s="32" t="s">
        <v>126</v>
      </c>
      <c r="AA82" s="47">
        <v>0</v>
      </c>
      <c r="AB82" s="47">
        <v>1</v>
      </c>
      <c r="AC82" s="47">
        <v>0</v>
      </c>
      <c r="AD82" s="47">
        <v>0</v>
      </c>
      <c r="AE82" s="47">
        <v>0</v>
      </c>
      <c r="AF82" s="47">
        <v>0</v>
      </c>
      <c r="AG82" s="159">
        <v>0</v>
      </c>
      <c r="AH82" s="159">
        <v>0</v>
      </c>
      <c r="AI82" s="159">
        <v>0</v>
      </c>
      <c r="AJ82" s="160">
        <v>0</v>
      </c>
      <c r="AK82" s="160">
        <v>0</v>
      </c>
    </row>
    <row r="83" s="3" customFormat="1" ht="45" customHeight="1" spans="1:37">
      <c r="A83" s="28">
        <v>71</v>
      </c>
      <c r="B83" s="29">
        <v>2</v>
      </c>
      <c r="C83" s="29" t="s">
        <v>165</v>
      </c>
      <c r="D83" s="29" t="s">
        <v>626</v>
      </c>
      <c r="E83" s="30" t="s">
        <v>283</v>
      </c>
      <c r="F83" s="29"/>
      <c r="G83" s="29" t="s">
        <v>416</v>
      </c>
      <c r="H83" s="29" t="s">
        <v>407</v>
      </c>
      <c r="I83" s="29"/>
      <c r="J83" s="29" t="s">
        <v>406</v>
      </c>
      <c r="K83" s="29" t="s">
        <v>126</v>
      </c>
      <c r="L83" s="29" t="s">
        <v>406</v>
      </c>
      <c r="M83" s="29" t="s">
        <v>408</v>
      </c>
      <c r="N83" s="29" t="s">
        <v>409</v>
      </c>
      <c r="O83" s="29" t="s">
        <v>624</v>
      </c>
      <c r="P83" s="29" t="s">
        <v>411</v>
      </c>
      <c r="Q83" s="29" t="s">
        <v>126</v>
      </c>
      <c r="R83" s="29" t="s">
        <v>126</v>
      </c>
      <c r="S83" s="29" t="s">
        <v>126</v>
      </c>
      <c r="T83" s="29" t="s">
        <v>126</v>
      </c>
      <c r="U83" s="45" t="s">
        <v>126</v>
      </c>
      <c r="V83" s="29" t="s">
        <v>126</v>
      </c>
      <c r="W83" s="29" t="s">
        <v>126</v>
      </c>
      <c r="X83" s="29" t="s">
        <v>126</v>
      </c>
      <c r="Y83" s="29" t="s">
        <v>126</v>
      </c>
      <c r="Z83" s="29" t="s">
        <v>126</v>
      </c>
      <c r="AA83" s="29">
        <v>0</v>
      </c>
      <c r="AB83" s="29">
        <v>0</v>
      </c>
      <c r="AC83" s="29">
        <v>1</v>
      </c>
      <c r="AD83" s="29">
        <v>0</v>
      </c>
      <c r="AE83" s="29">
        <v>0</v>
      </c>
      <c r="AF83" s="29">
        <v>0</v>
      </c>
      <c r="AG83" s="155">
        <v>0</v>
      </c>
      <c r="AH83" s="155">
        <v>0</v>
      </c>
      <c r="AI83" s="155">
        <v>0</v>
      </c>
      <c r="AJ83" s="156">
        <v>0</v>
      </c>
      <c r="AK83" s="156">
        <v>0</v>
      </c>
    </row>
    <row r="84" s="3" customFormat="1" ht="45" customHeight="1" spans="1:37">
      <c r="A84" s="28">
        <v>72</v>
      </c>
      <c r="B84" s="29">
        <v>2</v>
      </c>
      <c r="C84" s="29" t="s">
        <v>179</v>
      </c>
      <c r="D84" s="29" t="s">
        <v>282</v>
      </c>
      <c r="E84" s="30" t="s">
        <v>283</v>
      </c>
      <c r="F84" s="29"/>
      <c r="G84" s="29" t="s">
        <v>416</v>
      </c>
      <c r="H84" s="29" t="s">
        <v>407</v>
      </c>
      <c r="I84" s="29"/>
      <c r="J84" s="29" t="s">
        <v>406</v>
      </c>
      <c r="K84" s="29" t="s">
        <v>126</v>
      </c>
      <c r="L84" s="29" t="s">
        <v>406</v>
      </c>
      <c r="M84" s="29" t="s">
        <v>408</v>
      </c>
      <c r="N84" s="29" t="s">
        <v>409</v>
      </c>
      <c r="O84" s="29" t="s">
        <v>624</v>
      </c>
      <c r="P84" s="29" t="s">
        <v>411</v>
      </c>
      <c r="Q84" s="29" t="s">
        <v>126</v>
      </c>
      <c r="R84" s="29" t="s">
        <v>126</v>
      </c>
      <c r="S84" s="29" t="s">
        <v>126</v>
      </c>
      <c r="T84" s="29" t="s">
        <v>126</v>
      </c>
      <c r="U84" s="45" t="s">
        <v>126</v>
      </c>
      <c r="V84" s="29" t="s">
        <v>126</v>
      </c>
      <c r="W84" s="29" t="s">
        <v>126</v>
      </c>
      <c r="X84" s="29" t="s">
        <v>126</v>
      </c>
      <c r="Y84" s="29" t="s">
        <v>126</v>
      </c>
      <c r="Z84" s="29" t="s">
        <v>126</v>
      </c>
      <c r="AA84" s="29">
        <v>0</v>
      </c>
      <c r="AB84" s="29">
        <v>0</v>
      </c>
      <c r="AC84" s="29">
        <v>0</v>
      </c>
      <c r="AD84" s="29">
        <v>1</v>
      </c>
      <c r="AE84" s="29">
        <v>0</v>
      </c>
      <c r="AF84" s="29">
        <v>0</v>
      </c>
      <c r="AG84" s="155">
        <v>0</v>
      </c>
      <c r="AH84" s="155">
        <v>0</v>
      </c>
      <c r="AI84" s="155">
        <v>0</v>
      </c>
      <c r="AJ84" s="156">
        <v>0</v>
      </c>
      <c r="AK84" s="156">
        <v>0</v>
      </c>
    </row>
    <row r="85" s="3" customFormat="1" ht="45" customHeight="1" spans="1:37">
      <c r="A85" s="28">
        <v>73</v>
      </c>
      <c r="B85" s="29">
        <v>2</v>
      </c>
      <c r="C85" s="29" t="s">
        <v>174</v>
      </c>
      <c r="D85" s="29" t="s">
        <v>1014</v>
      </c>
      <c r="E85" s="30" t="s">
        <v>283</v>
      </c>
      <c r="F85" s="29"/>
      <c r="G85" s="29" t="s">
        <v>416</v>
      </c>
      <c r="H85" s="29" t="s">
        <v>407</v>
      </c>
      <c r="I85" s="29"/>
      <c r="J85" s="29" t="s">
        <v>406</v>
      </c>
      <c r="K85" s="29" t="s">
        <v>126</v>
      </c>
      <c r="L85" s="29" t="s">
        <v>406</v>
      </c>
      <c r="M85" s="29" t="s">
        <v>408</v>
      </c>
      <c r="N85" s="29" t="s">
        <v>409</v>
      </c>
      <c r="O85" s="29" t="s">
        <v>624</v>
      </c>
      <c r="P85" s="29" t="s">
        <v>411</v>
      </c>
      <c r="Q85" s="29" t="s">
        <v>126</v>
      </c>
      <c r="R85" s="29" t="s">
        <v>126</v>
      </c>
      <c r="S85" s="29" t="s">
        <v>126</v>
      </c>
      <c r="T85" s="29" t="s">
        <v>126</v>
      </c>
      <c r="U85" s="45" t="s">
        <v>126</v>
      </c>
      <c r="V85" s="29" t="s">
        <v>126</v>
      </c>
      <c r="W85" s="29" t="s">
        <v>126</v>
      </c>
      <c r="X85" s="29" t="s">
        <v>126</v>
      </c>
      <c r="Y85" s="29" t="s">
        <v>126</v>
      </c>
      <c r="Z85" s="29" t="s">
        <v>126</v>
      </c>
      <c r="AA85" s="29">
        <v>0</v>
      </c>
      <c r="AB85" s="29">
        <v>0</v>
      </c>
      <c r="AC85" s="29">
        <v>0</v>
      </c>
      <c r="AD85" s="29">
        <v>0</v>
      </c>
      <c r="AE85" s="29">
        <v>1</v>
      </c>
      <c r="AF85" s="29">
        <v>0</v>
      </c>
      <c r="AG85" s="155">
        <v>0</v>
      </c>
      <c r="AH85" s="155">
        <v>0</v>
      </c>
      <c r="AI85" s="155">
        <v>0</v>
      </c>
      <c r="AJ85" s="156">
        <v>0</v>
      </c>
      <c r="AK85" s="156">
        <v>0</v>
      </c>
    </row>
    <row r="86" s="3" customFormat="1" ht="45" customHeight="1" spans="1:37">
      <c r="A86" s="28">
        <v>74</v>
      </c>
      <c r="B86" s="29">
        <v>2</v>
      </c>
      <c r="C86" s="29" t="s">
        <v>413</v>
      </c>
      <c r="D86" s="29" t="s">
        <v>628</v>
      </c>
      <c r="E86" s="30" t="s">
        <v>283</v>
      </c>
      <c r="F86" s="29"/>
      <c r="G86" s="29" t="s">
        <v>416</v>
      </c>
      <c r="H86" s="29" t="s">
        <v>407</v>
      </c>
      <c r="I86" s="29"/>
      <c r="J86" s="29" t="s">
        <v>406</v>
      </c>
      <c r="K86" s="29" t="s">
        <v>126</v>
      </c>
      <c r="L86" s="29" t="s">
        <v>406</v>
      </c>
      <c r="M86" s="29" t="s">
        <v>408</v>
      </c>
      <c r="N86" s="29" t="s">
        <v>409</v>
      </c>
      <c r="O86" s="29" t="s">
        <v>624</v>
      </c>
      <c r="P86" s="29" t="s">
        <v>411</v>
      </c>
      <c r="Q86" s="29" t="s">
        <v>126</v>
      </c>
      <c r="R86" s="29" t="s">
        <v>126</v>
      </c>
      <c r="S86" s="29" t="s">
        <v>126</v>
      </c>
      <c r="T86" s="29" t="s">
        <v>126</v>
      </c>
      <c r="U86" s="45" t="s">
        <v>126</v>
      </c>
      <c r="V86" s="29" t="s">
        <v>126</v>
      </c>
      <c r="W86" s="29" t="s">
        <v>126</v>
      </c>
      <c r="X86" s="29" t="s">
        <v>126</v>
      </c>
      <c r="Y86" s="29" t="s">
        <v>126</v>
      </c>
      <c r="Z86" s="29" t="s">
        <v>126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1</v>
      </c>
      <c r="AG86" s="155">
        <v>0</v>
      </c>
      <c r="AH86" s="155">
        <v>0</v>
      </c>
      <c r="AI86" s="155">
        <v>0</v>
      </c>
      <c r="AJ86" s="156">
        <v>0</v>
      </c>
      <c r="AK86" s="156">
        <v>0</v>
      </c>
    </row>
    <row r="87" s="3" customFormat="1" ht="45" customHeight="1" spans="1:37">
      <c r="A87" s="28">
        <v>75</v>
      </c>
      <c r="B87" s="102">
        <v>2</v>
      </c>
      <c r="C87" s="102" t="s">
        <v>413</v>
      </c>
      <c r="D87" s="102" t="s">
        <v>359</v>
      </c>
      <c r="E87" s="100" t="s">
        <v>283</v>
      </c>
      <c r="F87" s="102"/>
      <c r="G87" s="102" t="s">
        <v>416</v>
      </c>
      <c r="H87" s="102" t="s">
        <v>407</v>
      </c>
      <c r="I87" s="102"/>
      <c r="J87" s="102" t="s">
        <v>406</v>
      </c>
      <c r="K87" s="102" t="s">
        <v>126</v>
      </c>
      <c r="L87" s="102" t="s">
        <v>406</v>
      </c>
      <c r="M87" s="102" t="s">
        <v>408</v>
      </c>
      <c r="N87" s="102" t="s">
        <v>409</v>
      </c>
      <c r="O87" s="102" t="s">
        <v>624</v>
      </c>
      <c r="P87" s="102" t="s">
        <v>411</v>
      </c>
      <c r="Q87" s="102" t="s">
        <v>126</v>
      </c>
      <c r="R87" s="102" t="s">
        <v>126</v>
      </c>
      <c r="S87" s="102" t="s">
        <v>126</v>
      </c>
      <c r="T87" s="102" t="s">
        <v>126</v>
      </c>
      <c r="U87" s="103" t="s">
        <v>126</v>
      </c>
      <c r="V87" s="102" t="s">
        <v>126</v>
      </c>
      <c r="W87" s="102" t="s">
        <v>126</v>
      </c>
      <c r="X87" s="102" t="s">
        <v>126</v>
      </c>
      <c r="Y87" s="102" t="s">
        <v>126</v>
      </c>
      <c r="Z87" s="102" t="s">
        <v>126</v>
      </c>
      <c r="AA87" s="102">
        <v>0</v>
      </c>
      <c r="AB87" s="102">
        <v>0</v>
      </c>
      <c r="AC87" s="102">
        <v>0</v>
      </c>
      <c r="AD87" s="102">
        <v>0</v>
      </c>
      <c r="AE87" s="102">
        <v>0</v>
      </c>
      <c r="AF87" s="102">
        <v>0</v>
      </c>
      <c r="AG87" s="155">
        <v>1</v>
      </c>
      <c r="AH87" s="155">
        <v>1</v>
      </c>
      <c r="AI87" s="155">
        <v>0</v>
      </c>
      <c r="AJ87" s="156">
        <v>0</v>
      </c>
      <c r="AK87" s="156">
        <v>0</v>
      </c>
    </row>
    <row r="88" s="3" customFormat="1" ht="45" customHeight="1" spans="1:37">
      <c r="A88" s="28">
        <v>76</v>
      </c>
      <c r="B88" s="29">
        <v>2</v>
      </c>
      <c r="C88" s="29" t="s">
        <v>414</v>
      </c>
      <c r="D88" s="29" t="s">
        <v>1015</v>
      </c>
      <c r="E88" s="30" t="s">
        <v>283</v>
      </c>
      <c r="F88" s="29"/>
      <c r="G88" s="29" t="s">
        <v>416</v>
      </c>
      <c r="H88" s="29" t="s">
        <v>407</v>
      </c>
      <c r="I88" s="29"/>
      <c r="J88" s="29" t="s">
        <v>406</v>
      </c>
      <c r="K88" s="29" t="s">
        <v>126</v>
      </c>
      <c r="L88" s="29" t="s">
        <v>406</v>
      </c>
      <c r="M88" s="29" t="s">
        <v>408</v>
      </c>
      <c r="N88" s="29" t="s">
        <v>409</v>
      </c>
      <c r="O88" s="29" t="s">
        <v>624</v>
      </c>
      <c r="P88" s="29" t="s">
        <v>411</v>
      </c>
      <c r="Q88" s="29" t="s">
        <v>126</v>
      </c>
      <c r="R88" s="29" t="s">
        <v>126</v>
      </c>
      <c r="S88" s="29" t="s">
        <v>126</v>
      </c>
      <c r="T88" s="29" t="s">
        <v>126</v>
      </c>
      <c r="U88" s="45" t="s">
        <v>126</v>
      </c>
      <c r="V88" s="29" t="s">
        <v>126</v>
      </c>
      <c r="W88" s="29" t="s">
        <v>126</v>
      </c>
      <c r="X88" s="29" t="s">
        <v>126</v>
      </c>
      <c r="Y88" s="29" t="s">
        <v>126</v>
      </c>
      <c r="Z88" s="29" t="s">
        <v>126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155">
        <v>0</v>
      </c>
      <c r="AH88" s="155">
        <v>0</v>
      </c>
      <c r="AI88" s="155">
        <v>1</v>
      </c>
      <c r="AJ88" s="156">
        <v>0</v>
      </c>
      <c r="AK88" s="156">
        <v>0</v>
      </c>
    </row>
    <row r="89" s="3" customFormat="1" ht="45" customHeight="1" spans="1:37">
      <c r="A89" s="28"/>
      <c r="B89" s="171"/>
      <c r="C89" s="29"/>
      <c r="D89" s="171"/>
      <c r="E89" s="30" t="s">
        <v>283</v>
      </c>
      <c r="F89" s="171" t="s">
        <v>1016</v>
      </c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82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90"/>
      <c r="AH89" s="190"/>
      <c r="AI89" s="190"/>
      <c r="AJ89" s="156">
        <v>1</v>
      </c>
      <c r="AK89" s="156">
        <v>0</v>
      </c>
    </row>
    <row r="90" s="3" customFormat="1" ht="45" customHeight="1" spans="1:37">
      <c r="A90" s="28"/>
      <c r="B90" s="171"/>
      <c r="C90" s="29"/>
      <c r="D90" s="171"/>
      <c r="E90" s="30" t="s">
        <v>283</v>
      </c>
      <c r="F90" s="171" t="s">
        <v>1016</v>
      </c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82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90"/>
      <c r="AH90" s="190"/>
      <c r="AI90" s="190"/>
      <c r="AJ90" s="191"/>
      <c r="AK90" s="156">
        <v>1</v>
      </c>
    </row>
    <row r="91" s="4" customFormat="1" ht="45" customHeight="1" spans="1:37">
      <c r="A91" s="28">
        <v>77</v>
      </c>
      <c r="B91" s="130">
        <v>2</v>
      </c>
      <c r="C91" s="29" t="s">
        <v>438</v>
      </c>
      <c r="D91" s="130" t="s">
        <v>266</v>
      </c>
      <c r="E91" s="131" t="s">
        <v>267</v>
      </c>
      <c r="F91" s="132" t="s">
        <v>126</v>
      </c>
      <c r="G91" s="132" t="s">
        <v>416</v>
      </c>
      <c r="H91" s="133" t="s">
        <v>407</v>
      </c>
      <c r="I91" s="140"/>
      <c r="J91" s="141" t="s">
        <v>406</v>
      </c>
      <c r="K91" s="130" t="s">
        <v>266</v>
      </c>
      <c r="L91" s="141" t="s">
        <v>406</v>
      </c>
      <c r="M91" s="130" t="s">
        <v>409</v>
      </c>
      <c r="N91" s="130" t="s">
        <v>408</v>
      </c>
      <c r="O91" s="132" t="s">
        <v>505</v>
      </c>
      <c r="P91" s="132" t="s">
        <v>411</v>
      </c>
      <c r="Q91" s="132" t="s">
        <v>126</v>
      </c>
      <c r="R91" s="132" t="s">
        <v>126</v>
      </c>
      <c r="S91" s="132" t="s">
        <v>631</v>
      </c>
      <c r="T91" s="132" t="s">
        <v>516</v>
      </c>
      <c r="U91" s="146">
        <v>0.8373</v>
      </c>
      <c r="V91" s="132" t="s">
        <v>126</v>
      </c>
      <c r="W91" s="132" t="s">
        <v>126</v>
      </c>
      <c r="X91" s="132" t="s">
        <v>126</v>
      </c>
      <c r="Y91" s="132" t="s">
        <v>126</v>
      </c>
      <c r="Z91" s="132" t="s">
        <v>126</v>
      </c>
      <c r="AA91" s="151">
        <v>1</v>
      </c>
      <c r="AB91" s="151">
        <v>1</v>
      </c>
      <c r="AC91" s="151">
        <v>1</v>
      </c>
      <c r="AD91" s="151">
        <v>1</v>
      </c>
      <c r="AE91" s="151">
        <v>1</v>
      </c>
      <c r="AF91" s="151">
        <v>1</v>
      </c>
      <c r="AG91" s="163">
        <v>1</v>
      </c>
      <c r="AH91" s="163">
        <v>1</v>
      </c>
      <c r="AI91" s="163">
        <v>0</v>
      </c>
      <c r="AJ91" s="164">
        <v>0</v>
      </c>
      <c r="AK91" s="164">
        <v>0</v>
      </c>
    </row>
    <row r="92" s="4" customFormat="1" ht="45" customHeight="1" spans="1:37">
      <c r="A92" s="28">
        <v>78</v>
      </c>
      <c r="B92" s="29">
        <v>2</v>
      </c>
      <c r="C92" s="29" t="s">
        <v>165</v>
      </c>
      <c r="D92" s="29" t="s">
        <v>271</v>
      </c>
      <c r="E92" s="31" t="s">
        <v>267</v>
      </c>
      <c r="F92" s="32" t="s">
        <v>126</v>
      </c>
      <c r="G92" s="32" t="s">
        <v>416</v>
      </c>
      <c r="H92" s="28" t="s">
        <v>407</v>
      </c>
      <c r="I92" s="38"/>
      <c r="J92" s="39" t="s">
        <v>406</v>
      </c>
      <c r="K92" s="29" t="s">
        <v>271</v>
      </c>
      <c r="L92" s="39" t="s">
        <v>406</v>
      </c>
      <c r="M92" s="29" t="s">
        <v>408</v>
      </c>
      <c r="N92" s="29" t="s">
        <v>409</v>
      </c>
      <c r="O92" s="32" t="s">
        <v>505</v>
      </c>
      <c r="P92" s="32" t="s">
        <v>411</v>
      </c>
      <c r="Q92" s="32" t="s">
        <v>126</v>
      </c>
      <c r="R92" s="32" t="s">
        <v>126</v>
      </c>
      <c r="S92" s="32" t="s">
        <v>631</v>
      </c>
      <c r="T92" s="32" t="s">
        <v>516</v>
      </c>
      <c r="U92" s="44">
        <v>0.8373</v>
      </c>
      <c r="V92" s="32" t="s">
        <v>126</v>
      </c>
      <c r="W92" s="32" t="s">
        <v>126</v>
      </c>
      <c r="X92" s="32" t="s">
        <v>126</v>
      </c>
      <c r="Y92" s="32" t="s">
        <v>126</v>
      </c>
      <c r="Z92" s="32" t="s">
        <v>126</v>
      </c>
      <c r="AA92" s="47">
        <v>1</v>
      </c>
      <c r="AB92" s="47">
        <v>1</v>
      </c>
      <c r="AC92" s="47">
        <v>1</v>
      </c>
      <c r="AD92" s="47">
        <v>1</v>
      </c>
      <c r="AE92" s="47">
        <v>0</v>
      </c>
      <c r="AF92" s="47">
        <v>1</v>
      </c>
      <c r="AG92" s="159">
        <v>1</v>
      </c>
      <c r="AH92" s="159">
        <v>1</v>
      </c>
      <c r="AI92" s="159">
        <v>0</v>
      </c>
      <c r="AJ92" s="160">
        <v>0</v>
      </c>
      <c r="AK92" s="160">
        <v>0</v>
      </c>
    </row>
    <row r="93" s="4" customFormat="1" ht="45" customHeight="1" spans="1:37">
      <c r="A93" s="28">
        <v>79</v>
      </c>
      <c r="B93" s="29">
        <v>2</v>
      </c>
      <c r="C93" s="29" t="s">
        <v>165</v>
      </c>
      <c r="D93" s="29" t="s">
        <v>921</v>
      </c>
      <c r="E93" s="31" t="s">
        <v>267</v>
      </c>
      <c r="F93" s="32" t="s">
        <v>1017</v>
      </c>
      <c r="G93" s="32" t="s">
        <v>416</v>
      </c>
      <c r="H93" s="28" t="s">
        <v>407</v>
      </c>
      <c r="I93" s="38"/>
      <c r="J93" s="39" t="s">
        <v>406</v>
      </c>
      <c r="K93" s="29" t="s">
        <v>921</v>
      </c>
      <c r="L93" s="39" t="s">
        <v>406</v>
      </c>
      <c r="M93" s="29" t="s">
        <v>408</v>
      </c>
      <c r="N93" s="29" t="s">
        <v>409</v>
      </c>
      <c r="O93" s="32" t="s">
        <v>505</v>
      </c>
      <c r="P93" s="32" t="s">
        <v>411</v>
      </c>
      <c r="Q93" s="32" t="s">
        <v>126</v>
      </c>
      <c r="R93" s="32" t="s">
        <v>126</v>
      </c>
      <c r="S93" s="32" t="s">
        <v>631</v>
      </c>
      <c r="T93" s="32" t="s">
        <v>516</v>
      </c>
      <c r="U93" s="44">
        <v>0.8373</v>
      </c>
      <c r="V93" s="32" t="s">
        <v>126</v>
      </c>
      <c r="W93" s="32" t="s">
        <v>126</v>
      </c>
      <c r="X93" s="32" t="s">
        <v>126</v>
      </c>
      <c r="Y93" s="32" t="s">
        <v>126</v>
      </c>
      <c r="Z93" s="32" t="s">
        <v>126</v>
      </c>
      <c r="AA93" s="47">
        <v>0</v>
      </c>
      <c r="AB93" s="47">
        <v>0</v>
      </c>
      <c r="AC93" s="47">
        <v>0</v>
      </c>
      <c r="AD93" s="47">
        <v>0</v>
      </c>
      <c r="AE93" s="47">
        <v>1</v>
      </c>
      <c r="AF93" s="47">
        <v>0</v>
      </c>
      <c r="AG93" s="159">
        <v>0</v>
      </c>
      <c r="AH93" s="159">
        <v>0</v>
      </c>
      <c r="AI93" s="159">
        <v>0</v>
      </c>
      <c r="AJ93" s="160">
        <v>0</v>
      </c>
      <c r="AK93" s="160">
        <v>0</v>
      </c>
    </row>
    <row r="94" s="3" customFormat="1" ht="45" customHeight="1" spans="1:37">
      <c r="A94" s="28">
        <v>80</v>
      </c>
      <c r="B94" s="29">
        <v>2</v>
      </c>
      <c r="C94" s="29" t="s">
        <v>414</v>
      </c>
      <c r="D94" s="29" t="s">
        <v>1018</v>
      </c>
      <c r="E94" s="31" t="s">
        <v>1019</v>
      </c>
      <c r="F94" s="32" t="s">
        <v>1017</v>
      </c>
      <c r="G94" s="32" t="s">
        <v>416</v>
      </c>
      <c r="H94" s="28" t="s">
        <v>407</v>
      </c>
      <c r="I94" s="38"/>
      <c r="J94" s="39" t="s">
        <v>406</v>
      </c>
      <c r="K94" s="29" t="s">
        <v>921</v>
      </c>
      <c r="L94" s="39" t="s">
        <v>406</v>
      </c>
      <c r="M94" s="29" t="s">
        <v>408</v>
      </c>
      <c r="N94" s="29" t="s">
        <v>409</v>
      </c>
      <c r="O94" s="32" t="s">
        <v>505</v>
      </c>
      <c r="P94" s="32" t="s">
        <v>411</v>
      </c>
      <c r="Q94" s="32" t="s">
        <v>126</v>
      </c>
      <c r="R94" s="32" t="s">
        <v>126</v>
      </c>
      <c r="S94" s="29" t="s">
        <v>1020</v>
      </c>
      <c r="T94" s="29" t="s">
        <v>516</v>
      </c>
      <c r="U94" s="45">
        <v>0.793</v>
      </c>
      <c r="V94" s="32" t="s">
        <v>126</v>
      </c>
      <c r="W94" s="32" t="s">
        <v>126</v>
      </c>
      <c r="X94" s="32" t="s">
        <v>126</v>
      </c>
      <c r="Y94" s="32" t="s">
        <v>126</v>
      </c>
      <c r="Z94" s="32" t="s">
        <v>126</v>
      </c>
      <c r="AA94" s="47">
        <v>0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159">
        <v>0</v>
      </c>
      <c r="AH94" s="159">
        <v>0</v>
      </c>
      <c r="AI94" s="159">
        <v>1</v>
      </c>
      <c r="AJ94" s="160">
        <v>1</v>
      </c>
      <c r="AK94" s="160">
        <v>1</v>
      </c>
    </row>
    <row r="95" s="2" customFormat="1" ht="45" customHeight="1" spans="1:37">
      <c r="A95" s="28">
        <v>81</v>
      </c>
      <c r="B95" s="29">
        <v>2</v>
      </c>
      <c r="C95" s="29" t="s">
        <v>1021</v>
      </c>
      <c r="D95" s="29" t="s">
        <v>1022</v>
      </c>
      <c r="E95" s="31" t="s">
        <v>637</v>
      </c>
      <c r="F95" s="32" t="s">
        <v>1023</v>
      </c>
      <c r="G95" s="32" t="s">
        <v>416</v>
      </c>
      <c r="H95" s="28" t="s">
        <v>407</v>
      </c>
      <c r="I95" s="38"/>
      <c r="J95" s="39" t="s">
        <v>406</v>
      </c>
      <c r="K95" s="29" t="s">
        <v>1022</v>
      </c>
      <c r="L95" s="39" t="s">
        <v>406</v>
      </c>
      <c r="M95" s="29" t="s">
        <v>409</v>
      </c>
      <c r="N95" s="29" t="s">
        <v>408</v>
      </c>
      <c r="O95" s="32" t="s">
        <v>526</v>
      </c>
      <c r="P95" s="32" t="s">
        <v>411</v>
      </c>
      <c r="Q95" s="32" t="s">
        <v>126</v>
      </c>
      <c r="R95" s="32" t="s">
        <v>126</v>
      </c>
      <c r="S95" s="32" t="s">
        <v>126</v>
      </c>
      <c r="T95" s="32" t="s">
        <v>126</v>
      </c>
      <c r="U95" s="44" t="s">
        <v>126</v>
      </c>
      <c r="V95" s="32" t="s">
        <v>126</v>
      </c>
      <c r="W95" s="32" t="s">
        <v>461</v>
      </c>
      <c r="X95" s="32" t="s">
        <v>126</v>
      </c>
      <c r="Y95" s="32" t="s">
        <v>468</v>
      </c>
      <c r="Z95" s="32" t="s">
        <v>126</v>
      </c>
      <c r="AA95" s="47">
        <v>1</v>
      </c>
      <c r="AB95" s="47">
        <v>1</v>
      </c>
      <c r="AC95" s="47">
        <v>1</v>
      </c>
      <c r="AD95" s="47">
        <v>1</v>
      </c>
      <c r="AE95" s="47">
        <v>0</v>
      </c>
      <c r="AF95" s="47">
        <v>1</v>
      </c>
      <c r="AG95" s="159">
        <v>1</v>
      </c>
      <c r="AH95" s="159">
        <v>0</v>
      </c>
      <c r="AI95" s="159">
        <v>0</v>
      </c>
      <c r="AJ95" s="160">
        <v>0</v>
      </c>
      <c r="AK95" s="160">
        <v>0</v>
      </c>
    </row>
    <row r="96" s="3" customFormat="1" ht="45" customHeight="1" spans="1:37">
      <c r="A96" s="28">
        <v>82</v>
      </c>
      <c r="B96" s="102">
        <v>2</v>
      </c>
      <c r="C96" s="102" t="s">
        <v>635</v>
      </c>
      <c r="D96" s="102" t="s">
        <v>636</v>
      </c>
      <c r="E96" s="127" t="s">
        <v>637</v>
      </c>
      <c r="F96" s="128" t="s">
        <v>1023</v>
      </c>
      <c r="G96" s="128" t="s">
        <v>416</v>
      </c>
      <c r="H96" s="129" t="s">
        <v>407</v>
      </c>
      <c r="I96" s="138"/>
      <c r="J96" s="139" t="s">
        <v>406</v>
      </c>
      <c r="K96" s="102" t="s">
        <v>1022</v>
      </c>
      <c r="L96" s="139" t="s">
        <v>406</v>
      </c>
      <c r="M96" s="102" t="s">
        <v>409</v>
      </c>
      <c r="N96" s="102" t="s">
        <v>408</v>
      </c>
      <c r="O96" s="128" t="s">
        <v>526</v>
      </c>
      <c r="P96" s="128" t="s">
        <v>411</v>
      </c>
      <c r="Q96" s="128" t="s">
        <v>126</v>
      </c>
      <c r="R96" s="128" t="s">
        <v>126</v>
      </c>
      <c r="S96" s="128" t="s">
        <v>126</v>
      </c>
      <c r="T96" s="128" t="s">
        <v>126</v>
      </c>
      <c r="U96" s="145" t="s">
        <v>126</v>
      </c>
      <c r="V96" s="128" t="s">
        <v>126</v>
      </c>
      <c r="W96" s="128" t="s">
        <v>461</v>
      </c>
      <c r="X96" s="128" t="s">
        <v>126</v>
      </c>
      <c r="Y96" s="128" t="s">
        <v>468</v>
      </c>
      <c r="Z96" s="128" t="s">
        <v>126</v>
      </c>
      <c r="AA96" s="150">
        <v>0</v>
      </c>
      <c r="AB96" s="150">
        <v>0</v>
      </c>
      <c r="AC96" s="150">
        <v>0</v>
      </c>
      <c r="AD96" s="150">
        <v>0</v>
      </c>
      <c r="AE96" s="150">
        <v>0</v>
      </c>
      <c r="AF96" s="150">
        <v>0</v>
      </c>
      <c r="AG96" s="159">
        <v>0</v>
      </c>
      <c r="AH96" s="159">
        <v>1</v>
      </c>
      <c r="AI96" s="159">
        <v>0</v>
      </c>
      <c r="AJ96" s="160">
        <v>0</v>
      </c>
      <c r="AK96" s="160">
        <v>0</v>
      </c>
    </row>
    <row r="97" s="3" customFormat="1" ht="45" customHeight="1" spans="1:37">
      <c r="A97" s="28">
        <v>83</v>
      </c>
      <c r="B97" s="29">
        <v>2</v>
      </c>
      <c r="C97" s="29" t="s">
        <v>414</v>
      </c>
      <c r="D97" s="29" t="s">
        <v>1024</v>
      </c>
      <c r="E97" s="31" t="s">
        <v>1025</v>
      </c>
      <c r="F97" s="32"/>
      <c r="G97" s="32" t="s">
        <v>416</v>
      </c>
      <c r="H97" s="28" t="s">
        <v>407</v>
      </c>
      <c r="I97" s="38"/>
      <c r="J97" s="39" t="s">
        <v>406</v>
      </c>
      <c r="K97" s="29" t="s">
        <v>1024</v>
      </c>
      <c r="L97" s="39" t="s">
        <v>406</v>
      </c>
      <c r="M97" s="29" t="s">
        <v>409</v>
      </c>
      <c r="N97" s="29" t="s">
        <v>408</v>
      </c>
      <c r="O97" s="32" t="s">
        <v>526</v>
      </c>
      <c r="P97" s="32" t="s">
        <v>411</v>
      </c>
      <c r="Q97" s="32" t="s">
        <v>126</v>
      </c>
      <c r="R97" s="32" t="s">
        <v>126</v>
      </c>
      <c r="S97" s="32" t="s">
        <v>126</v>
      </c>
      <c r="T97" s="32" t="s">
        <v>126</v>
      </c>
      <c r="U97" s="44">
        <v>2.7825</v>
      </c>
      <c r="V97" s="32" t="s">
        <v>126</v>
      </c>
      <c r="W97" s="32" t="s">
        <v>461</v>
      </c>
      <c r="X97" s="32" t="s">
        <v>126</v>
      </c>
      <c r="Y97" s="32" t="s">
        <v>468</v>
      </c>
      <c r="Z97" s="32" t="s">
        <v>126</v>
      </c>
      <c r="AA97" s="47">
        <v>0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159">
        <v>0</v>
      </c>
      <c r="AH97" s="159">
        <v>0</v>
      </c>
      <c r="AI97" s="159">
        <v>1</v>
      </c>
      <c r="AJ97" s="160">
        <v>1</v>
      </c>
      <c r="AK97" s="160">
        <v>1</v>
      </c>
    </row>
    <row r="98" s="3" customFormat="1" ht="45" customHeight="1" spans="1:37">
      <c r="A98" s="28">
        <v>84</v>
      </c>
      <c r="B98" s="29">
        <v>2</v>
      </c>
      <c r="C98" s="29" t="s">
        <v>414</v>
      </c>
      <c r="D98" s="29" t="s">
        <v>1026</v>
      </c>
      <c r="E98" s="31" t="s">
        <v>1027</v>
      </c>
      <c r="F98" s="32"/>
      <c r="G98" s="32" t="s">
        <v>416</v>
      </c>
      <c r="H98" s="28" t="s">
        <v>407</v>
      </c>
      <c r="I98" s="38"/>
      <c r="J98" s="39" t="s">
        <v>406</v>
      </c>
      <c r="K98" s="29" t="s">
        <v>1026</v>
      </c>
      <c r="L98" s="39" t="s">
        <v>406</v>
      </c>
      <c r="M98" s="29" t="s">
        <v>409</v>
      </c>
      <c r="N98" s="29" t="s">
        <v>408</v>
      </c>
      <c r="O98" s="32" t="s">
        <v>526</v>
      </c>
      <c r="P98" s="32" t="s">
        <v>1028</v>
      </c>
      <c r="Q98" s="32" t="s">
        <v>1029</v>
      </c>
      <c r="R98" s="32" t="s">
        <v>1030</v>
      </c>
      <c r="S98" s="32" t="s">
        <v>126</v>
      </c>
      <c r="T98" s="32" t="s">
        <v>126</v>
      </c>
      <c r="U98" s="44">
        <v>1.3669</v>
      </c>
      <c r="V98" s="32" t="s">
        <v>126</v>
      </c>
      <c r="W98" s="32" t="s">
        <v>126</v>
      </c>
      <c r="X98" s="32" t="s">
        <v>126</v>
      </c>
      <c r="Y98" s="32" t="s">
        <v>126</v>
      </c>
      <c r="Z98" s="32" t="s">
        <v>126</v>
      </c>
      <c r="AA98" s="47">
        <v>0</v>
      </c>
      <c r="AB98" s="47">
        <v>0</v>
      </c>
      <c r="AC98" s="47">
        <v>0</v>
      </c>
      <c r="AD98" s="47">
        <v>0</v>
      </c>
      <c r="AE98" s="47">
        <v>0</v>
      </c>
      <c r="AF98" s="47">
        <v>0</v>
      </c>
      <c r="AG98" s="159">
        <v>0</v>
      </c>
      <c r="AH98" s="159">
        <v>0</v>
      </c>
      <c r="AI98" s="159">
        <v>1</v>
      </c>
      <c r="AJ98" s="160">
        <v>1</v>
      </c>
      <c r="AK98" s="160">
        <v>1</v>
      </c>
    </row>
    <row r="99" s="3" customFormat="1" ht="45" customHeight="1" spans="1:37">
      <c r="A99" s="28">
        <v>85</v>
      </c>
      <c r="B99" s="29">
        <v>2</v>
      </c>
      <c r="C99" s="29" t="s">
        <v>414</v>
      </c>
      <c r="D99" s="29" t="s">
        <v>1031</v>
      </c>
      <c r="E99" s="31" t="s">
        <v>1032</v>
      </c>
      <c r="F99" s="32"/>
      <c r="G99" s="32" t="s">
        <v>416</v>
      </c>
      <c r="H99" s="28" t="s">
        <v>407</v>
      </c>
      <c r="I99" s="38"/>
      <c r="J99" s="39" t="s">
        <v>406</v>
      </c>
      <c r="K99" s="29" t="s">
        <v>1031</v>
      </c>
      <c r="L99" s="39" t="s">
        <v>406</v>
      </c>
      <c r="M99" s="29" t="s">
        <v>409</v>
      </c>
      <c r="N99" s="29" t="s">
        <v>408</v>
      </c>
      <c r="O99" s="32" t="s">
        <v>526</v>
      </c>
      <c r="P99" s="32" t="s">
        <v>1033</v>
      </c>
      <c r="Q99" s="32" t="s">
        <v>1034</v>
      </c>
      <c r="R99" s="32" t="s">
        <v>1035</v>
      </c>
      <c r="S99" s="32" t="s">
        <v>126</v>
      </c>
      <c r="T99" s="32" t="s">
        <v>126</v>
      </c>
      <c r="U99" s="44">
        <v>0.1143</v>
      </c>
      <c r="V99" s="32" t="s">
        <v>126</v>
      </c>
      <c r="W99" s="32" t="s">
        <v>126</v>
      </c>
      <c r="X99" s="32" t="s">
        <v>126</v>
      </c>
      <c r="Y99" s="32" t="s">
        <v>126</v>
      </c>
      <c r="Z99" s="32" t="s">
        <v>126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159">
        <v>0</v>
      </c>
      <c r="AH99" s="159">
        <v>0</v>
      </c>
      <c r="AI99" s="159">
        <v>2</v>
      </c>
      <c r="AJ99" s="160">
        <v>2</v>
      </c>
      <c r="AK99" s="160">
        <v>2</v>
      </c>
    </row>
    <row r="100" s="3" customFormat="1" ht="45" customHeight="1" spans="1:37">
      <c r="A100" s="28">
        <v>86</v>
      </c>
      <c r="B100" s="29">
        <v>2</v>
      </c>
      <c r="C100" s="29" t="s">
        <v>414</v>
      </c>
      <c r="D100" s="29" t="s">
        <v>1036</v>
      </c>
      <c r="E100" s="31" t="s">
        <v>1037</v>
      </c>
      <c r="F100" s="32"/>
      <c r="G100" s="32" t="s">
        <v>416</v>
      </c>
      <c r="H100" s="28" t="s">
        <v>407</v>
      </c>
      <c r="I100" s="38"/>
      <c r="J100" s="39" t="s">
        <v>406</v>
      </c>
      <c r="K100" s="29" t="s">
        <v>1036</v>
      </c>
      <c r="L100" s="39" t="s">
        <v>406</v>
      </c>
      <c r="M100" s="29" t="s">
        <v>409</v>
      </c>
      <c r="N100" s="29" t="s">
        <v>408</v>
      </c>
      <c r="O100" s="32" t="s">
        <v>526</v>
      </c>
      <c r="P100" s="32" t="s">
        <v>1033</v>
      </c>
      <c r="Q100" s="32" t="s">
        <v>1034</v>
      </c>
      <c r="R100" s="32" t="s">
        <v>1035</v>
      </c>
      <c r="S100" s="32" t="s">
        <v>126</v>
      </c>
      <c r="T100" s="32" t="s">
        <v>126</v>
      </c>
      <c r="U100" s="44">
        <v>0.0751</v>
      </c>
      <c r="V100" s="32" t="s">
        <v>126</v>
      </c>
      <c r="W100" s="32" t="s">
        <v>126</v>
      </c>
      <c r="X100" s="32" t="s">
        <v>126</v>
      </c>
      <c r="Y100" s="32" t="s">
        <v>126</v>
      </c>
      <c r="Z100" s="32" t="s">
        <v>126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159">
        <v>0</v>
      </c>
      <c r="AH100" s="159">
        <v>0</v>
      </c>
      <c r="AI100" s="159">
        <v>1</v>
      </c>
      <c r="AJ100" s="160">
        <v>1</v>
      </c>
      <c r="AK100" s="160">
        <v>1</v>
      </c>
    </row>
    <row r="101" s="3" customFormat="1" ht="45" customHeight="1" spans="1:37">
      <c r="A101" s="28">
        <v>87</v>
      </c>
      <c r="B101" s="29">
        <v>2</v>
      </c>
      <c r="C101" s="29" t="s">
        <v>414</v>
      </c>
      <c r="D101" s="29" t="s">
        <v>1038</v>
      </c>
      <c r="E101" s="31" t="s">
        <v>1039</v>
      </c>
      <c r="F101" s="32"/>
      <c r="G101" s="32" t="s">
        <v>416</v>
      </c>
      <c r="H101" s="28" t="s">
        <v>407</v>
      </c>
      <c r="I101" s="38"/>
      <c r="J101" s="39" t="s">
        <v>406</v>
      </c>
      <c r="K101" s="29" t="s">
        <v>1038</v>
      </c>
      <c r="L101" s="39" t="s">
        <v>406</v>
      </c>
      <c r="M101" s="29" t="s">
        <v>409</v>
      </c>
      <c r="N101" s="29" t="s">
        <v>408</v>
      </c>
      <c r="O101" s="32" t="s">
        <v>526</v>
      </c>
      <c r="P101" s="32" t="s">
        <v>1033</v>
      </c>
      <c r="Q101" s="32" t="s">
        <v>1034</v>
      </c>
      <c r="R101" s="32" t="s">
        <v>1035</v>
      </c>
      <c r="S101" s="32" t="s">
        <v>126</v>
      </c>
      <c r="T101" s="32" t="s">
        <v>126</v>
      </c>
      <c r="U101" s="44">
        <v>0.1969</v>
      </c>
      <c r="V101" s="32" t="s">
        <v>126</v>
      </c>
      <c r="W101" s="32" t="s">
        <v>126</v>
      </c>
      <c r="X101" s="32" t="s">
        <v>126</v>
      </c>
      <c r="Y101" s="32" t="s">
        <v>126</v>
      </c>
      <c r="Z101" s="32" t="s">
        <v>126</v>
      </c>
      <c r="AA101" s="47">
        <v>0</v>
      </c>
      <c r="AB101" s="47">
        <v>0</v>
      </c>
      <c r="AC101" s="47">
        <v>0</v>
      </c>
      <c r="AD101" s="47">
        <v>0</v>
      </c>
      <c r="AE101" s="47">
        <v>0</v>
      </c>
      <c r="AF101" s="47">
        <v>0</v>
      </c>
      <c r="AG101" s="159">
        <v>0</v>
      </c>
      <c r="AH101" s="159">
        <v>0</v>
      </c>
      <c r="AI101" s="159">
        <v>1</v>
      </c>
      <c r="AJ101" s="160">
        <v>1</v>
      </c>
      <c r="AK101" s="160">
        <v>1</v>
      </c>
    </row>
    <row r="102" s="3" customFormat="1" ht="45" customHeight="1" spans="1:37">
      <c r="A102" s="28">
        <v>88</v>
      </c>
      <c r="B102" s="29">
        <v>2</v>
      </c>
      <c r="C102" s="29" t="s">
        <v>414</v>
      </c>
      <c r="D102" s="29" t="s">
        <v>1040</v>
      </c>
      <c r="E102" s="31" t="s">
        <v>1041</v>
      </c>
      <c r="F102" s="32"/>
      <c r="G102" s="32" t="s">
        <v>416</v>
      </c>
      <c r="H102" s="28" t="s">
        <v>407</v>
      </c>
      <c r="I102" s="38"/>
      <c r="J102" s="39" t="s">
        <v>406</v>
      </c>
      <c r="K102" s="29" t="s">
        <v>1040</v>
      </c>
      <c r="L102" s="39" t="s">
        <v>406</v>
      </c>
      <c r="M102" s="29" t="s">
        <v>409</v>
      </c>
      <c r="N102" s="29" t="s">
        <v>408</v>
      </c>
      <c r="O102" s="32" t="s">
        <v>526</v>
      </c>
      <c r="P102" s="32" t="s">
        <v>1028</v>
      </c>
      <c r="Q102" s="32" t="s">
        <v>1029</v>
      </c>
      <c r="R102" s="32" t="s">
        <v>1030</v>
      </c>
      <c r="S102" s="32" t="s">
        <v>1042</v>
      </c>
      <c r="T102" s="32" t="s">
        <v>126</v>
      </c>
      <c r="U102" s="44">
        <v>0.401</v>
      </c>
      <c r="V102" s="32" t="s">
        <v>126</v>
      </c>
      <c r="W102" s="32" t="s">
        <v>126</v>
      </c>
      <c r="X102" s="32" t="s">
        <v>126</v>
      </c>
      <c r="Y102" s="32" t="s">
        <v>126</v>
      </c>
      <c r="Z102" s="32" t="s">
        <v>126</v>
      </c>
      <c r="AA102" s="47">
        <v>0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159">
        <v>0</v>
      </c>
      <c r="AH102" s="159">
        <v>0</v>
      </c>
      <c r="AI102" s="159">
        <v>1</v>
      </c>
      <c r="AJ102" s="160">
        <v>1</v>
      </c>
      <c r="AK102" s="160">
        <v>1</v>
      </c>
    </row>
    <row r="103" s="3" customFormat="1" ht="45" customHeight="1" spans="1:37">
      <c r="A103" s="28">
        <v>89</v>
      </c>
      <c r="B103" s="29">
        <v>2</v>
      </c>
      <c r="C103" s="29" t="s">
        <v>414</v>
      </c>
      <c r="D103" s="29" t="s">
        <v>1043</v>
      </c>
      <c r="E103" s="31" t="s">
        <v>1044</v>
      </c>
      <c r="F103" s="32"/>
      <c r="G103" s="32" t="s">
        <v>416</v>
      </c>
      <c r="H103" s="28" t="s">
        <v>407</v>
      </c>
      <c r="I103" s="38"/>
      <c r="J103" s="39" t="s">
        <v>406</v>
      </c>
      <c r="K103" s="29" t="s">
        <v>1043</v>
      </c>
      <c r="L103" s="39" t="s">
        <v>406</v>
      </c>
      <c r="M103" s="29" t="s">
        <v>409</v>
      </c>
      <c r="N103" s="29" t="s">
        <v>408</v>
      </c>
      <c r="O103" s="32" t="s">
        <v>526</v>
      </c>
      <c r="P103" s="32" t="s">
        <v>1045</v>
      </c>
      <c r="Q103" s="32" t="s">
        <v>1046</v>
      </c>
      <c r="R103" s="32" t="s">
        <v>126</v>
      </c>
      <c r="S103" s="32" t="s">
        <v>1047</v>
      </c>
      <c r="T103" s="32" t="s">
        <v>126</v>
      </c>
      <c r="U103" s="44">
        <v>0.215</v>
      </c>
      <c r="V103" s="32" t="s">
        <v>126</v>
      </c>
      <c r="W103" s="32" t="s">
        <v>126</v>
      </c>
      <c r="X103" s="32" t="s">
        <v>126</v>
      </c>
      <c r="Y103" s="32" t="s">
        <v>126</v>
      </c>
      <c r="Z103" s="32" t="s">
        <v>126</v>
      </c>
      <c r="AA103" s="47">
        <v>0</v>
      </c>
      <c r="AB103" s="47">
        <v>0</v>
      </c>
      <c r="AC103" s="47">
        <v>0</v>
      </c>
      <c r="AD103" s="47">
        <v>0</v>
      </c>
      <c r="AE103" s="47">
        <v>0</v>
      </c>
      <c r="AF103" s="47">
        <v>0</v>
      </c>
      <c r="AG103" s="159">
        <v>0</v>
      </c>
      <c r="AH103" s="159">
        <v>0</v>
      </c>
      <c r="AI103" s="159">
        <v>1</v>
      </c>
      <c r="AJ103" s="160">
        <v>1</v>
      </c>
      <c r="AK103" s="160">
        <v>1</v>
      </c>
    </row>
    <row r="104" s="3" customFormat="1" ht="45" customHeight="1" spans="1:37">
      <c r="A104" s="28">
        <v>90</v>
      </c>
      <c r="B104" s="29">
        <v>2</v>
      </c>
      <c r="C104" s="29" t="s">
        <v>414</v>
      </c>
      <c r="D104" s="29" t="s">
        <v>1048</v>
      </c>
      <c r="E104" s="31" t="s">
        <v>1049</v>
      </c>
      <c r="F104" s="32"/>
      <c r="G104" s="32" t="s">
        <v>416</v>
      </c>
      <c r="H104" s="28" t="s">
        <v>407</v>
      </c>
      <c r="I104" s="38"/>
      <c r="J104" s="39" t="s">
        <v>406</v>
      </c>
      <c r="K104" s="29" t="s">
        <v>1048</v>
      </c>
      <c r="L104" s="39" t="s">
        <v>406</v>
      </c>
      <c r="M104" s="29" t="s">
        <v>409</v>
      </c>
      <c r="N104" s="29" t="s">
        <v>408</v>
      </c>
      <c r="O104" s="32" t="s">
        <v>526</v>
      </c>
      <c r="P104" s="32" t="s">
        <v>1045</v>
      </c>
      <c r="Q104" s="32" t="s">
        <v>1046</v>
      </c>
      <c r="R104" s="32" t="s">
        <v>126</v>
      </c>
      <c r="S104" s="32" t="s">
        <v>1047</v>
      </c>
      <c r="T104" s="32" t="s">
        <v>126</v>
      </c>
      <c r="U104" s="44">
        <v>0.215</v>
      </c>
      <c r="V104" s="32" t="s">
        <v>126</v>
      </c>
      <c r="W104" s="32" t="s">
        <v>126</v>
      </c>
      <c r="X104" s="32" t="s">
        <v>126</v>
      </c>
      <c r="Y104" s="32" t="s">
        <v>126</v>
      </c>
      <c r="Z104" s="32" t="s">
        <v>126</v>
      </c>
      <c r="AA104" s="47">
        <v>0</v>
      </c>
      <c r="AB104" s="47">
        <v>0</v>
      </c>
      <c r="AC104" s="47">
        <v>0</v>
      </c>
      <c r="AD104" s="47">
        <v>0</v>
      </c>
      <c r="AE104" s="47">
        <v>0</v>
      </c>
      <c r="AF104" s="47">
        <v>0</v>
      </c>
      <c r="AG104" s="159">
        <v>0</v>
      </c>
      <c r="AH104" s="159">
        <v>0</v>
      </c>
      <c r="AI104" s="159">
        <v>1</v>
      </c>
      <c r="AJ104" s="160">
        <v>1</v>
      </c>
      <c r="AK104" s="160">
        <v>1</v>
      </c>
    </row>
    <row r="105" s="3" customFormat="1" ht="45" customHeight="1" spans="1:37">
      <c r="A105" s="28">
        <v>91</v>
      </c>
      <c r="B105" s="29">
        <v>2</v>
      </c>
      <c r="C105" s="29" t="s">
        <v>414</v>
      </c>
      <c r="D105" s="29" t="s">
        <v>1050</v>
      </c>
      <c r="E105" s="31" t="s">
        <v>1051</v>
      </c>
      <c r="F105" s="32"/>
      <c r="G105" s="32" t="s">
        <v>416</v>
      </c>
      <c r="H105" s="28" t="s">
        <v>407</v>
      </c>
      <c r="I105" s="38"/>
      <c r="J105" s="39" t="s">
        <v>406</v>
      </c>
      <c r="K105" s="29" t="s">
        <v>1050</v>
      </c>
      <c r="L105" s="39" t="s">
        <v>406</v>
      </c>
      <c r="M105" s="29" t="s">
        <v>409</v>
      </c>
      <c r="N105" s="29" t="s">
        <v>408</v>
      </c>
      <c r="O105" s="32" t="s">
        <v>526</v>
      </c>
      <c r="P105" s="32" t="s">
        <v>1045</v>
      </c>
      <c r="Q105" s="32" t="s">
        <v>1052</v>
      </c>
      <c r="R105" s="32"/>
      <c r="S105" s="32" t="s">
        <v>1053</v>
      </c>
      <c r="T105" s="32" t="s">
        <v>126</v>
      </c>
      <c r="U105" s="44">
        <v>0.037</v>
      </c>
      <c r="V105" s="32" t="s">
        <v>126</v>
      </c>
      <c r="W105" s="32" t="s">
        <v>126</v>
      </c>
      <c r="X105" s="32" t="s">
        <v>126</v>
      </c>
      <c r="Y105" s="32" t="s">
        <v>126</v>
      </c>
      <c r="Z105" s="32" t="s">
        <v>126</v>
      </c>
      <c r="AA105" s="47">
        <v>0</v>
      </c>
      <c r="AB105" s="47">
        <v>0</v>
      </c>
      <c r="AC105" s="47">
        <v>0</v>
      </c>
      <c r="AD105" s="47">
        <v>0</v>
      </c>
      <c r="AE105" s="47">
        <v>0</v>
      </c>
      <c r="AF105" s="47">
        <v>0</v>
      </c>
      <c r="AG105" s="159">
        <v>0</v>
      </c>
      <c r="AH105" s="159">
        <v>0</v>
      </c>
      <c r="AI105" s="159">
        <v>1</v>
      </c>
      <c r="AJ105" s="160">
        <v>1</v>
      </c>
      <c r="AK105" s="160">
        <v>1</v>
      </c>
    </row>
    <row r="106" s="3" customFormat="1" ht="45" customHeight="1" spans="1:37">
      <c r="A106" s="28">
        <v>92</v>
      </c>
      <c r="B106" s="29">
        <v>2</v>
      </c>
      <c r="C106" s="29" t="s">
        <v>414</v>
      </c>
      <c r="D106" s="29" t="s">
        <v>1054</v>
      </c>
      <c r="E106" s="31" t="s">
        <v>1055</v>
      </c>
      <c r="F106" s="32"/>
      <c r="G106" s="32" t="s">
        <v>416</v>
      </c>
      <c r="H106" s="28" t="s">
        <v>407</v>
      </c>
      <c r="I106" s="38"/>
      <c r="J106" s="39" t="s">
        <v>406</v>
      </c>
      <c r="K106" s="29" t="s">
        <v>1054</v>
      </c>
      <c r="L106" s="39" t="s">
        <v>406</v>
      </c>
      <c r="M106" s="29" t="s">
        <v>409</v>
      </c>
      <c r="N106" s="29" t="s">
        <v>408</v>
      </c>
      <c r="O106" s="32" t="s">
        <v>526</v>
      </c>
      <c r="P106" s="32" t="s">
        <v>1045</v>
      </c>
      <c r="Q106" s="32" t="s">
        <v>1052</v>
      </c>
      <c r="R106" s="32"/>
      <c r="S106" s="32" t="s">
        <v>1053</v>
      </c>
      <c r="T106" s="32" t="s">
        <v>126</v>
      </c>
      <c r="U106" s="44">
        <v>0.037</v>
      </c>
      <c r="V106" s="32" t="s">
        <v>126</v>
      </c>
      <c r="W106" s="32" t="s">
        <v>126</v>
      </c>
      <c r="X106" s="32" t="s">
        <v>126</v>
      </c>
      <c r="Y106" s="32" t="s">
        <v>126</v>
      </c>
      <c r="Z106" s="32" t="s">
        <v>126</v>
      </c>
      <c r="AA106" s="47">
        <v>0</v>
      </c>
      <c r="AB106" s="47">
        <v>0</v>
      </c>
      <c r="AC106" s="47">
        <v>0</v>
      </c>
      <c r="AD106" s="47">
        <v>0</v>
      </c>
      <c r="AE106" s="47">
        <v>0</v>
      </c>
      <c r="AF106" s="47">
        <v>0</v>
      </c>
      <c r="AG106" s="159">
        <v>0</v>
      </c>
      <c r="AH106" s="159">
        <v>0</v>
      </c>
      <c r="AI106" s="159">
        <v>1</v>
      </c>
      <c r="AJ106" s="160">
        <v>1</v>
      </c>
      <c r="AK106" s="160">
        <v>1</v>
      </c>
    </row>
    <row r="107" s="3" customFormat="1" ht="45" customHeight="1" spans="1:37">
      <c r="A107" s="28">
        <v>93</v>
      </c>
      <c r="B107" s="29">
        <v>2</v>
      </c>
      <c r="C107" s="29" t="s">
        <v>414</v>
      </c>
      <c r="D107" s="29" t="s">
        <v>1056</v>
      </c>
      <c r="E107" s="32" t="s">
        <v>1057</v>
      </c>
      <c r="F107" s="32"/>
      <c r="G107" s="32" t="s">
        <v>416</v>
      </c>
      <c r="H107" s="28" t="s">
        <v>407</v>
      </c>
      <c r="I107" s="38"/>
      <c r="J107" s="39" t="s">
        <v>406</v>
      </c>
      <c r="K107" s="29" t="s">
        <v>1056</v>
      </c>
      <c r="L107" s="39" t="s">
        <v>406</v>
      </c>
      <c r="M107" s="29" t="s">
        <v>409</v>
      </c>
      <c r="N107" s="29" t="s">
        <v>408</v>
      </c>
      <c r="O107" s="32" t="s">
        <v>526</v>
      </c>
      <c r="P107" s="32" t="s">
        <v>1045</v>
      </c>
      <c r="Q107" s="32" t="s">
        <v>1046</v>
      </c>
      <c r="R107" s="32"/>
      <c r="S107" s="32" t="s">
        <v>1058</v>
      </c>
      <c r="T107" s="32" t="s">
        <v>126</v>
      </c>
      <c r="U107" s="44">
        <v>0.01</v>
      </c>
      <c r="V107" s="32" t="s">
        <v>126</v>
      </c>
      <c r="W107" s="32" t="s">
        <v>126</v>
      </c>
      <c r="X107" s="32" t="s">
        <v>126</v>
      </c>
      <c r="Y107" s="32" t="s">
        <v>126</v>
      </c>
      <c r="Z107" s="32" t="s">
        <v>126</v>
      </c>
      <c r="AA107" s="47">
        <v>0</v>
      </c>
      <c r="AB107" s="47">
        <v>0</v>
      </c>
      <c r="AC107" s="47">
        <v>0</v>
      </c>
      <c r="AD107" s="47">
        <v>0</v>
      </c>
      <c r="AE107" s="47">
        <v>0</v>
      </c>
      <c r="AF107" s="47">
        <v>0</v>
      </c>
      <c r="AG107" s="159">
        <v>0</v>
      </c>
      <c r="AH107" s="159">
        <v>0</v>
      </c>
      <c r="AI107" s="159">
        <v>1</v>
      </c>
      <c r="AJ107" s="160">
        <v>1</v>
      </c>
      <c r="AK107" s="160">
        <v>1</v>
      </c>
    </row>
    <row r="108" s="3" customFormat="1" ht="45" customHeight="1" spans="1:37">
      <c r="A108" s="28">
        <v>94</v>
      </c>
      <c r="B108" s="102">
        <v>2</v>
      </c>
      <c r="C108" s="29" t="s">
        <v>414</v>
      </c>
      <c r="D108" s="102" t="s">
        <v>939</v>
      </c>
      <c r="E108" s="127" t="s">
        <v>940</v>
      </c>
      <c r="F108" s="128" t="s">
        <v>126</v>
      </c>
      <c r="G108" s="128" t="s">
        <v>416</v>
      </c>
      <c r="H108" s="129" t="s">
        <v>407</v>
      </c>
      <c r="I108" s="138"/>
      <c r="J108" s="139" t="s">
        <v>406</v>
      </c>
      <c r="K108" s="102" t="s">
        <v>1059</v>
      </c>
      <c r="L108" s="139" t="s">
        <v>406</v>
      </c>
      <c r="M108" s="102" t="s">
        <v>409</v>
      </c>
      <c r="N108" s="102" t="s">
        <v>408</v>
      </c>
      <c r="O108" s="128" t="s">
        <v>646</v>
      </c>
      <c r="P108" s="128" t="s">
        <v>126</v>
      </c>
      <c r="Q108" s="128" t="s">
        <v>126</v>
      </c>
      <c r="R108" s="128" t="s">
        <v>126</v>
      </c>
      <c r="S108" s="128" t="s">
        <v>126</v>
      </c>
      <c r="T108" s="128" t="s">
        <v>126</v>
      </c>
      <c r="U108" s="128" t="s">
        <v>126</v>
      </c>
      <c r="V108" s="128" t="s">
        <v>126</v>
      </c>
      <c r="W108" s="128" t="s">
        <v>126</v>
      </c>
      <c r="X108" s="128" t="s">
        <v>126</v>
      </c>
      <c r="Y108" s="128" t="s">
        <v>126</v>
      </c>
      <c r="Z108" s="128" t="s">
        <v>126</v>
      </c>
      <c r="AA108" s="128">
        <v>0</v>
      </c>
      <c r="AB108" s="128">
        <v>0</v>
      </c>
      <c r="AC108" s="128">
        <v>0</v>
      </c>
      <c r="AD108" s="128">
        <v>0</v>
      </c>
      <c r="AE108" s="128">
        <v>0</v>
      </c>
      <c r="AF108" s="128">
        <v>0</v>
      </c>
      <c r="AG108" s="192">
        <v>0</v>
      </c>
      <c r="AH108" s="192">
        <v>0</v>
      </c>
      <c r="AI108" s="155">
        <v>2</v>
      </c>
      <c r="AJ108" s="156">
        <v>2</v>
      </c>
      <c r="AK108" s="156">
        <v>2</v>
      </c>
    </row>
    <row r="109" s="3" customFormat="1" ht="45" customHeight="1" spans="1:37">
      <c r="A109" s="28">
        <v>95</v>
      </c>
      <c r="B109" s="130">
        <v>1</v>
      </c>
      <c r="C109" s="29" t="s">
        <v>847</v>
      </c>
      <c r="D109" s="130" t="s">
        <v>891</v>
      </c>
      <c r="E109" s="131" t="s">
        <v>218</v>
      </c>
      <c r="F109" s="132" t="s">
        <v>126</v>
      </c>
      <c r="G109" s="132" t="s">
        <v>416</v>
      </c>
      <c r="H109" s="133" t="s">
        <v>407</v>
      </c>
      <c r="I109" s="140"/>
      <c r="J109" s="141" t="s">
        <v>406</v>
      </c>
      <c r="K109" s="130" t="s">
        <v>891</v>
      </c>
      <c r="L109" s="141" t="s">
        <v>406</v>
      </c>
      <c r="M109" s="130" t="s">
        <v>409</v>
      </c>
      <c r="N109" s="130" t="s">
        <v>408</v>
      </c>
      <c r="O109" s="132" t="s">
        <v>505</v>
      </c>
      <c r="P109" s="132" t="s">
        <v>1060</v>
      </c>
      <c r="Q109" s="132" t="s">
        <v>126</v>
      </c>
      <c r="R109" s="132" t="s">
        <v>126</v>
      </c>
      <c r="S109" s="132" t="s">
        <v>126</v>
      </c>
      <c r="T109" s="132" t="s">
        <v>126</v>
      </c>
      <c r="U109" s="146">
        <v>0.153</v>
      </c>
      <c r="V109" s="132" t="s">
        <v>126</v>
      </c>
      <c r="W109" s="132" t="s">
        <v>461</v>
      </c>
      <c r="X109" s="132" t="s">
        <v>402</v>
      </c>
      <c r="Y109" s="132" t="s">
        <v>126</v>
      </c>
      <c r="Z109" s="132" t="s">
        <v>126</v>
      </c>
      <c r="AA109" s="151">
        <v>1</v>
      </c>
      <c r="AB109" s="151">
        <v>1</v>
      </c>
      <c r="AC109" s="151">
        <v>1</v>
      </c>
      <c r="AD109" s="151">
        <v>1</v>
      </c>
      <c r="AE109" s="151">
        <v>0</v>
      </c>
      <c r="AF109" s="151">
        <v>1</v>
      </c>
      <c r="AG109" s="163">
        <v>1</v>
      </c>
      <c r="AH109" s="163">
        <v>1</v>
      </c>
      <c r="AI109" s="163">
        <v>1</v>
      </c>
      <c r="AJ109" s="164">
        <v>1</v>
      </c>
      <c r="AK109" s="164">
        <v>1</v>
      </c>
    </row>
    <row r="110" s="3" customFormat="1" ht="45" customHeight="1" spans="1:37">
      <c r="A110" s="28">
        <v>96</v>
      </c>
      <c r="B110" s="130">
        <v>1</v>
      </c>
      <c r="C110" s="29" t="s">
        <v>847</v>
      </c>
      <c r="D110" s="130" t="s">
        <v>893</v>
      </c>
      <c r="E110" s="131" t="s">
        <v>717</v>
      </c>
      <c r="F110" s="132" t="s">
        <v>126</v>
      </c>
      <c r="G110" s="132" t="s">
        <v>416</v>
      </c>
      <c r="H110" s="133" t="s">
        <v>407</v>
      </c>
      <c r="I110" s="140"/>
      <c r="J110" s="141" t="s">
        <v>406</v>
      </c>
      <c r="K110" s="130" t="s">
        <v>893</v>
      </c>
      <c r="L110" s="141" t="s">
        <v>406</v>
      </c>
      <c r="M110" s="130" t="s">
        <v>409</v>
      </c>
      <c r="N110" s="130" t="s">
        <v>408</v>
      </c>
      <c r="O110" s="132" t="s">
        <v>505</v>
      </c>
      <c r="P110" s="132" t="s">
        <v>1060</v>
      </c>
      <c r="Q110" s="132" t="s">
        <v>126</v>
      </c>
      <c r="R110" s="132" t="s">
        <v>126</v>
      </c>
      <c r="S110" s="132" t="s">
        <v>126</v>
      </c>
      <c r="T110" s="132" t="s">
        <v>126</v>
      </c>
      <c r="U110" s="146">
        <v>0.161</v>
      </c>
      <c r="V110" s="132" t="s">
        <v>126</v>
      </c>
      <c r="W110" s="132" t="s">
        <v>461</v>
      </c>
      <c r="X110" s="132" t="s">
        <v>402</v>
      </c>
      <c r="Y110" s="132" t="s">
        <v>126</v>
      </c>
      <c r="Z110" s="132" t="s">
        <v>126</v>
      </c>
      <c r="AA110" s="151">
        <v>1</v>
      </c>
      <c r="AB110" s="151">
        <v>1</v>
      </c>
      <c r="AC110" s="151">
        <v>1</v>
      </c>
      <c r="AD110" s="151">
        <v>1</v>
      </c>
      <c r="AE110" s="151">
        <v>0</v>
      </c>
      <c r="AF110" s="151">
        <v>1</v>
      </c>
      <c r="AG110" s="163">
        <v>1</v>
      </c>
      <c r="AH110" s="163">
        <v>1</v>
      </c>
      <c r="AI110" s="163">
        <v>1</v>
      </c>
      <c r="AJ110" s="164">
        <v>1</v>
      </c>
      <c r="AK110" s="164">
        <v>1</v>
      </c>
    </row>
    <row r="111" s="3" customFormat="1" ht="45" customHeight="1" spans="1:37">
      <c r="A111" s="28">
        <v>97</v>
      </c>
      <c r="B111" s="130">
        <v>1</v>
      </c>
      <c r="C111" s="29" t="s">
        <v>847</v>
      </c>
      <c r="D111" s="130" t="s">
        <v>894</v>
      </c>
      <c r="E111" s="131" t="s">
        <v>740</v>
      </c>
      <c r="F111" s="132" t="s">
        <v>126</v>
      </c>
      <c r="G111" s="132" t="s">
        <v>416</v>
      </c>
      <c r="H111" s="133" t="s">
        <v>407</v>
      </c>
      <c r="I111" s="140"/>
      <c r="J111" s="141" t="s">
        <v>406</v>
      </c>
      <c r="K111" s="130" t="s">
        <v>894</v>
      </c>
      <c r="L111" s="141" t="s">
        <v>406</v>
      </c>
      <c r="M111" s="130" t="s">
        <v>409</v>
      </c>
      <c r="N111" s="130" t="s">
        <v>408</v>
      </c>
      <c r="O111" s="132" t="s">
        <v>505</v>
      </c>
      <c r="P111" s="132" t="s">
        <v>1061</v>
      </c>
      <c r="Q111" s="132" t="s">
        <v>126</v>
      </c>
      <c r="R111" s="132" t="s">
        <v>126</v>
      </c>
      <c r="S111" s="132" t="s">
        <v>126</v>
      </c>
      <c r="T111" s="132" t="s">
        <v>126</v>
      </c>
      <c r="U111" s="146">
        <v>0.018</v>
      </c>
      <c r="V111" s="132" t="s">
        <v>126</v>
      </c>
      <c r="W111" s="132" t="s">
        <v>461</v>
      </c>
      <c r="X111" s="132" t="s">
        <v>402</v>
      </c>
      <c r="Y111" s="132" t="s">
        <v>126</v>
      </c>
      <c r="Z111" s="132" t="s">
        <v>126</v>
      </c>
      <c r="AA111" s="151">
        <v>1</v>
      </c>
      <c r="AB111" s="151">
        <v>1</v>
      </c>
      <c r="AC111" s="151">
        <v>1</v>
      </c>
      <c r="AD111" s="151">
        <v>1</v>
      </c>
      <c r="AE111" s="151">
        <v>0</v>
      </c>
      <c r="AF111" s="151">
        <v>1</v>
      </c>
      <c r="AG111" s="163">
        <v>1</v>
      </c>
      <c r="AH111" s="163">
        <v>1</v>
      </c>
      <c r="AI111" s="163">
        <v>1</v>
      </c>
      <c r="AJ111" s="164">
        <v>1</v>
      </c>
      <c r="AK111" s="164">
        <v>1</v>
      </c>
    </row>
    <row r="112" s="3" customFormat="1" ht="39.95" customHeight="1" spans="1:37">
      <c r="A112" s="28">
        <v>98</v>
      </c>
      <c r="B112" s="172">
        <v>1</v>
      </c>
      <c r="C112" s="29" t="s">
        <v>480</v>
      </c>
      <c r="D112" s="64" t="s">
        <v>914</v>
      </c>
      <c r="E112" s="173" t="s">
        <v>218</v>
      </c>
      <c r="F112" s="174" t="s">
        <v>505</v>
      </c>
      <c r="G112" s="174"/>
      <c r="H112" s="172" t="s">
        <v>565</v>
      </c>
      <c r="I112" s="177"/>
      <c r="J112" s="178" t="s">
        <v>406</v>
      </c>
      <c r="K112" s="64" t="s">
        <v>895</v>
      </c>
      <c r="L112" s="179" t="s">
        <v>406</v>
      </c>
      <c r="M112" s="29" t="s">
        <v>409</v>
      </c>
      <c r="N112" s="29" t="s">
        <v>408</v>
      </c>
      <c r="O112" s="174" t="s">
        <v>505</v>
      </c>
      <c r="P112" s="64" t="s">
        <v>1062</v>
      </c>
      <c r="Q112" s="183" t="s">
        <v>126</v>
      </c>
      <c r="R112" s="64" t="s">
        <v>126</v>
      </c>
      <c r="S112" s="64" t="s">
        <v>1063</v>
      </c>
      <c r="T112" s="183" t="s">
        <v>126</v>
      </c>
      <c r="U112" s="184">
        <v>0.185</v>
      </c>
      <c r="V112" s="185" t="s">
        <v>568</v>
      </c>
      <c r="W112" s="174" t="s">
        <v>126</v>
      </c>
      <c r="X112" s="174" t="s">
        <v>402</v>
      </c>
      <c r="Y112" s="174" t="s">
        <v>126</v>
      </c>
      <c r="Z112" s="187"/>
      <c r="AA112" s="47">
        <v>1</v>
      </c>
      <c r="AB112" s="47">
        <v>1</v>
      </c>
      <c r="AC112" s="47">
        <v>1</v>
      </c>
      <c r="AD112" s="47">
        <v>1</v>
      </c>
      <c r="AE112" s="47">
        <v>0</v>
      </c>
      <c r="AF112" s="47">
        <v>1</v>
      </c>
      <c r="AG112" s="159">
        <v>1</v>
      </c>
      <c r="AH112" s="159">
        <v>0</v>
      </c>
      <c r="AI112" s="159">
        <v>1</v>
      </c>
      <c r="AJ112" s="160">
        <v>1</v>
      </c>
      <c r="AK112" s="160">
        <v>1</v>
      </c>
    </row>
    <row r="113" s="3" customFormat="1" ht="39.95" customHeight="1" spans="1:37">
      <c r="A113" s="28">
        <v>99</v>
      </c>
      <c r="B113" s="172">
        <v>1</v>
      </c>
      <c r="C113" s="29" t="s">
        <v>480</v>
      </c>
      <c r="D113" s="64" t="s">
        <v>916</v>
      </c>
      <c r="E113" s="173" t="s">
        <v>717</v>
      </c>
      <c r="F113" s="174" t="s">
        <v>505</v>
      </c>
      <c r="G113" s="174"/>
      <c r="H113" s="172" t="s">
        <v>565</v>
      </c>
      <c r="I113" s="177"/>
      <c r="J113" s="178" t="s">
        <v>482</v>
      </c>
      <c r="K113" s="64" t="s">
        <v>896</v>
      </c>
      <c r="L113" s="179" t="s">
        <v>406</v>
      </c>
      <c r="M113" s="29" t="s">
        <v>409</v>
      </c>
      <c r="N113" s="29" t="s">
        <v>408</v>
      </c>
      <c r="O113" s="174" t="s">
        <v>505</v>
      </c>
      <c r="P113" s="64" t="s">
        <v>1062</v>
      </c>
      <c r="Q113" s="183" t="s">
        <v>126</v>
      </c>
      <c r="R113" s="64" t="s">
        <v>126</v>
      </c>
      <c r="S113" s="64" t="s">
        <v>1064</v>
      </c>
      <c r="T113" s="183" t="s">
        <v>126</v>
      </c>
      <c r="U113" s="184">
        <v>0.184</v>
      </c>
      <c r="V113" s="185" t="s">
        <v>568</v>
      </c>
      <c r="W113" s="174" t="s">
        <v>126</v>
      </c>
      <c r="X113" s="174" t="s">
        <v>402</v>
      </c>
      <c r="Y113" s="174" t="s">
        <v>126</v>
      </c>
      <c r="Z113" s="187"/>
      <c r="AA113" s="47">
        <v>1</v>
      </c>
      <c r="AB113" s="47">
        <v>1</v>
      </c>
      <c r="AC113" s="47">
        <v>1</v>
      </c>
      <c r="AD113" s="47">
        <v>1</v>
      </c>
      <c r="AE113" s="47">
        <v>0</v>
      </c>
      <c r="AF113" s="47">
        <v>1</v>
      </c>
      <c r="AG113" s="159">
        <v>1</v>
      </c>
      <c r="AH113" s="159">
        <v>0</v>
      </c>
      <c r="AI113" s="159">
        <v>1</v>
      </c>
      <c r="AJ113" s="160">
        <v>1</v>
      </c>
      <c r="AK113" s="160">
        <v>1</v>
      </c>
    </row>
    <row r="114" s="3" customFormat="1" ht="45" customHeight="1" spans="1:37">
      <c r="A114" s="28">
        <v>100</v>
      </c>
      <c r="B114" s="102">
        <v>1</v>
      </c>
      <c r="C114" s="102" t="s">
        <v>528</v>
      </c>
      <c r="D114" s="102" t="s">
        <v>1065</v>
      </c>
      <c r="E114" s="100" t="s">
        <v>1066</v>
      </c>
      <c r="F114" s="102" t="s">
        <v>1067</v>
      </c>
      <c r="G114" s="102" t="s">
        <v>416</v>
      </c>
      <c r="H114" s="102" t="s">
        <v>407</v>
      </c>
      <c r="I114" s="102"/>
      <c r="J114" s="102" t="s">
        <v>406</v>
      </c>
      <c r="K114" s="102" t="str">
        <f>D114</f>
        <v>SHT0015948</v>
      </c>
      <c r="L114" s="102" t="s">
        <v>406</v>
      </c>
      <c r="M114" s="102" t="s">
        <v>408</v>
      </c>
      <c r="N114" s="102" t="s">
        <v>409</v>
      </c>
      <c r="O114" s="102" t="s">
        <v>505</v>
      </c>
      <c r="P114" s="102"/>
      <c r="Q114" s="102" t="s">
        <v>126</v>
      </c>
      <c r="R114" s="102" t="s">
        <v>126</v>
      </c>
      <c r="S114" s="102" t="s">
        <v>126</v>
      </c>
      <c r="T114" s="102" t="s">
        <v>126</v>
      </c>
      <c r="U114" s="186" t="s">
        <v>126</v>
      </c>
      <c r="V114" s="102" t="s">
        <v>126</v>
      </c>
      <c r="W114" s="102" t="s">
        <v>461</v>
      </c>
      <c r="X114" s="102" t="s">
        <v>402</v>
      </c>
      <c r="Y114" s="102" t="s">
        <v>126</v>
      </c>
      <c r="Z114" s="102"/>
      <c r="AA114" s="102">
        <v>0</v>
      </c>
      <c r="AB114" s="102">
        <v>0</v>
      </c>
      <c r="AC114" s="102">
        <v>0</v>
      </c>
      <c r="AD114" s="102">
        <v>0</v>
      </c>
      <c r="AE114" s="102">
        <v>0</v>
      </c>
      <c r="AF114" s="102">
        <v>0</v>
      </c>
      <c r="AG114" s="155">
        <v>0</v>
      </c>
      <c r="AH114" s="155">
        <v>1</v>
      </c>
      <c r="AI114" s="155">
        <v>0</v>
      </c>
      <c r="AJ114" s="156">
        <v>0</v>
      </c>
      <c r="AK114" s="156">
        <v>0</v>
      </c>
    </row>
    <row r="115" s="3" customFormat="1" ht="45" customHeight="1" spans="1:37">
      <c r="A115" s="28">
        <v>101</v>
      </c>
      <c r="B115" s="102">
        <v>1</v>
      </c>
      <c r="C115" s="102" t="s">
        <v>528</v>
      </c>
      <c r="D115" s="102" t="s">
        <v>1068</v>
      </c>
      <c r="E115" s="100" t="s">
        <v>1069</v>
      </c>
      <c r="F115" s="102"/>
      <c r="G115" s="102" t="s">
        <v>416</v>
      </c>
      <c r="H115" s="102" t="s">
        <v>407</v>
      </c>
      <c r="I115" s="102"/>
      <c r="J115" s="102" t="s">
        <v>406</v>
      </c>
      <c r="K115" s="102" t="str">
        <f>D115</f>
        <v>SHT0016568</v>
      </c>
      <c r="L115" s="102" t="s">
        <v>406</v>
      </c>
      <c r="M115" s="102" t="s">
        <v>408</v>
      </c>
      <c r="N115" s="102" t="s">
        <v>409</v>
      </c>
      <c r="O115" s="102" t="s">
        <v>505</v>
      </c>
      <c r="P115" s="102" t="s">
        <v>718</v>
      </c>
      <c r="Q115" s="102" t="s">
        <v>126</v>
      </c>
      <c r="R115" s="102" t="s">
        <v>126</v>
      </c>
      <c r="S115" s="102" t="s">
        <v>126</v>
      </c>
      <c r="T115" s="102" t="s">
        <v>126</v>
      </c>
      <c r="U115" s="186">
        <v>0.316</v>
      </c>
      <c r="V115" s="102" t="s">
        <v>126</v>
      </c>
      <c r="W115" s="102" t="s">
        <v>461</v>
      </c>
      <c r="X115" s="102" t="s">
        <v>402</v>
      </c>
      <c r="Y115" s="102" t="s">
        <v>126</v>
      </c>
      <c r="Z115" s="102" t="s">
        <v>126</v>
      </c>
      <c r="AA115" s="102">
        <v>0</v>
      </c>
      <c r="AB115" s="102">
        <v>0</v>
      </c>
      <c r="AC115" s="102">
        <v>0</v>
      </c>
      <c r="AD115" s="102">
        <v>0</v>
      </c>
      <c r="AE115" s="102">
        <v>0</v>
      </c>
      <c r="AF115" s="102">
        <v>0</v>
      </c>
      <c r="AG115" s="155">
        <v>0</v>
      </c>
      <c r="AH115" s="155">
        <v>1</v>
      </c>
      <c r="AI115" s="155">
        <v>0</v>
      </c>
      <c r="AJ115" s="156">
        <v>0</v>
      </c>
      <c r="AK115" s="156">
        <v>0</v>
      </c>
    </row>
    <row r="116" s="3" customFormat="1" ht="45" customHeight="1" spans="1:37">
      <c r="A116" s="28">
        <v>102</v>
      </c>
      <c r="B116" s="102">
        <v>2</v>
      </c>
      <c r="C116" s="102" t="s">
        <v>528</v>
      </c>
      <c r="D116" s="102" t="s">
        <v>1070</v>
      </c>
      <c r="E116" s="100" t="s">
        <v>1069</v>
      </c>
      <c r="F116" s="102"/>
      <c r="G116" s="102" t="s">
        <v>416</v>
      </c>
      <c r="H116" s="102" t="s">
        <v>407</v>
      </c>
      <c r="I116" s="102"/>
      <c r="J116" s="102" t="s">
        <v>406</v>
      </c>
      <c r="K116" s="102" t="str">
        <f>D116</f>
        <v>SHT0016570</v>
      </c>
      <c r="L116" s="102" t="s">
        <v>406</v>
      </c>
      <c r="M116" s="102" t="s">
        <v>408</v>
      </c>
      <c r="N116" s="102" t="s">
        <v>409</v>
      </c>
      <c r="O116" s="102" t="s">
        <v>505</v>
      </c>
      <c r="P116" s="102" t="s">
        <v>718</v>
      </c>
      <c r="Q116" s="102" t="s">
        <v>126</v>
      </c>
      <c r="R116" s="102" t="s">
        <v>126</v>
      </c>
      <c r="S116" s="102" t="s">
        <v>126</v>
      </c>
      <c r="T116" s="102" t="s">
        <v>126</v>
      </c>
      <c r="U116" s="186">
        <v>0.316</v>
      </c>
      <c r="V116" s="102" t="s">
        <v>126</v>
      </c>
      <c r="W116" s="102" t="s">
        <v>461</v>
      </c>
      <c r="X116" s="102" t="s">
        <v>402</v>
      </c>
      <c r="Y116" s="102" t="s">
        <v>126</v>
      </c>
      <c r="Z116" s="102" t="s">
        <v>126</v>
      </c>
      <c r="AA116" s="102">
        <v>0</v>
      </c>
      <c r="AB116" s="102">
        <v>0</v>
      </c>
      <c r="AC116" s="102">
        <v>0</v>
      </c>
      <c r="AD116" s="102">
        <v>0</v>
      </c>
      <c r="AE116" s="102">
        <v>0</v>
      </c>
      <c r="AF116" s="102">
        <v>0</v>
      </c>
      <c r="AG116" s="155">
        <v>0</v>
      </c>
      <c r="AH116" s="155">
        <v>1</v>
      </c>
      <c r="AI116" s="155">
        <v>0</v>
      </c>
      <c r="AJ116" s="156">
        <v>0</v>
      </c>
      <c r="AK116" s="156">
        <v>0</v>
      </c>
    </row>
    <row r="117" s="3" customFormat="1" ht="45" customHeight="1" spans="1:37">
      <c r="A117" s="28">
        <v>103</v>
      </c>
      <c r="B117" s="102">
        <v>1</v>
      </c>
      <c r="C117" s="102" t="s">
        <v>635</v>
      </c>
      <c r="D117" s="102" t="s">
        <v>719</v>
      </c>
      <c r="E117" s="100" t="s">
        <v>720</v>
      </c>
      <c r="F117" s="102" t="s">
        <v>126</v>
      </c>
      <c r="G117" s="102" t="s">
        <v>416</v>
      </c>
      <c r="H117" s="102" t="s">
        <v>407</v>
      </c>
      <c r="I117" s="102"/>
      <c r="J117" s="102" t="s">
        <v>406</v>
      </c>
      <c r="K117" s="102" t="str">
        <f>D117</f>
        <v>SHT0014599</v>
      </c>
      <c r="L117" s="102" t="s">
        <v>406</v>
      </c>
      <c r="M117" s="102" t="s">
        <v>409</v>
      </c>
      <c r="N117" s="102" t="s">
        <v>408</v>
      </c>
      <c r="O117" s="102" t="s">
        <v>505</v>
      </c>
      <c r="P117" s="102" t="s">
        <v>718</v>
      </c>
      <c r="Q117" s="102" t="s">
        <v>126</v>
      </c>
      <c r="R117" s="102" t="s">
        <v>126</v>
      </c>
      <c r="S117" s="102" t="s">
        <v>126</v>
      </c>
      <c r="T117" s="102" t="s">
        <v>126</v>
      </c>
      <c r="U117" s="186">
        <v>0.12</v>
      </c>
      <c r="V117" s="102" t="s">
        <v>126</v>
      </c>
      <c r="W117" s="102" t="s">
        <v>461</v>
      </c>
      <c r="X117" s="102" t="s">
        <v>402</v>
      </c>
      <c r="Y117" s="102" t="s">
        <v>126</v>
      </c>
      <c r="Z117" s="102" t="s">
        <v>126</v>
      </c>
      <c r="AA117" s="102">
        <v>0</v>
      </c>
      <c r="AB117" s="102">
        <v>0</v>
      </c>
      <c r="AC117" s="102">
        <v>0</v>
      </c>
      <c r="AD117" s="102">
        <v>0</v>
      </c>
      <c r="AE117" s="102">
        <v>0</v>
      </c>
      <c r="AF117" s="102">
        <v>0</v>
      </c>
      <c r="AG117" s="155">
        <v>0</v>
      </c>
      <c r="AH117" s="155">
        <v>1</v>
      </c>
      <c r="AI117" s="155">
        <v>0</v>
      </c>
      <c r="AJ117" s="156">
        <v>0</v>
      </c>
      <c r="AK117" s="156">
        <v>0</v>
      </c>
    </row>
    <row r="118" s="3" customFormat="1" ht="45" customHeight="1" spans="1:37">
      <c r="A118" s="28">
        <v>104</v>
      </c>
      <c r="B118" s="102">
        <v>1</v>
      </c>
      <c r="C118" s="102" t="s">
        <v>448</v>
      </c>
      <c r="D118" s="102" t="s">
        <v>721</v>
      </c>
      <c r="E118" s="100" t="s">
        <v>722</v>
      </c>
      <c r="F118" s="102" t="s">
        <v>723</v>
      </c>
      <c r="G118" s="102" t="s">
        <v>416</v>
      </c>
      <c r="H118" s="102" t="s">
        <v>407</v>
      </c>
      <c r="I118" s="102"/>
      <c r="J118" s="102" t="s">
        <v>406</v>
      </c>
      <c r="K118" s="102" t="str">
        <f>D118</f>
        <v>BSP0010020</v>
      </c>
      <c r="L118" s="102" t="s">
        <v>406</v>
      </c>
      <c r="M118" s="102" t="s">
        <v>409</v>
      </c>
      <c r="N118" s="102" t="s">
        <v>408</v>
      </c>
      <c r="O118" s="102" t="s">
        <v>724</v>
      </c>
      <c r="P118" s="102" t="s">
        <v>465</v>
      </c>
      <c r="Q118" s="102" t="s">
        <v>126</v>
      </c>
      <c r="R118" s="102" t="s">
        <v>126</v>
      </c>
      <c r="S118" s="102" t="s">
        <v>126</v>
      </c>
      <c r="T118" s="102" t="s">
        <v>126</v>
      </c>
      <c r="U118" s="100">
        <v>0.001</v>
      </c>
      <c r="V118" s="102" t="s">
        <v>126</v>
      </c>
      <c r="W118" s="102" t="s">
        <v>126</v>
      </c>
      <c r="X118" s="102" t="s">
        <v>126</v>
      </c>
      <c r="Y118" s="102" t="s">
        <v>726</v>
      </c>
      <c r="Z118" s="102" t="s">
        <v>126</v>
      </c>
      <c r="AA118" s="102">
        <v>0</v>
      </c>
      <c r="AB118" s="102">
        <v>0</v>
      </c>
      <c r="AC118" s="102">
        <v>0</v>
      </c>
      <c r="AD118" s="102">
        <v>0</v>
      </c>
      <c r="AE118" s="102">
        <v>0</v>
      </c>
      <c r="AF118" s="102">
        <v>0</v>
      </c>
      <c r="AG118" s="155">
        <v>0</v>
      </c>
      <c r="AH118" s="155">
        <v>1</v>
      </c>
      <c r="AI118" s="155">
        <v>0</v>
      </c>
      <c r="AJ118" s="156">
        <v>0</v>
      </c>
      <c r="AK118" s="156">
        <v>0</v>
      </c>
    </row>
    <row r="119" s="3" customFormat="1" ht="39.95" customHeight="1" spans="1:37">
      <c r="A119" s="28">
        <v>105</v>
      </c>
      <c r="B119" s="172">
        <v>1</v>
      </c>
      <c r="C119" s="29" t="s">
        <v>455</v>
      </c>
      <c r="D119" s="64" t="s">
        <v>897</v>
      </c>
      <c r="E119" s="173" t="s">
        <v>740</v>
      </c>
      <c r="F119" s="174" t="s">
        <v>505</v>
      </c>
      <c r="G119" s="174"/>
      <c r="H119" s="172" t="s">
        <v>565</v>
      </c>
      <c r="I119" s="177"/>
      <c r="J119" s="178" t="s">
        <v>406</v>
      </c>
      <c r="K119" s="64" t="s">
        <v>897</v>
      </c>
      <c r="L119" s="179" t="s">
        <v>406</v>
      </c>
      <c r="M119" s="29" t="s">
        <v>409</v>
      </c>
      <c r="N119" s="29" t="s">
        <v>408</v>
      </c>
      <c r="O119" s="174" t="s">
        <v>505</v>
      </c>
      <c r="P119" s="64" t="s">
        <v>789</v>
      </c>
      <c r="Q119" s="183" t="s">
        <v>126</v>
      </c>
      <c r="R119" s="64" t="s">
        <v>126</v>
      </c>
      <c r="S119" s="64" t="s">
        <v>1071</v>
      </c>
      <c r="T119" s="183" t="s">
        <v>126</v>
      </c>
      <c r="U119" s="184">
        <v>0.034</v>
      </c>
      <c r="V119" s="185" t="s">
        <v>568</v>
      </c>
      <c r="W119" s="174" t="s">
        <v>126</v>
      </c>
      <c r="X119" s="174" t="s">
        <v>402</v>
      </c>
      <c r="Y119" s="174" t="s">
        <v>126</v>
      </c>
      <c r="Z119" s="187"/>
      <c r="AA119" s="47">
        <v>1</v>
      </c>
      <c r="AB119" s="47">
        <v>1</v>
      </c>
      <c r="AC119" s="47">
        <v>1</v>
      </c>
      <c r="AD119" s="47">
        <v>1</v>
      </c>
      <c r="AE119" s="47">
        <v>0</v>
      </c>
      <c r="AF119" s="47">
        <v>1</v>
      </c>
      <c r="AG119" s="159">
        <v>1</v>
      </c>
      <c r="AH119" s="159">
        <v>1</v>
      </c>
      <c r="AI119" s="159">
        <v>1</v>
      </c>
      <c r="AJ119" s="160">
        <v>1</v>
      </c>
      <c r="AK119" s="160">
        <v>1</v>
      </c>
    </row>
    <row r="120" s="121" customFormat="1" ht="39.95" customHeight="1" spans="1:37">
      <c r="A120" s="28">
        <v>106</v>
      </c>
      <c r="B120" s="29">
        <v>1</v>
      </c>
      <c r="C120" s="29" t="s">
        <v>1072</v>
      </c>
      <c r="D120" s="168" t="s">
        <v>1073</v>
      </c>
      <c r="E120" s="169" t="s">
        <v>1074</v>
      </c>
      <c r="F120" s="29"/>
      <c r="G120" s="170" t="s">
        <v>416</v>
      </c>
      <c r="H120" s="28" t="s">
        <v>407</v>
      </c>
      <c r="I120" s="29"/>
      <c r="J120" s="176" t="s">
        <v>406</v>
      </c>
      <c r="K120" s="169" t="s">
        <v>1073</v>
      </c>
      <c r="L120" s="176" t="s">
        <v>406</v>
      </c>
      <c r="M120" s="28" t="s">
        <v>409</v>
      </c>
      <c r="N120" s="28" t="s">
        <v>408</v>
      </c>
      <c r="O120" s="29" t="s">
        <v>505</v>
      </c>
      <c r="P120" s="29" t="s">
        <v>1075</v>
      </c>
      <c r="Q120" s="170" t="s">
        <v>126</v>
      </c>
      <c r="R120" s="170" t="s">
        <v>126</v>
      </c>
      <c r="S120" s="29" t="s">
        <v>1076</v>
      </c>
      <c r="T120" s="170" t="s">
        <v>126</v>
      </c>
      <c r="U120" s="181">
        <v>0.021</v>
      </c>
      <c r="V120" s="170" t="s">
        <v>126</v>
      </c>
      <c r="W120" s="170" t="s">
        <v>461</v>
      </c>
      <c r="X120" s="170" t="s">
        <v>402</v>
      </c>
      <c r="Y120" s="170" t="s">
        <v>126</v>
      </c>
      <c r="Z120" s="170" t="s">
        <v>126</v>
      </c>
      <c r="AA120" s="29">
        <v>0</v>
      </c>
      <c r="AB120" s="29">
        <v>0</v>
      </c>
      <c r="AC120" s="29">
        <v>0</v>
      </c>
      <c r="AD120" s="29">
        <v>0</v>
      </c>
      <c r="AE120" s="29">
        <v>1</v>
      </c>
      <c r="AF120" s="29">
        <v>0</v>
      </c>
      <c r="AG120" s="155">
        <v>0</v>
      </c>
      <c r="AH120" s="155">
        <v>0</v>
      </c>
      <c r="AI120" s="155">
        <v>0</v>
      </c>
      <c r="AJ120" s="156">
        <v>0</v>
      </c>
      <c r="AK120" s="156">
        <v>0</v>
      </c>
    </row>
    <row r="121" s="121" customFormat="1" ht="39.95" customHeight="1" spans="1:37">
      <c r="A121" s="28">
        <v>107</v>
      </c>
      <c r="B121" s="29">
        <v>1</v>
      </c>
      <c r="C121" s="29" t="s">
        <v>1072</v>
      </c>
      <c r="D121" s="168" t="s">
        <v>1077</v>
      </c>
      <c r="E121" s="169" t="s">
        <v>1078</v>
      </c>
      <c r="F121" s="29"/>
      <c r="G121" s="170" t="s">
        <v>416</v>
      </c>
      <c r="H121" s="28" t="s">
        <v>407</v>
      </c>
      <c r="I121" s="29"/>
      <c r="J121" s="176" t="s">
        <v>406</v>
      </c>
      <c r="K121" s="169" t="s">
        <v>1077</v>
      </c>
      <c r="L121" s="176" t="s">
        <v>406</v>
      </c>
      <c r="M121" s="28" t="s">
        <v>409</v>
      </c>
      <c r="N121" s="28" t="s">
        <v>408</v>
      </c>
      <c r="O121" s="29" t="s">
        <v>505</v>
      </c>
      <c r="P121" s="29" t="s">
        <v>1075</v>
      </c>
      <c r="Q121" s="170" t="s">
        <v>126</v>
      </c>
      <c r="R121" s="170" t="s">
        <v>126</v>
      </c>
      <c r="S121" s="29" t="s">
        <v>1079</v>
      </c>
      <c r="T121" s="170" t="s">
        <v>126</v>
      </c>
      <c r="U121" s="181">
        <v>0.11</v>
      </c>
      <c r="V121" s="170" t="s">
        <v>126</v>
      </c>
      <c r="W121" s="170" t="s">
        <v>461</v>
      </c>
      <c r="X121" s="170" t="s">
        <v>402</v>
      </c>
      <c r="Y121" s="170" t="s">
        <v>126</v>
      </c>
      <c r="Z121" s="170" t="s">
        <v>126</v>
      </c>
      <c r="AA121" s="29">
        <v>0</v>
      </c>
      <c r="AB121" s="29">
        <v>0</v>
      </c>
      <c r="AC121" s="29">
        <v>0</v>
      </c>
      <c r="AD121" s="29">
        <v>0</v>
      </c>
      <c r="AE121" s="29">
        <v>1</v>
      </c>
      <c r="AF121" s="29">
        <v>0</v>
      </c>
      <c r="AG121" s="155">
        <v>0</v>
      </c>
      <c r="AH121" s="155">
        <v>0</v>
      </c>
      <c r="AI121" s="155">
        <v>0</v>
      </c>
      <c r="AJ121" s="156">
        <v>0</v>
      </c>
      <c r="AK121" s="156">
        <v>0</v>
      </c>
    </row>
    <row r="122" s="121" customFormat="1" ht="39.95" customHeight="1" spans="1:37">
      <c r="A122" s="28">
        <v>108</v>
      </c>
      <c r="B122" s="29">
        <v>1</v>
      </c>
      <c r="C122" s="29" t="s">
        <v>143</v>
      </c>
      <c r="D122" s="168" t="s">
        <v>1080</v>
      </c>
      <c r="E122" s="169" t="s">
        <v>1081</v>
      </c>
      <c r="F122" s="29"/>
      <c r="G122" s="170" t="s">
        <v>416</v>
      </c>
      <c r="H122" s="28" t="s">
        <v>407</v>
      </c>
      <c r="I122" s="29"/>
      <c r="J122" s="176" t="s">
        <v>406</v>
      </c>
      <c r="K122" s="169" t="s">
        <v>1080</v>
      </c>
      <c r="L122" s="176" t="s">
        <v>406</v>
      </c>
      <c r="M122" s="28" t="s">
        <v>408</v>
      </c>
      <c r="N122" s="28" t="s">
        <v>409</v>
      </c>
      <c r="O122" s="29" t="s">
        <v>505</v>
      </c>
      <c r="P122" s="29" t="s">
        <v>1075</v>
      </c>
      <c r="Q122" s="170" t="s">
        <v>126</v>
      </c>
      <c r="R122" s="170" t="s">
        <v>126</v>
      </c>
      <c r="S122" s="29" t="s">
        <v>1082</v>
      </c>
      <c r="T122" s="170" t="s">
        <v>126</v>
      </c>
      <c r="U122" s="181">
        <v>0.055</v>
      </c>
      <c r="V122" s="170" t="s">
        <v>126</v>
      </c>
      <c r="W122" s="170" t="s">
        <v>461</v>
      </c>
      <c r="X122" s="170" t="s">
        <v>402</v>
      </c>
      <c r="Y122" s="170" t="s">
        <v>126</v>
      </c>
      <c r="Z122" s="170" t="s">
        <v>126</v>
      </c>
      <c r="AA122" s="29">
        <v>0</v>
      </c>
      <c r="AB122" s="29">
        <v>0</v>
      </c>
      <c r="AC122" s="29">
        <v>0</v>
      </c>
      <c r="AD122" s="29">
        <v>0</v>
      </c>
      <c r="AE122" s="29">
        <v>1</v>
      </c>
      <c r="AF122" s="29">
        <v>0</v>
      </c>
      <c r="AG122" s="155">
        <v>0</v>
      </c>
      <c r="AH122" s="155">
        <v>0</v>
      </c>
      <c r="AI122" s="155">
        <v>0</v>
      </c>
      <c r="AJ122" s="156">
        <v>0</v>
      </c>
      <c r="AK122" s="156">
        <v>0</v>
      </c>
    </row>
    <row r="123" s="2" customFormat="1" ht="45" customHeight="1" spans="1:37">
      <c r="A123" s="28">
        <v>109</v>
      </c>
      <c r="B123" s="29">
        <v>1</v>
      </c>
      <c r="C123" s="29" t="s">
        <v>847</v>
      </c>
      <c r="D123" s="29" t="s">
        <v>1083</v>
      </c>
      <c r="E123" s="31" t="s">
        <v>1025</v>
      </c>
      <c r="F123" s="32" t="s">
        <v>126</v>
      </c>
      <c r="G123" s="32" t="s">
        <v>416</v>
      </c>
      <c r="H123" s="28" t="s">
        <v>407</v>
      </c>
      <c r="I123" s="38"/>
      <c r="J123" s="39" t="s">
        <v>406</v>
      </c>
      <c r="K123" s="29" t="s">
        <v>1083</v>
      </c>
      <c r="L123" s="39" t="s">
        <v>406</v>
      </c>
      <c r="M123" s="29" t="s">
        <v>409</v>
      </c>
      <c r="N123" s="29" t="s">
        <v>408</v>
      </c>
      <c r="O123" s="32" t="s">
        <v>540</v>
      </c>
      <c r="P123" s="32" t="s">
        <v>411</v>
      </c>
      <c r="Q123" s="32" t="s">
        <v>126</v>
      </c>
      <c r="R123" s="32" t="s">
        <v>126</v>
      </c>
      <c r="S123" s="32" t="s">
        <v>126</v>
      </c>
      <c r="T123" s="32" t="s">
        <v>126</v>
      </c>
      <c r="U123" s="32" t="s">
        <v>126</v>
      </c>
      <c r="V123" s="32" t="s">
        <v>126</v>
      </c>
      <c r="W123" s="32" t="s">
        <v>461</v>
      </c>
      <c r="X123" s="32" t="s">
        <v>126</v>
      </c>
      <c r="Y123" s="32" t="s">
        <v>468</v>
      </c>
      <c r="Z123" s="32" t="s">
        <v>126</v>
      </c>
      <c r="AA123" s="47">
        <v>1</v>
      </c>
      <c r="AB123" s="47">
        <v>1</v>
      </c>
      <c r="AC123" s="47">
        <v>1</v>
      </c>
      <c r="AD123" s="47">
        <v>1</v>
      </c>
      <c r="AE123" s="47">
        <v>0</v>
      </c>
      <c r="AF123" s="47">
        <v>1</v>
      </c>
      <c r="AG123" s="159">
        <v>1</v>
      </c>
      <c r="AH123" s="159">
        <v>0</v>
      </c>
      <c r="AI123" s="155">
        <v>0</v>
      </c>
      <c r="AJ123" s="156">
        <v>0</v>
      </c>
      <c r="AK123" s="156">
        <v>0</v>
      </c>
    </row>
    <row r="124" s="2" customFormat="1" ht="45" customHeight="1" spans="1:37">
      <c r="A124" s="28">
        <v>110</v>
      </c>
      <c r="B124" s="29">
        <v>2</v>
      </c>
      <c r="C124" s="29" t="s">
        <v>847</v>
      </c>
      <c r="D124" s="29" t="s">
        <v>1084</v>
      </c>
      <c r="E124" s="31" t="s">
        <v>1085</v>
      </c>
      <c r="F124" s="32" t="s">
        <v>126</v>
      </c>
      <c r="G124" s="32" t="s">
        <v>416</v>
      </c>
      <c r="H124" s="28" t="s">
        <v>407</v>
      </c>
      <c r="I124" s="38"/>
      <c r="J124" s="39" t="s">
        <v>406</v>
      </c>
      <c r="K124" s="29" t="s">
        <v>1084</v>
      </c>
      <c r="L124" s="39" t="s">
        <v>406</v>
      </c>
      <c r="M124" s="29" t="s">
        <v>409</v>
      </c>
      <c r="N124" s="29" t="s">
        <v>408</v>
      </c>
      <c r="O124" s="32" t="s">
        <v>646</v>
      </c>
      <c r="P124" s="32" t="s">
        <v>1086</v>
      </c>
      <c r="Q124" s="32" t="s">
        <v>1052</v>
      </c>
      <c r="R124" s="32" t="s">
        <v>126</v>
      </c>
      <c r="S124" s="32" t="s">
        <v>126</v>
      </c>
      <c r="T124" s="32" t="s">
        <v>126</v>
      </c>
      <c r="U124" s="32" t="s">
        <v>126</v>
      </c>
      <c r="V124" s="32" t="s">
        <v>126</v>
      </c>
      <c r="W124" s="32" t="s">
        <v>126</v>
      </c>
      <c r="X124" s="32" t="s">
        <v>126</v>
      </c>
      <c r="Y124" s="32" t="s">
        <v>126</v>
      </c>
      <c r="Z124" s="32" t="s">
        <v>126</v>
      </c>
      <c r="AA124" s="47">
        <v>2</v>
      </c>
      <c r="AB124" s="47">
        <v>2</v>
      </c>
      <c r="AC124" s="47">
        <v>2</v>
      </c>
      <c r="AD124" s="47">
        <v>2</v>
      </c>
      <c r="AE124" s="47">
        <v>0</v>
      </c>
      <c r="AF124" s="47">
        <v>2</v>
      </c>
      <c r="AG124" s="159">
        <v>2</v>
      </c>
      <c r="AH124" s="159">
        <v>0</v>
      </c>
      <c r="AI124" s="155">
        <v>0</v>
      </c>
      <c r="AJ124" s="156">
        <v>0</v>
      </c>
      <c r="AK124" s="156">
        <v>0</v>
      </c>
    </row>
    <row r="125" s="2" customFormat="1" ht="45" customHeight="1" spans="1:37">
      <c r="A125" s="28">
        <v>111</v>
      </c>
      <c r="B125" s="29">
        <v>2</v>
      </c>
      <c r="C125" s="29" t="s">
        <v>847</v>
      </c>
      <c r="D125" s="29" t="s">
        <v>1087</v>
      </c>
      <c r="E125" s="31" t="s">
        <v>1088</v>
      </c>
      <c r="F125" s="32" t="s">
        <v>126</v>
      </c>
      <c r="G125" s="32" t="s">
        <v>416</v>
      </c>
      <c r="H125" s="28" t="s">
        <v>407</v>
      </c>
      <c r="I125" s="38"/>
      <c r="J125" s="39" t="s">
        <v>406</v>
      </c>
      <c r="K125" s="29" t="s">
        <v>1087</v>
      </c>
      <c r="L125" s="39" t="s">
        <v>406</v>
      </c>
      <c r="M125" s="29" t="s">
        <v>409</v>
      </c>
      <c r="N125" s="29" t="s">
        <v>408</v>
      </c>
      <c r="O125" s="32" t="s">
        <v>646</v>
      </c>
      <c r="P125" s="32" t="s">
        <v>1089</v>
      </c>
      <c r="Q125" s="32" t="s">
        <v>1090</v>
      </c>
      <c r="R125" s="32" t="s">
        <v>126</v>
      </c>
      <c r="S125" s="32" t="s">
        <v>126</v>
      </c>
      <c r="T125" s="32" t="s">
        <v>126</v>
      </c>
      <c r="U125" s="32" t="s">
        <v>126</v>
      </c>
      <c r="V125" s="32" t="s">
        <v>126</v>
      </c>
      <c r="W125" s="32" t="s">
        <v>126</v>
      </c>
      <c r="X125" s="32" t="s">
        <v>126</v>
      </c>
      <c r="Y125" s="32" t="s">
        <v>126</v>
      </c>
      <c r="Z125" s="32" t="s">
        <v>126</v>
      </c>
      <c r="AA125" s="47">
        <v>2</v>
      </c>
      <c r="AB125" s="47">
        <v>2</v>
      </c>
      <c r="AC125" s="47">
        <v>2</v>
      </c>
      <c r="AD125" s="47">
        <v>2</v>
      </c>
      <c r="AE125" s="47">
        <v>0</v>
      </c>
      <c r="AF125" s="47">
        <v>2</v>
      </c>
      <c r="AG125" s="159">
        <v>2</v>
      </c>
      <c r="AH125" s="159">
        <v>0</v>
      </c>
      <c r="AI125" s="155">
        <v>0</v>
      </c>
      <c r="AJ125" s="156">
        <v>0</v>
      </c>
      <c r="AK125" s="156">
        <v>0</v>
      </c>
    </row>
    <row r="126" s="2" customFormat="1" ht="45" customHeight="1" spans="1:37">
      <c r="A126" s="28">
        <v>112</v>
      </c>
      <c r="B126" s="29">
        <v>2</v>
      </c>
      <c r="C126" s="29" t="s">
        <v>847</v>
      </c>
      <c r="D126" s="29" t="s">
        <v>1091</v>
      </c>
      <c r="E126" s="31" t="s">
        <v>1092</v>
      </c>
      <c r="F126" s="32" t="s">
        <v>126</v>
      </c>
      <c r="G126" s="32" t="s">
        <v>416</v>
      </c>
      <c r="H126" s="28" t="s">
        <v>407</v>
      </c>
      <c r="I126" s="38"/>
      <c r="J126" s="39" t="s">
        <v>406</v>
      </c>
      <c r="K126" s="29" t="s">
        <v>1091</v>
      </c>
      <c r="L126" s="39" t="s">
        <v>406</v>
      </c>
      <c r="M126" s="29" t="s">
        <v>409</v>
      </c>
      <c r="N126" s="29" t="s">
        <v>408</v>
      </c>
      <c r="O126" s="32" t="s">
        <v>646</v>
      </c>
      <c r="P126" s="32" t="s">
        <v>1093</v>
      </c>
      <c r="Q126" s="32" t="s">
        <v>1046</v>
      </c>
      <c r="R126" s="32" t="s">
        <v>126</v>
      </c>
      <c r="S126" s="32" t="s">
        <v>126</v>
      </c>
      <c r="T126" s="32" t="s">
        <v>126</v>
      </c>
      <c r="U126" s="32" t="s">
        <v>126</v>
      </c>
      <c r="V126" s="32" t="s">
        <v>126</v>
      </c>
      <c r="W126" s="32" t="s">
        <v>126</v>
      </c>
      <c r="X126" s="32" t="s">
        <v>126</v>
      </c>
      <c r="Y126" s="32" t="s">
        <v>126</v>
      </c>
      <c r="Z126" s="32" t="s">
        <v>126</v>
      </c>
      <c r="AA126" s="47">
        <v>1</v>
      </c>
      <c r="AB126" s="47">
        <v>1</v>
      </c>
      <c r="AC126" s="47">
        <v>1</v>
      </c>
      <c r="AD126" s="47">
        <v>1</v>
      </c>
      <c r="AE126" s="47">
        <v>0</v>
      </c>
      <c r="AF126" s="47">
        <v>1</v>
      </c>
      <c r="AG126" s="159">
        <v>1</v>
      </c>
      <c r="AH126" s="159">
        <v>0</v>
      </c>
      <c r="AI126" s="155">
        <v>0</v>
      </c>
      <c r="AJ126" s="156">
        <v>0</v>
      </c>
      <c r="AK126" s="156">
        <v>0</v>
      </c>
    </row>
    <row r="127" s="2" customFormat="1" ht="45" customHeight="1" spans="1:37">
      <c r="A127" s="28">
        <v>113</v>
      </c>
      <c r="B127" s="29">
        <v>2</v>
      </c>
      <c r="C127" s="29" t="s">
        <v>847</v>
      </c>
      <c r="D127" s="29" t="s">
        <v>1094</v>
      </c>
      <c r="E127" s="31" t="s">
        <v>1095</v>
      </c>
      <c r="F127" s="32" t="s">
        <v>126</v>
      </c>
      <c r="G127" s="32" t="s">
        <v>416</v>
      </c>
      <c r="H127" s="28" t="s">
        <v>407</v>
      </c>
      <c r="I127" s="38"/>
      <c r="J127" s="39" t="s">
        <v>406</v>
      </c>
      <c r="K127" s="29" t="s">
        <v>1094</v>
      </c>
      <c r="L127" s="39" t="s">
        <v>406</v>
      </c>
      <c r="M127" s="29" t="s">
        <v>409</v>
      </c>
      <c r="N127" s="29" t="s">
        <v>408</v>
      </c>
      <c r="O127" s="32" t="s">
        <v>646</v>
      </c>
      <c r="P127" s="32" t="s">
        <v>1093</v>
      </c>
      <c r="Q127" s="32" t="s">
        <v>1046</v>
      </c>
      <c r="R127" s="32" t="s">
        <v>126</v>
      </c>
      <c r="S127" s="32" t="s">
        <v>126</v>
      </c>
      <c r="T127" s="32" t="s">
        <v>126</v>
      </c>
      <c r="U127" s="32" t="s">
        <v>126</v>
      </c>
      <c r="V127" s="32" t="s">
        <v>126</v>
      </c>
      <c r="W127" s="32" t="s">
        <v>126</v>
      </c>
      <c r="X127" s="32" t="s">
        <v>126</v>
      </c>
      <c r="Y127" s="32" t="s">
        <v>126</v>
      </c>
      <c r="Z127" s="32" t="s">
        <v>126</v>
      </c>
      <c r="AA127" s="47">
        <v>1</v>
      </c>
      <c r="AB127" s="47">
        <v>1</v>
      </c>
      <c r="AC127" s="47">
        <v>1</v>
      </c>
      <c r="AD127" s="47">
        <v>1</v>
      </c>
      <c r="AE127" s="47">
        <v>0</v>
      </c>
      <c r="AF127" s="47">
        <v>1</v>
      </c>
      <c r="AG127" s="159">
        <v>1</v>
      </c>
      <c r="AH127" s="159">
        <v>0</v>
      </c>
      <c r="AI127" s="155">
        <v>0</v>
      </c>
      <c r="AJ127" s="156">
        <v>0</v>
      </c>
      <c r="AK127" s="156">
        <v>0</v>
      </c>
    </row>
    <row r="128" s="2" customFormat="1" ht="45" customHeight="1" spans="1:37">
      <c r="A128" s="28">
        <v>114</v>
      </c>
      <c r="B128" s="29">
        <v>2</v>
      </c>
      <c r="C128" s="29" t="s">
        <v>847</v>
      </c>
      <c r="D128" s="29" t="s">
        <v>1096</v>
      </c>
      <c r="E128" s="31" t="s">
        <v>1097</v>
      </c>
      <c r="F128" s="32" t="s">
        <v>126</v>
      </c>
      <c r="G128" s="32" t="s">
        <v>416</v>
      </c>
      <c r="H128" s="28" t="s">
        <v>407</v>
      </c>
      <c r="I128" s="38"/>
      <c r="J128" s="39" t="s">
        <v>406</v>
      </c>
      <c r="K128" s="29" t="s">
        <v>1096</v>
      </c>
      <c r="L128" s="39" t="s">
        <v>406</v>
      </c>
      <c r="M128" s="29" t="s">
        <v>409</v>
      </c>
      <c r="N128" s="29" t="s">
        <v>408</v>
      </c>
      <c r="O128" s="32" t="s">
        <v>646</v>
      </c>
      <c r="P128" s="32" t="s">
        <v>1086</v>
      </c>
      <c r="Q128" s="32" t="s">
        <v>1098</v>
      </c>
      <c r="R128" s="32" t="s">
        <v>126</v>
      </c>
      <c r="S128" s="32" t="s">
        <v>126</v>
      </c>
      <c r="T128" s="32" t="s">
        <v>126</v>
      </c>
      <c r="U128" s="32" t="s">
        <v>126</v>
      </c>
      <c r="V128" s="32" t="s">
        <v>126</v>
      </c>
      <c r="W128" s="32" t="s">
        <v>126</v>
      </c>
      <c r="X128" s="32" t="s">
        <v>126</v>
      </c>
      <c r="Y128" s="32" t="s">
        <v>126</v>
      </c>
      <c r="Z128" s="32" t="s">
        <v>126</v>
      </c>
      <c r="AA128" s="47">
        <v>1</v>
      </c>
      <c r="AB128" s="47">
        <v>1</v>
      </c>
      <c r="AC128" s="47">
        <v>1</v>
      </c>
      <c r="AD128" s="47">
        <v>1</v>
      </c>
      <c r="AE128" s="47">
        <v>0</v>
      </c>
      <c r="AF128" s="47">
        <v>1</v>
      </c>
      <c r="AG128" s="159">
        <v>1</v>
      </c>
      <c r="AH128" s="159">
        <v>0</v>
      </c>
      <c r="AI128" s="155">
        <v>0</v>
      </c>
      <c r="AJ128" s="156">
        <v>0</v>
      </c>
      <c r="AK128" s="156">
        <v>0</v>
      </c>
    </row>
    <row r="129" s="2" customFormat="1" ht="45" customHeight="1" spans="1:37">
      <c r="A129" s="28">
        <v>115</v>
      </c>
      <c r="B129" s="29">
        <v>2</v>
      </c>
      <c r="C129" s="29" t="s">
        <v>1099</v>
      </c>
      <c r="D129" s="29" t="s">
        <v>1059</v>
      </c>
      <c r="E129" s="31" t="s">
        <v>940</v>
      </c>
      <c r="F129" s="32" t="s">
        <v>126</v>
      </c>
      <c r="G129" s="32" t="s">
        <v>416</v>
      </c>
      <c r="H129" s="28" t="s">
        <v>407</v>
      </c>
      <c r="I129" s="38"/>
      <c r="J129" s="39" t="s">
        <v>406</v>
      </c>
      <c r="K129" s="29" t="s">
        <v>1059</v>
      </c>
      <c r="L129" s="39" t="s">
        <v>406</v>
      </c>
      <c r="M129" s="29" t="s">
        <v>409</v>
      </c>
      <c r="N129" s="29" t="s">
        <v>408</v>
      </c>
      <c r="O129" s="32" t="s">
        <v>646</v>
      </c>
      <c r="P129" s="32" t="s">
        <v>126</v>
      </c>
      <c r="Q129" s="32" t="s">
        <v>126</v>
      </c>
      <c r="R129" s="32" t="s">
        <v>126</v>
      </c>
      <c r="S129" s="32" t="s">
        <v>126</v>
      </c>
      <c r="T129" s="32" t="s">
        <v>126</v>
      </c>
      <c r="U129" s="32" t="s">
        <v>126</v>
      </c>
      <c r="V129" s="32" t="s">
        <v>126</v>
      </c>
      <c r="W129" s="32" t="s">
        <v>126</v>
      </c>
      <c r="X129" s="32" t="s">
        <v>126</v>
      </c>
      <c r="Y129" s="32" t="s">
        <v>126</v>
      </c>
      <c r="Z129" s="32" t="s">
        <v>126</v>
      </c>
      <c r="AA129" s="32">
        <v>2</v>
      </c>
      <c r="AB129" s="32">
        <v>2</v>
      </c>
      <c r="AC129" s="32">
        <v>2</v>
      </c>
      <c r="AD129" s="32">
        <v>2</v>
      </c>
      <c r="AE129" s="32">
        <v>0</v>
      </c>
      <c r="AF129" s="32">
        <v>2</v>
      </c>
      <c r="AG129" s="192">
        <v>2</v>
      </c>
      <c r="AH129" s="192">
        <v>0</v>
      </c>
      <c r="AI129" s="155">
        <v>0</v>
      </c>
      <c r="AJ129" s="156">
        <v>0</v>
      </c>
      <c r="AK129" s="156">
        <v>0</v>
      </c>
    </row>
    <row r="130" s="2" customFormat="1" ht="45" customHeight="1" spans="1:37">
      <c r="A130" s="28">
        <v>116</v>
      </c>
      <c r="B130" s="29">
        <v>1</v>
      </c>
      <c r="C130" s="29" t="s">
        <v>165</v>
      </c>
      <c r="D130" s="29" t="s">
        <v>1100</v>
      </c>
      <c r="E130" s="31" t="s">
        <v>1101</v>
      </c>
      <c r="F130" s="32" t="s">
        <v>126</v>
      </c>
      <c r="G130" s="32" t="s">
        <v>416</v>
      </c>
      <c r="H130" s="28" t="s">
        <v>407</v>
      </c>
      <c r="I130" s="38"/>
      <c r="J130" s="39" t="s">
        <v>406</v>
      </c>
      <c r="K130" s="29" t="s">
        <v>1100</v>
      </c>
      <c r="L130" s="39" t="s">
        <v>406</v>
      </c>
      <c r="M130" s="29" t="s">
        <v>408</v>
      </c>
      <c r="N130" s="29" t="s">
        <v>409</v>
      </c>
      <c r="O130" s="32" t="s">
        <v>540</v>
      </c>
      <c r="P130" s="32" t="s">
        <v>126</v>
      </c>
      <c r="Q130" s="32" t="s">
        <v>126</v>
      </c>
      <c r="R130" s="32" t="s">
        <v>126</v>
      </c>
      <c r="S130" s="32" t="s">
        <v>126</v>
      </c>
      <c r="T130" s="32" t="s">
        <v>126</v>
      </c>
      <c r="U130" s="32" t="s">
        <v>126</v>
      </c>
      <c r="V130" s="32" t="s">
        <v>126</v>
      </c>
      <c r="W130" s="32" t="s">
        <v>461</v>
      </c>
      <c r="X130" s="32" t="s">
        <v>126</v>
      </c>
      <c r="Y130" s="32" t="s">
        <v>468</v>
      </c>
      <c r="Z130" s="32" t="s">
        <v>126</v>
      </c>
      <c r="AA130" s="32">
        <v>1</v>
      </c>
      <c r="AB130" s="32">
        <v>1</v>
      </c>
      <c r="AC130" s="32">
        <v>1</v>
      </c>
      <c r="AD130" s="32">
        <v>1</v>
      </c>
      <c r="AE130" s="32">
        <v>0</v>
      </c>
      <c r="AF130" s="32">
        <v>1</v>
      </c>
      <c r="AG130" s="192">
        <v>1</v>
      </c>
      <c r="AH130" s="192">
        <v>0</v>
      </c>
      <c r="AI130" s="192">
        <v>0</v>
      </c>
      <c r="AJ130" s="197">
        <v>0</v>
      </c>
      <c r="AK130" s="197">
        <v>0</v>
      </c>
    </row>
    <row r="131" s="3" customFormat="1" ht="45" customHeight="1" spans="1:37">
      <c r="A131" s="28">
        <v>117</v>
      </c>
      <c r="B131" s="29">
        <v>1</v>
      </c>
      <c r="C131" s="29" t="s">
        <v>414</v>
      </c>
      <c r="D131" s="29" t="s">
        <v>1102</v>
      </c>
      <c r="E131" s="31" t="s">
        <v>1101</v>
      </c>
      <c r="F131" s="32" t="s">
        <v>126</v>
      </c>
      <c r="G131" s="32" t="s">
        <v>416</v>
      </c>
      <c r="H131" s="28" t="s">
        <v>407</v>
      </c>
      <c r="I131" s="38"/>
      <c r="J131" s="39" t="s">
        <v>406</v>
      </c>
      <c r="K131" s="29" t="s">
        <v>1102</v>
      </c>
      <c r="L131" s="39" t="s">
        <v>406</v>
      </c>
      <c r="M131" s="29" t="s">
        <v>408</v>
      </c>
      <c r="N131" s="29" t="s">
        <v>409</v>
      </c>
      <c r="O131" s="32" t="s">
        <v>540</v>
      </c>
      <c r="P131" s="32" t="s">
        <v>126</v>
      </c>
      <c r="Q131" s="32" t="s">
        <v>126</v>
      </c>
      <c r="R131" s="32" t="s">
        <v>126</v>
      </c>
      <c r="S131" s="32" t="s">
        <v>126</v>
      </c>
      <c r="T131" s="32" t="s">
        <v>126</v>
      </c>
      <c r="U131" s="32" t="s">
        <v>126</v>
      </c>
      <c r="V131" s="32" t="s">
        <v>126</v>
      </c>
      <c r="W131" s="32" t="s">
        <v>461</v>
      </c>
      <c r="X131" s="32" t="s">
        <v>126</v>
      </c>
      <c r="Y131" s="32" t="s">
        <v>468</v>
      </c>
      <c r="Z131" s="32" t="s">
        <v>126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0</v>
      </c>
      <c r="AG131" s="192">
        <v>0</v>
      </c>
      <c r="AH131" s="192">
        <v>0</v>
      </c>
      <c r="AI131" s="192">
        <v>1</v>
      </c>
      <c r="AJ131" s="197">
        <v>1</v>
      </c>
      <c r="AK131" s="197">
        <v>1</v>
      </c>
    </row>
    <row r="132" s="2" customFormat="1" ht="45" customHeight="1" spans="1:37">
      <c r="A132" s="28">
        <v>118</v>
      </c>
      <c r="B132" s="29">
        <v>2</v>
      </c>
      <c r="C132" s="29" t="s">
        <v>847</v>
      </c>
      <c r="D132" s="29" t="s">
        <v>1103</v>
      </c>
      <c r="E132" s="31" t="s">
        <v>1104</v>
      </c>
      <c r="F132" s="32" t="s">
        <v>126</v>
      </c>
      <c r="G132" s="32" t="s">
        <v>416</v>
      </c>
      <c r="H132" s="28" t="s">
        <v>407</v>
      </c>
      <c r="I132" s="40"/>
      <c r="J132" s="39" t="s">
        <v>406</v>
      </c>
      <c r="K132" s="29" t="s">
        <v>1103</v>
      </c>
      <c r="L132" s="39" t="s">
        <v>406</v>
      </c>
      <c r="M132" s="29" t="s">
        <v>409</v>
      </c>
      <c r="N132" s="29" t="s">
        <v>408</v>
      </c>
      <c r="O132" s="32" t="s">
        <v>646</v>
      </c>
      <c r="P132" s="32" t="s">
        <v>1093</v>
      </c>
      <c r="Q132" s="38" t="s">
        <v>1105</v>
      </c>
      <c r="R132" s="32" t="s">
        <v>126</v>
      </c>
      <c r="S132" s="32" t="s">
        <v>126</v>
      </c>
      <c r="T132" s="32" t="s">
        <v>126</v>
      </c>
      <c r="U132" s="32">
        <v>0.144</v>
      </c>
      <c r="V132" s="32" t="s">
        <v>126</v>
      </c>
      <c r="W132" s="32" t="s">
        <v>126</v>
      </c>
      <c r="X132" s="32" t="s">
        <v>126</v>
      </c>
      <c r="Y132" s="32" t="s">
        <v>126</v>
      </c>
      <c r="Z132" s="32" t="s">
        <v>126</v>
      </c>
      <c r="AA132" s="32">
        <v>1</v>
      </c>
      <c r="AB132" s="32">
        <v>1</v>
      </c>
      <c r="AC132" s="32">
        <v>1</v>
      </c>
      <c r="AD132" s="32">
        <v>1</v>
      </c>
      <c r="AE132" s="32">
        <v>0</v>
      </c>
      <c r="AF132" s="32">
        <v>1</v>
      </c>
      <c r="AG132" s="192">
        <v>1</v>
      </c>
      <c r="AH132" s="192">
        <v>0</v>
      </c>
      <c r="AI132" s="192">
        <v>0</v>
      </c>
      <c r="AJ132" s="197">
        <v>0</v>
      </c>
      <c r="AK132" s="197">
        <v>0</v>
      </c>
    </row>
    <row r="133" s="2" customFormat="1" ht="45" customHeight="1" spans="1:37">
      <c r="A133" s="28">
        <v>119</v>
      </c>
      <c r="B133" s="29">
        <v>2</v>
      </c>
      <c r="C133" s="29" t="s">
        <v>847</v>
      </c>
      <c r="D133" s="29" t="s">
        <v>1106</v>
      </c>
      <c r="E133" s="31" t="s">
        <v>1107</v>
      </c>
      <c r="F133" s="32" t="s">
        <v>126</v>
      </c>
      <c r="G133" s="32" t="s">
        <v>416</v>
      </c>
      <c r="H133" s="28" t="s">
        <v>407</v>
      </c>
      <c r="I133" s="40"/>
      <c r="J133" s="39" t="s">
        <v>406</v>
      </c>
      <c r="K133" s="29" t="s">
        <v>1106</v>
      </c>
      <c r="L133" s="39" t="s">
        <v>406</v>
      </c>
      <c r="M133" s="29" t="s">
        <v>409</v>
      </c>
      <c r="N133" s="29" t="s">
        <v>408</v>
      </c>
      <c r="O133" s="32" t="s">
        <v>646</v>
      </c>
      <c r="P133" s="32" t="s">
        <v>1093</v>
      </c>
      <c r="Q133" s="38" t="s">
        <v>1105</v>
      </c>
      <c r="R133" s="32" t="s">
        <v>126</v>
      </c>
      <c r="S133" s="32" t="s">
        <v>126</v>
      </c>
      <c r="T133" s="32" t="s">
        <v>126</v>
      </c>
      <c r="U133" s="32">
        <v>0.144</v>
      </c>
      <c r="V133" s="32" t="s">
        <v>126</v>
      </c>
      <c r="W133" s="32" t="s">
        <v>126</v>
      </c>
      <c r="X133" s="32" t="s">
        <v>126</v>
      </c>
      <c r="Y133" s="32" t="s">
        <v>126</v>
      </c>
      <c r="Z133" s="32" t="s">
        <v>126</v>
      </c>
      <c r="AA133" s="32">
        <v>1</v>
      </c>
      <c r="AB133" s="32">
        <v>1</v>
      </c>
      <c r="AC133" s="32">
        <v>1</v>
      </c>
      <c r="AD133" s="32">
        <v>1</v>
      </c>
      <c r="AE133" s="32">
        <v>0</v>
      </c>
      <c r="AF133" s="32">
        <v>1</v>
      </c>
      <c r="AG133" s="192">
        <v>1</v>
      </c>
      <c r="AH133" s="192">
        <v>0</v>
      </c>
      <c r="AI133" s="192">
        <v>0</v>
      </c>
      <c r="AJ133" s="197">
        <v>0</v>
      </c>
      <c r="AK133" s="197">
        <v>0</v>
      </c>
    </row>
    <row r="134" s="3" customFormat="1" ht="45" customHeight="1" spans="1:37">
      <c r="A134" s="28">
        <v>120</v>
      </c>
      <c r="B134" s="29">
        <v>2</v>
      </c>
      <c r="C134" s="29" t="s">
        <v>847</v>
      </c>
      <c r="D134" s="29" t="s">
        <v>1108</v>
      </c>
      <c r="E134" s="31" t="s">
        <v>1104</v>
      </c>
      <c r="F134" s="32" t="s">
        <v>126</v>
      </c>
      <c r="G134" s="32" t="s">
        <v>416</v>
      </c>
      <c r="H134" s="28" t="s">
        <v>407</v>
      </c>
      <c r="I134" s="40"/>
      <c r="J134" s="39" t="s">
        <v>406</v>
      </c>
      <c r="K134" s="29" t="s">
        <v>1108</v>
      </c>
      <c r="L134" s="39" t="s">
        <v>406</v>
      </c>
      <c r="M134" s="29" t="s">
        <v>409</v>
      </c>
      <c r="N134" s="29" t="s">
        <v>408</v>
      </c>
      <c r="O134" s="32" t="s">
        <v>646</v>
      </c>
      <c r="P134" s="32" t="s">
        <v>1093</v>
      </c>
      <c r="Q134" s="38" t="s">
        <v>1105</v>
      </c>
      <c r="R134" s="32" t="s">
        <v>126</v>
      </c>
      <c r="S134" s="32" t="s">
        <v>1109</v>
      </c>
      <c r="T134" s="32" t="s">
        <v>126</v>
      </c>
      <c r="U134" s="32">
        <v>0.05</v>
      </c>
      <c r="V134" s="32" t="s">
        <v>126</v>
      </c>
      <c r="W134" s="32" t="s">
        <v>126</v>
      </c>
      <c r="X134" s="32" t="s">
        <v>126</v>
      </c>
      <c r="Y134" s="32" t="s">
        <v>126</v>
      </c>
      <c r="Z134" s="32" t="s">
        <v>126</v>
      </c>
      <c r="AA134" s="32">
        <v>0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192">
        <v>0</v>
      </c>
      <c r="AH134" s="192">
        <v>0</v>
      </c>
      <c r="AI134" s="192">
        <v>1</v>
      </c>
      <c r="AJ134" s="197">
        <v>1</v>
      </c>
      <c r="AK134" s="197">
        <v>1</v>
      </c>
    </row>
    <row r="135" s="3" customFormat="1" ht="45" customHeight="1" spans="1:37">
      <c r="A135" s="28">
        <v>121</v>
      </c>
      <c r="B135" s="29">
        <v>2</v>
      </c>
      <c r="C135" s="29" t="s">
        <v>847</v>
      </c>
      <c r="D135" s="29" t="s">
        <v>1110</v>
      </c>
      <c r="E135" s="31" t="s">
        <v>1107</v>
      </c>
      <c r="F135" s="32" t="s">
        <v>126</v>
      </c>
      <c r="G135" s="32" t="s">
        <v>416</v>
      </c>
      <c r="H135" s="28" t="s">
        <v>407</v>
      </c>
      <c r="I135" s="40"/>
      <c r="J135" s="39" t="s">
        <v>406</v>
      </c>
      <c r="K135" s="29" t="s">
        <v>1110</v>
      </c>
      <c r="L135" s="39" t="s">
        <v>406</v>
      </c>
      <c r="M135" s="29" t="s">
        <v>409</v>
      </c>
      <c r="N135" s="29" t="s">
        <v>408</v>
      </c>
      <c r="O135" s="32" t="s">
        <v>646</v>
      </c>
      <c r="P135" s="32" t="s">
        <v>1093</v>
      </c>
      <c r="Q135" s="38" t="s">
        <v>1105</v>
      </c>
      <c r="R135" s="32" t="s">
        <v>126</v>
      </c>
      <c r="S135" s="32" t="s">
        <v>1109</v>
      </c>
      <c r="T135" s="32" t="s">
        <v>126</v>
      </c>
      <c r="U135" s="32">
        <v>0.05</v>
      </c>
      <c r="V135" s="32" t="s">
        <v>126</v>
      </c>
      <c r="W135" s="32" t="s">
        <v>126</v>
      </c>
      <c r="X135" s="32" t="s">
        <v>126</v>
      </c>
      <c r="Y135" s="32" t="s">
        <v>126</v>
      </c>
      <c r="Z135" s="32" t="s">
        <v>126</v>
      </c>
      <c r="AA135" s="32">
        <v>0</v>
      </c>
      <c r="AB135" s="32">
        <v>0</v>
      </c>
      <c r="AC135" s="32">
        <v>0</v>
      </c>
      <c r="AD135" s="32">
        <v>0</v>
      </c>
      <c r="AE135" s="32">
        <v>0</v>
      </c>
      <c r="AF135" s="32">
        <v>0</v>
      </c>
      <c r="AG135" s="192">
        <v>0</v>
      </c>
      <c r="AH135" s="192">
        <v>0</v>
      </c>
      <c r="AI135" s="192">
        <v>1</v>
      </c>
      <c r="AJ135" s="197">
        <v>1</v>
      </c>
      <c r="AK135" s="197">
        <v>1</v>
      </c>
    </row>
    <row r="136" s="2" customFormat="1" ht="45" customHeight="1" spans="1:37">
      <c r="A136" s="28">
        <v>122</v>
      </c>
      <c r="B136" s="29">
        <v>2</v>
      </c>
      <c r="C136" s="29" t="s">
        <v>847</v>
      </c>
      <c r="D136" s="29" t="s">
        <v>1111</v>
      </c>
      <c r="E136" s="31" t="s">
        <v>1049</v>
      </c>
      <c r="F136" s="32" t="s">
        <v>126</v>
      </c>
      <c r="G136" s="32" t="s">
        <v>416</v>
      </c>
      <c r="H136" s="28" t="s">
        <v>407</v>
      </c>
      <c r="I136" s="40"/>
      <c r="J136" s="39" t="s">
        <v>406</v>
      </c>
      <c r="K136" s="29" t="s">
        <v>1111</v>
      </c>
      <c r="L136" s="39" t="s">
        <v>406</v>
      </c>
      <c r="M136" s="29" t="s">
        <v>409</v>
      </c>
      <c r="N136" s="29" t="s">
        <v>408</v>
      </c>
      <c r="O136" s="32" t="s">
        <v>646</v>
      </c>
      <c r="P136" s="32" t="s">
        <v>1093</v>
      </c>
      <c r="Q136" s="38" t="s">
        <v>1046</v>
      </c>
      <c r="R136" s="32" t="s">
        <v>126</v>
      </c>
      <c r="S136" s="32" t="s">
        <v>126</v>
      </c>
      <c r="T136" s="32" t="s">
        <v>126</v>
      </c>
      <c r="U136" s="32">
        <v>0.438</v>
      </c>
      <c r="V136" s="32" t="s">
        <v>126</v>
      </c>
      <c r="W136" s="32" t="s">
        <v>126</v>
      </c>
      <c r="X136" s="32" t="s">
        <v>126</v>
      </c>
      <c r="Y136" s="32" t="s">
        <v>126</v>
      </c>
      <c r="Z136" s="32" t="s">
        <v>126</v>
      </c>
      <c r="AA136" s="32">
        <v>1</v>
      </c>
      <c r="AB136" s="32">
        <v>1</v>
      </c>
      <c r="AC136" s="32">
        <v>1</v>
      </c>
      <c r="AD136" s="32">
        <v>1</v>
      </c>
      <c r="AE136" s="32">
        <v>0</v>
      </c>
      <c r="AF136" s="32">
        <v>1</v>
      </c>
      <c r="AG136" s="192">
        <v>1</v>
      </c>
      <c r="AH136" s="192">
        <v>0</v>
      </c>
      <c r="AI136" s="192">
        <v>1</v>
      </c>
      <c r="AJ136" s="197">
        <v>1</v>
      </c>
      <c r="AK136" s="197">
        <v>1</v>
      </c>
    </row>
    <row r="137" s="2" customFormat="1" ht="45" customHeight="1" spans="1:37">
      <c r="A137" s="28">
        <v>123</v>
      </c>
      <c r="B137" s="29">
        <v>2</v>
      </c>
      <c r="C137" s="29" t="s">
        <v>847</v>
      </c>
      <c r="D137" s="29" t="s">
        <v>1112</v>
      </c>
      <c r="E137" s="31" t="s">
        <v>1044</v>
      </c>
      <c r="F137" s="32" t="s">
        <v>126</v>
      </c>
      <c r="G137" s="32" t="s">
        <v>416</v>
      </c>
      <c r="H137" s="28" t="s">
        <v>407</v>
      </c>
      <c r="I137" s="40"/>
      <c r="J137" s="39" t="s">
        <v>406</v>
      </c>
      <c r="K137" s="29" t="s">
        <v>1112</v>
      </c>
      <c r="L137" s="39" t="s">
        <v>406</v>
      </c>
      <c r="M137" s="29" t="s">
        <v>409</v>
      </c>
      <c r="N137" s="29" t="s">
        <v>408</v>
      </c>
      <c r="O137" s="32" t="s">
        <v>646</v>
      </c>
      <c r="P137" s="32" t="s">
        <v>1093</v>
      </c>
      <c r="Q137" s="38" t="s">
        <v>1046</v>
      </c>
      <c r="R137" s="32" t="s">
        <v>126</v>
      </c>
      <c r="S137" s="32" t="s">
        <v>126</v>
      </c>
      <c r="T137" s="32" t="s">
        <v>126</v>
      </c>
      <c r="U137" s="32">
        <v>0.438</v>
      </c>
      <c r="V137" s="32" t="s">
        <v>126</v>
      </c>
      <c r="W137" s="32" t="s">
        <v>126</v>
      </c>
      <c r="X137" s="32" t="s">
        <v>126</v>
      </c>
      <c r="Y137" s="32" t="s">
        <v>126</v>
      </c>
      <c r="Z137" s="32" t="s">
        <v>126</v>
      </c>
      <c r="AA137" s="32">
        <v>1</v>
      </c>
      <c r="AB137" s="32">
        <v>1</v>
      </c>
      <c r="AC137" s="32">
        <v>1</v>
      </c>
      <c r="AD137" s="32">
        <v>1</v>
      </c>
      <c r="AE137" s="32">
        <v>0</v>
      </c>
      <c r="AF137" s="32">
        <v>1</v>
      </c>
      <c r="AG137" s="192">
        <v>1</v>
      </c>
      <c r="AH137" s="192">
        <v>0</v>
      </c>
      <c r="AI137" s="192">
        <v>1</v>
      </c>
      <c r="AJ137" s="197">
        <v>1</v>
      </c>
      <c r="AK137" s="197">
        <v>1</v>
      </c>
    </row>
    <row r="138" s="3" customFormat="1" ht="45" customHeight="1" spans="1:37">
      <c r="A138" s="28">
        <v>124</v>
      </c>
      <c r="B138" s="29">
        <v>2</v>
      </c>
      <c r="C138" s="29" t="s">
        <v>847</v>
      </c>
      <c r="D138" s="29" t="s">
        <v>1113</v>
      </c>
      <c r="E138" s="30" t="s">
        <v>1114</v>
      </c>
      <c r="F138" s="32" t="s">
        <v>1115</v>
      </c>
      <c r="G138" s="32" t="s">
        <v>416</v>
      </c>
      <c r="H138" s="28" t="s">
        <v>407</v>
      </c>
      <c r="I138" s="40"/>
      <c r="J138" s="39" t="s">
        <v>406</v>
      </c>
      <c r="K138" s="32" t="s">
        <v>126</v>
      </c>
      <c r="L138" s="39" t="s">
        <v>406</v>
      </c>
      <c r="M138" s="29" t="s">
        <v>409</v>
      </c>
      <c r="N138" s="29" t="s">
        <v>408</v>
      </c>
      <c r="O138" s="32" t="s">
        <v>472</v>
      </c>
      <c r="P138" s="32" t="s">
        <v>126</v>
      </c>
      <c r="Q138" s="38" t="s">
        <v>1116</v>
      </c>
      <c r="R138" s="32" t="s">
        <v>126</v>
      </c>
      <c r="S138" s="32" t="s">
        <v>126</v>
      </c>
      <c r="T138" s="32" t="s">
        <v>126</v>
      </c>
      <c r="U138" s="32" t="s">
        <v>126</v>
      </c>
      <c r="V138" s="32" t="s">
        <v>126</v>
      </c>
      <c r="W138" s="32" t="s">
        <v>126</v>
      </c>
      <c r="X138" s="32" t="s">
        <v>126</v>
      </c>
      <c r="Y138" s="32" t="s">
        <v>126</v>
      </c>
      <c r="Z138" s="32" t="s">
        <v>126</v>
      </c>
      <c r="AA138" s="32">
        <v>6</v>
      </c>
      <c r="AB138" s="32">
        <v>6</v>
      </c>
      <c r="AC138" s="32">
        <v>6</v>
      </c>
      <c r="AD138" s="32">
        <v>6</v>
      </c>
      <c r="AE138" s="32">
        <v>0</v>
      </c>
      <c r="AF138" s="32">
        <v>6</v>
      </c>
      <c r="AG138" s="192">
        <v>6</v>
      </c>
      <c r="AH138" s="192">
        <v>0</v>
      </c>
      <c r="AI138" s="192">
        <v>6</v>
      </c>
      <c r="AJ138" s="197">
        <v>6</v>
      </c>
      <c r="AK138" s="197">
        <v>6</v>
      </c>
    </row>
    <row r="139" s="2" customFormat="1" ht="45" customHeight="1" spans="1:37">
      <c r="A139" s="28">
        <v>125</v>
      </c>
      <c r="B139" s="29">
        <v>2</v>
      </c>
      <c r="C139" s="29" t="s">
        <v>847</v>
      </c>
      <c r="D139" s="29" t="s">
        <v>1117</v>
      </c>
      <c r="E139" s="31" t="s">
        <v>1118</v>
      </c>
      <c r="F139" s="32" t="s">
        <v>126</v>
      </c>
      <c r="G139" s="32" t="s">
        <v>416</v>
      </c>
      <c r="H139" s="28" t="s">
        <v>407</v>
      </c>
      <c r="I139" s="38" t="s">
        <v>1119</v>
      </c>
      <c r="J139" s="39" t="s">
        <v>406</v>
      </c>
      <c r="K139" s="29" t="s">
        <v>1117</v>
      </c>
      <c r="L139" s="39" t="s">
        <v>406</v>
      </c>
      <c r="M139" s="29" t="s">
        <v>409</v>
      </c>
      <c r="N139" s="29" t="s">
        <v>408</v>
      </c>
      <c r="O139" s="32" t="s">
        <v>964</v>
      </c>
      <c r="P139" s="32" t="s">
        <v>411</v>
      </c>
      <c r="Q139" s="32" t="s">
        <v>126</v>
      </c>
      <c r="R139" s="32" t="s">
        <v>126</v>
      </c>
      <c r="S139" s="32" t="s">
        <v>126</v>
      </c>
      <c r="T139" s="32" t="s">
        <v>126</v>
      </c>
      <c r="U139" s="32" t="s">
        <v>126</v>
      </c>
      <c r="V139" s="32" t="s">
        <v>126</v>
      </c>
      <c r="W139" s="32" t="s">
        <v>126</v>
      </c>
      <c r="X139" s="32" t="s">
        <v>126</v>
      </c>
      <c r="Y139" s="32" t="s">
        <v>126</v>
      </c>
      <c r="Z139" s="32" t="s">
        <v>126</v>
      </c>
      <c r="AA139" s="32">
        <v>2</v>
      </c>
      <c r="AB139" s="32">
        <v>2</v>
      </c>
      <c r="AC139" s="32">
        <v>2</v>
      </c>
      <c r="AD139" s="32">
        <v>2</v>
      </c>
      <c r="AE139" s="32">
        <v>0</v>
      </c>
      <c r="AF139" s="32">
        <v>2</v>
      </c>
      <c r="AG139" s="192">
        <v>2</v>
      </c>
      <c r="AH139" s="192">
        <v>0</v>
      </c>
      <c r="AI139" s="192">
        <v>2</v>
      </c>
      <c r="AJ139" s="197">
        <v>2</v>
      </c>
      <c r="AK139" s="197">
        <v>2</v>
      </c>
    </row>
    <row r="140" s="2" customFormat="1" ht="45" customHeight="1" spans="1:37">
      <c r="A140" s="28">
        <v>126</v>
      </c>
      <c r="B140" s="29">
        <v>3</v>
      </c>
      <c r="C140" s="29" t="s">
        <v>847</v>
      </c>
      <c r="D140" s="29" t="s">
        <v>1120</v>
      </c>
      <c r="E140" s="31" t="s">
        <v>1121</v>
      </c>
      <c r="F140" s="32" t="s">
        <v>126</v>
      </c>
      <c r="G140" s="32" t="s">
        <v>416</v>
      </c>
      <c r="H140" s="28" t="s">
        <v>407</v>
      </c>
      <c r="I140" s="40"/>
      <c r="J140" s="39" t="s">
        <v>406</v>
      </c>
      <c r="K140" s="29" t="s">
        <v>1120</v>
      </c>
      <c r="L140" s="39" t="s">
        <v>406</v>
      </c>
      <c r="M140" s="29" t="s">
        <v>409</v>
      </c>
      <c r="N140" s="29" t="s">
        <v>408</v>
      </c>
      <c r="O140" s="32" t="s">
        <v>472</v>
      </c>
      <c r="P140" s="32" t="s">
        <v>1122</v>
      </c>
      <c r="Q140" s="38" t="s">
        <v>1123</v>
      </c>
      <c r="R140" s="32" t="s">
        <v>126</v>
      </c>
      <c r="S140" s="32" t="s">
        <v>126</v>
      </c>
      <c r="T140" s="32" t="s">
        <v>126</v>
      </c>
      <c r="U140" s="32">
        <v>0.09662408</v>
      </c>
      <c r="V140" s="32" t="s">
        <v>126</v>
      </c>
      <c r="W140" s="32" t="s">
        <v>126</v>
      </c>
      <c r="X140" s="32" t="s">
        <v>126</v>
      </c>
      <c r="Y140" s="32" t="s">
        <v>126</v>
      </c>
      <c r="Z140" s="32" t="s">
        <v>126</v>
      </c>
      <c r="AA140" s="32">
        <v>1</v>
      </c>
      <c r="AB140" s="32">
        <v>1</v>
      </c>
      <c r="AC140" s="32">
        <v>1</v>
      </c>
      <c r="AD140" s="32">
        <v>1</v>
      </c>
      <c r="AE140" s="32">
        <v>0</v>
      </c>
      <c r="AF140" s="32">
        <v>1</v>
      </c>
      <c r="AG140" s="192">
        <v>1</v>
      </c>
      <c r="AH140" s="192">
        <v>0</v>
      </c>
      <c r="AI140" s="192">
        <v>1</v>
      </c>
      <c r="AJ140" s="197">
        <v>1</v>
      </c>
      <c r="AK140" s="197">
        <v>1</v>
      </c>
    </row>
    <row r="141" s="2" customFormat="1" ht="45" customHeight="1" spans="1:37">
      <c r="A141" s="28">
        <v>127</v>
      </c>
      <c r="B141" s="29">
        <v>3</v>
      </c>
      <c r="C141" s="29" t="s">
        <v>847</v>
      </c>
      <c r="D141" s="29" t="s">
        <v>1124</v>
      </c>
      <c r="E141" s="31" t="s">
        <v>1125</v>
      </c>
      <c r="F141" s="32" t="s">
        <v>126</v>
      </c>
      <c r="G141" s="32" t="s">
        <v>416</v>
      </c>
      <c r="H141" s="28" t="s">
        <v>407</v>
      </c>
      <c r="I141" s="40"/>
      <c r="J141" s="39" t="s">
        <v>406</v>
      </c>
      <c r="K141" s="29" t="s">
        <v>1124</v>
      </c>
      <c r="L141" s="39" t="s">
        <v>406</v>
      </c>
      <c r="M141" s="29" t="s">
        <v>409</v>
      </c>
      <c r="N141" s="29" t="s">
        <v>408</v>
      </c>
      <c r="O141" s="32" t="s">
        <v>646</v>
      </c>
      <c r="P141" s="32" t="s">
        <v>1126</v>
      </c>
      <c r="Q141" s="38" t="s">
        <v>1046</v>
      </c>
      <c r="R141" s="32" t="s">
        <v>126</v>
      </c>
      <c r="S141" s="32" t="s">
        <v>126</v>
      </c>
      <c r="T141" s="32" t="s">
        <v>126</v>
      </c>
      <c r="U141" s="32">
        <v>0.0352308</v>
      </c>
      <c r="V141" s="32" t="s">
        <v>126</v>
      </c>
      <c r="W141" s="32" t="s">
        <v>126</v>
      </c>
      <c r="X141" s="32" t="s">
        <v>126</v>
      </c>
      <c r="Y141" s="32" t="s">
        <v>126</v>
      </c>
      <c r="Z141" s="32" t="s">
        <v>126</v>
      </c>
      <c r="AA141" s="32">
        <v>1</v>
      </c>
      <c r="AB141" s="32">
        <v>1</v>
      </c>
      <c r="AC141" s="32">
        <v>1</v>
      </c>
      <c r="AD141" s="32">
        <v>1</v>
      </c>
      <c r="AE141" s="32">
        <v>0</v>
      </c>
      <c r="AF141" s="32">
        <v>1</v>
      </c>
      <c r="AG141" s="192">
        <v>1</v>
      </c>
      <c r="AH141" s="192">
        <v>0</v>
      </c>
      <c r="AI141" s="192">
        <v>1</v>
      </c>
      <c r="AJ141" s="197">
        <v>1</v>
      </c>
      <c r="AK141" s="197">
        <v>1</v>
      </c>
    </row>
    <row r="142" s="2" customFormat="1" ht="45" customHeight="1" spans="1:37">
      <c r="A142" s="28">
        <v>128</v>
      </c>
      <c r="B142" s="29">
        <v>2</v>
      </c>
      <c r="C142" s="29" t="s">
        <v>165</v>
      </c>
      <c r="D142" s="29" t="s">
        <v>1127</v>
      </c>
      <c r="E142" s="31" t="s">
        <v>1128</v>
      </c>
      <c r="F142" s="32" t="s">
        <v>126</v>
      </c>
      <c r="G142" s="32" t="s">
        <v>416</v>
      </c>
      <c r="H142" s="28" t="s">
        <v>407</v>
      </c>
      <c r="I142" s="40"/>
      <c r="J142" s="39" t="s">
        <v>406</v>
      </c>
      <c r="K142" s="29" t="s">
        <v>1127</v>
      </c>
      <c r="L142" s="39" t="s">
        <v>406</v>
      </c>
      <c r="M142" s="29" t="s">
        <v>408</v>
      </c>
      <c r="N142" s="29" t="s">
        <v>409</v>
      </c>
      <c r="O142" s="32" t="s">
        <v>646</v>
      </c>
      <c r="P142" s="32" t="s">
        <v>1093</v>
      </c>
      <c r="Q142" s="38" t="s">
        <v>1129</v>
      </c>
      <c r="R142" s="32" t="s">
        <v>126</v>
      </c>
      <c r="S142" s="32" t="s">
        <v>126</v>
      </c>
      <c r="T142" s="32" t="s">
        <v>126</v>
      </c>
      <c r="U142" s="32">
        <v>1.49</v>
      </c>
      <c r="V142" s="32" t="s">
        <v>126</v>
      </c>
      <c r="W142" s="32" t="s">
        <v>126</v>
      </c>
      <c r="X142" s="32" t="s">
        <v>126</v>
      </c>
      <c r="Y142" s="32" t="s">
        <v>126</v>
      </c>
      <c r="Z142" s="32" t="s">
        <v>126</v>
      </c>
      <c r="AA142" s="32">
        <v>1</v>
      </c>
      <c r="AB142" s="32">
        <v>1</v>
      </c>
      <c r="AC142" s="32">
        <v>1</v>
      </c>
      <c r="AD142" s="32">
        <v>1</v>
      </c>
      <c r="AE142" s="32">
        <v>0</v>
      </c>
      <c r="AF142" s="32">
        <v>1</v>
      </c>
      <c r="AG142" s="192">
        <v>1</v>
      </c>
      <c r="AH142" s="192">
        <v>0</v>
      </c>
      <c r="AI142" s="192">
        <v>1</v>
      </c>
      <c r="AJ142" s="197">
        <v>1</v>
      </c>
      <c r="AK142" s="197">
        <v>1</v>
      </c>
    </row>
    <row r="143" s="2" customFormat="1" ht="45" customHeight="1" spans="1:37">
      <c r="A143" s="28">
        <v>129</v>
      </c>
      <c r="B143" s="29">
        <v>2</v>
      </c>
      <c r="C143" s="29" t="s">
        <v>847</v>
      </c>
      <c r="D143" s="29" t="s">
        <v>1130</v>
      </c>
      <c r="E143" s="31" t="s">
        <v>1131</v>
      </c>
      <c r="F143" s="32" t="s">
        <v>126</v>
      </c>
      <c r="G143" s="32" t="s">
        <v>416</v>
      </c>
      <c r="H143" s="28" t="s">
        <v>407</v>
      </c>
      <c r="I143" s="40"/>
      <c r="J143" s="39" t="s">
        <v>406</v>
      </c>
      <c r="K143" s="29" t="s">
        <v>1130</v>
      </c>
      <c r="L143" s="39" t="s">
        <v>406</v>
      </c>
      <c r="M143" s="29" t="s">
        <v>409</v>
      </c>
      <c r="N143" s="29" t="s">
        <v>408</v>
      </c>
      <c r="O143" s="32" t="s">
        <v>646</v>
      </c>
      <c r="P143" s="32" t="s">
        <v>1132</v>
      </c>
      <c r="Q143" s="38" t="s">
        <v>1046</v>
      </c>
      <c r="R143" s="32" t="s">
        <v>126</v>
      </c>
      <c r="S143" s="32" t="s">
        <v>126</v>
      </c>
      <c r="T143" s="32" t="s">
        <v>126</v>
      </c>
      <c r="U143" s="32">
        <v>0.046</v>
      </c>
      <c r="V143" s="32" t="s">
        <v>126</v>
      </c>
      <c r="W143" s="32" t="s">
        <v>126</v>
      </c>
      <c r="X143" s="32" t="s">
        <v>126</v>
      </c>
      <c r="Y143" s="32" t="s">
        <v>126</v>
      </c>
      <c r="Z143" s="32" t="s">
        <v>126</v>
      </c>
      <c r="AA143" s="32">
        <v>1</v>
      </c>
      <c r="AB143" s="32">
        <v>1</v>
      </c>
      <c r="AC143" s="32">
        <v>1</v>
      </c>
      <c r="AD143" s="32">
        <v>1</v>
      </c>
      <c r="AE143" s="32">
        <v>0</v>
      </c>
      <c r="AF143" s="32">
        <v>1</v>
      </c>
      <c r="AG143" s="192">
        <v>1</v>
      </c>
      <c r="AH143" s="192">
        <v>0</v>
      </c>
      <c r="AI143" s="192">
        <v>1</v>
      </c>
      <c r="AJ143" s="197">
        <v>1</v>
      </c>
      <c r="AK143" s="197">
        <v>1</v>
      </c>
    </row>
    <row r="144" s="2" customFormat="1" ht="45" customHeight="1" spans="1:37">
      <c r="A144" s="28">
        <v>130</v>
      </c>
      <c r="B144" s="29">
        <v>2</v>
      </c>
      <c r="C144" s="29" t="s">
        <v>165</v>
      </c>
      <c r="D144" s="29" t="s">
        <v>1133</v>
      </c>
      <c r="E144" s="31" t="s">
        <v>1134</v>
      </c>
      <c r="F144" s="32" t="s">
        <v>126</v>
      </c>
      <c r="G144" s="32" t="s">
        <v>416</v>
      </c>
      <c r="H144" s="28" t="s">
        <v>407</v>
      </c>
      <c r="I144" s="40"/>
      <c r="J144" s="39" t="s">
        <v>406</v>
      </c>
      <c r="K144" s="29" t="s">
        <v>1133</v>
      </c>
      <c r="L144" s="39" t="s">
        <v>406</v>
      </c>
      <c r="M144" s="29" t="s">
        <v>408</v>
      </c>
      <c r="N144" s="29" t="s">
        <v>409</v>
      </c>
      <c r="O144" s="32" t="s">
        <v>646</v>
      </c>
      <c r="P144" s="32" t="s">
        <v>1093</v>
      </c>
      <c r="Q144" s="38" t="s">
        <v>1129</v>
      </c>
      <c r="R144" s="32" t="s">
        <v>126</v>
      </c>
      <c r="S144" s="32" t="s">
        <v>126</v>
      </c>
      <c r="T144" s="32" t="s">
        <v>126</v>
      </c>
      <c r="U144" s="32">
        <v>1.49</v>
      </c>
      <c r="V144" s="32" t="s">
        <v>126</v>
      </c>
      <c r="W144" s="32" t="s">
        <v>126</v>
      </c>
      <c r="X144" s="32" t="s">
        <v>126</v>
      </c>
      <c r="Y144" s="32" t="s">
        <v>126</v>
      </c>
      <c r="Z144" s="32" t="s">
        <v>126</v>
      </c>
      <c r="AA144" s="32">
        <v>1</v>
      </c>
      <c r="AB144" s="32">
        <v>1</v>
      </c>
      <c r="AC144" s="32">
        <v>1</v>
      </c>
      <c r="AD144" s="32">
        <v>1</v>
      </c>
      <c r="AE144" s="32">
        <v>0</v>
      </c>
      <c r="AF144" s="32">
        <v>1</v>
      </c>
      <c r="AG144" s="192">
        <v>1</v>
      </c>
      <c r="AH144" s="192">
        <v>0</v>
      </c>
      <c r="AI144" s="192">
        <v>1</v>
      </c>
      <c r="AJ144" s="197">
        <v>1</v>
      </c>
      <c r="AK144" s="197">
        <v>1</v>
      </c>
    </row>
    <row r="145" s="2" customFormat="1" ht="45" customHeight="1" spans="1:37">
      <c r="A145" s="28">
        <v>131</v>
      </c>
      <c r="B145" s="29">
        <v>2</v>
      </c>
      <c r="C145" s="29" t="s">
        <v>847</v>
      </c>
      <c r="D145" s="29" t="s">
        <v>1135</v>
      </c>
      <c r="E145" s="31" t="s">
        <v>1136</v>
      </c>
      <c r="F145" s="32" t="s">
        <v>126</v>
      </c>
      <c r="G145" s="32" t="s">
        <v>416</v>
      </c>
      <c r="H145" s="28" t="s">
        <v>407</v>
      </c>
      <c r="I145" s="40"/>
      <c r="J145" s="39" t="s">
        <v>406</v>
      </c>
      <c r="K145" s="29" t="s">
        <v>1135</v>
      </c>
      <c r="L145" s="39" t="s">
        <v>406</v>
      </c>
      <c r="M145" s="29" t="s">
        <v>409</v>
      </c>
      <c r="N145" s="29" t="s">
        <v>408</v>
      </c>
      <c r="O145" s="32" t="s">
        <v>1137</v>
      </c>
      <c r="P145" s="32" t="s">
        <v>1033</v>
      </c>
      <c r="Q145" s="38" t="s">
        <v>1138</v>
      </c>
      <c r="R145" s="32" t="s">
        <v>126</v>
      </c>
      <c r="S145" s="32" t="s">
        <v>126</v>
      </c>
      <c r="T145" s="32" t="s">
        <v>126</v>
      </c>
      <c r="U145" s="32">
        <v>0.57</v>
      </c>
      <c r="V145" s="32" t="s">
        <v>126</v>
      </c>
      <c r="W145" s="32" t="s">
        <v>126</v>
      </c>
      <c r="X145" s="32" t="s">
        <v>126</v>
      </c>
      <c r="Y145" s="32" t="s">
        <v>126</v>
      </c>
      <c r="Z145" s="32" t="s">
        <v>126</v>
      </c>
      <c r="AA145" s="32">
        <v>1</v>
      </c>
      <c r="AB145" s="32">
        <v>1</v>
      </c>
      <c r="AC145" s="32">
        <v>1</v>
      </c>
      <c r="AD145" s="32">
        <v>1</v>
      </c>
      <c r="AE145" s="32">
        <v>0</v>
      </c>
      <c r="AF145" s="32">
        <v>1</v>
      </c>
      <c r="AG145" s="192">
        <v>1</v>
      </c>
      <c r="AH145" s="192">
        <v>0</v>
      </c>
      <c r="AI145" s="192">
        <v>1</v>
      </c>
      <c r="AJ145" s="197">
        <v>1</v>
      </c>
      <c r="AK145" s="197">
        <v>1</v>
      </c>
    </row>
    <row r="146" s="2" customFormat="1" ht="45" customHeight="1" spans="1:37">
      <c r="A146" s="28">
        <v>132</v>
      </c>
      <c r="B146" s="29">
        <v>2</v>
      </c>
      <c r="C146" s="29" t="s">
        <v>455</v>
      </c>
      <c r="D146" s="29" t="s">
        <v>1139</v>
      </c>
      <c r="E146" s="31" t="s">
        <v>1140</v>
      </c>
      <c r="F146" s="32" t="s">
        <v>526</v>
      </c>
      <c r="G146" s="32" t="s">
        <v>482</v>
      </c>
      <c r="H146" s="28" t="s">
        <v>565</v>
      </c>
      <c r="I146" s="40"/>
      <c r="J146" s="39" t="s">
        <v>406</v>
      </c>
      <c r="K146" s="29" t="s">
        <v>1139</v>
      </c>
      <c r="L146" s="39" t="s">
        <v>406</v>
      </c>
      <c r="M146" s="29" t="s">
        <v>409</v>
      </c>
      <c r="N146" s="29" t="s">
        <v>408</v>
      </c>
      <c r="O146" s="32" t="s">
        <v>483</v>
      </c>
      <c r="P146" s="32" t="s">
        <v>411</v>
      </c>
      <c r="Q146" s="38" t="s">
        <v>126</v>
      </c>
      <c r="R146" s="32" t="s">
        <v>126</v>
      </c>
      <c r="S146" s="32" t="s">
        <v>126</v>
      </c>
      <c r="T146" s="32" t="s">
        <v>126</v>
      </c>
      <c r="U146" s="32" t="s">
        <v>411</v>
      </c>
      <c r="V146" s="32" t="s">
        <v>126</v>
      </c>
      <c r="W146" s="32" t="s">
        <v>126</v>
      </c>
      <c r="X146" s="32" t="s">
        <v>126</v>
      </c>
      <c r="Y146" s="32" t="s">
        <v>126</v>
      </c>
      <c r="Z146" s="32" t="s">
        <v>126</v>
      </c>
      <c r="AA146" s="32">
        <v>1</v>
      </c>
      <c r="AB146" s="32">
        <v>1</v>
      </c>
      <c r="AC146" s="32">
        <v>1</v>
      </c>
      <c r="AD146" s="32">
        <v>1</v>
      </c>
      <c r="AE146" s="32">
        <v>0</v>
      </c>
      <c r="AF146" s="32">
        <v>1</v>
      </c>
      <c r="AG146" s="192">
        <v>1</v>
      </c>
      <c r="AH146" s="192">
        <v>0</v>
      </c>
      <c r="AI146" s="192">
        <v>1</v>
      </c>
      <c r="AJ146" s="197">
        <v>1</v>
      </c>
      <c r="AK146" s="197">
        <v>1</v>
      </c>
    </row>
    <row r="147" s="2" customFormat="1" ht="45" customHeight="1" spans="1:37">
      <c r="A147" s="28">
        <v>133</v>
      </c>
      <c r="B147" s="29">
        <v>3</v>
      </c>
      <c r="C147" s="29" t="s">
        <v>455</v>
      </c>
      <c r="D147" s="29" t="s">
        <v>1141</v>
      </c>
      <c r="E147" s="31" t="s">
        <v>1142</v>
      </c>
      <c r="F147" s="32" t="s">
        <v>646</v>
      </c>
      <c r="G147" s="32" t="s">
        <v>482</v>
      </c>
      <c r="H147" s="28" t="s">
        <v>565</v>
      </c>
      <c r="I147" s="40"/>
      <c r="J147" s="39" t="s">
        <v>406</v>
      </c>
      <c r="K147" s="29" t="s">
        <v>1141</v>
      </c>
      <c r="L147" s="39" t="s">
        <v>406</v>
      </c>
      <c r="M147" s="29" t="s">
        <v>409</v>
      </c>
      <c r="N147" s="29" t="s">
        <v>408</v>
      </c>
      <c r="O147" s="32" t="s">
        <v>1143</v>
      </c>
      <c r="P147" s="32"/>
      <c r="Q147" s="38" t="s">
        <v>1144</v>
      </c>
      <c r="R147" s="32" t="s">
        <v>126</v>
      </c>
      <c r="S147" s="32" t="s">
        <v>126</v>
      </c>
      <c r="T147" s="32" t="s">
        <v>126</v>
      </c>
      <c r="U147" s="32" t="s">
        <v>1033</v>
      </c>
      <c r="V147" s="32" t="s">
        <v>126</v>
      </c>
      <c r="W147" s="32" t="s">
        <v>126</v>
      </c>
      <c r="X147" s="32" t="s">
        <v>126</v>
      </c>
      <c r="Y147" s="32" t="s">
        <v>126</v>
      </c>
      <c r="Z147" s="32" t="s">
        <v>126</v>
      </c>
      <c r="AA147" s="32">
        <v>1</v>
      </c>
      <c r="AB147" s="32">
        <v>1</v>
      </c>
      <c r="AC147" s="32">
        <v>1</v>
      </c>
      <c r="AD147" s="32">
        <v>1</v>
      </c>
      <c r="AE147" s="32">
        <v>0</v>
      </c>
      <c r="AF147" s="32">
        <v>1</v>
      </c>
      <c r="AG147" s="192">
        <v>1</v>
      </c>
      <c r="AH147" s="192">
        <v>0</v>
      </c>
      <c r="AI147" s="192">
        <v>1</v>
      </c>
      <c r="AJ147" s="197">
        <v>1</v>
      </c>
      <c r="AK147" s="197">
        <v>1</v>
      </c>
    </row>
    <row r="148" s="2" customFormat="1" ht="45" customHeight="1" spans="1:37">
      <c r="A148" s="28">
        <v>134</v>
      </c>
      <c r="B148" s="29">
        <v>3</v>
      </c>
      <c r="C148" s="29" t="s">
        <v>455</v>
      </c>
      <c r="D148" s="29" t="s">
        <v>1145</v>
      </c>
      <c r="E148" s="31" t="s">
        <v>1146</v>
      </c>
      <c r="F148" s="32" t="s">
        <v>1147</v>
      </c>
      <c r="G148" s="32" t="s">
        <v>482</v>
      </c>
      <c r="H148" s="28" t="s">
        <v>565</v>
      </c>
      <c r="I148" s="40"/>
      <c r="J148" s="39" t="s">
        <v>406</v>
      </c>
      <c r="K148" s="32" t="s">
        <v>126</v>
      </c>
      <c r="L148" s="39" t="s">
        <v>406</v>
      </c>
      <c r="M148" s="29" t="s">
        <v>409</v>
      </c>
      <c r="N148" s="29" t="s">
        <v>408</v>
      </c>
      <c r="O148" s="32" t="s">
        <v>472</v>
      </c>
      <c r="P148" s="32" t="s">
        <v>126</v>
      </c>
      <c r="Q148" s="38" t="s">
        <v>126</v>
      </c>
      <c r="R148" s="32" t="s">
        <v>126</v>
      </c>
      <c r="S148" s="32" t="s">
        <v>126</v>
      </c>
      <c r="T148" s="32" t="s">
        <v>126</v>
      </c>
      <c r="U148" s="32" t="s">
        <v>411</v>
      </c>
      <c r="V148" s="32" t="s">
        <v>126</v>
      </c>
      <c r="W148" s="32" t="s">
        <v>126</v>
      </c>
      <c r="X148" s="32" t="s">
        <v>126</v>
      </c>
      <c r="Y148" s="32" t="s">
        <v>126</v>
      </c>
      <c r="Z148" s="32" t="s">
        <v>126</v>
      </c>
      <c r="AA148" s="32">
        <v>1</v>
      </c>
      <c r="AB148" s="32">
        <v>1</v>
      </c>
      <c r="AC148" s="32">
        <v>1</v>
      </c>
      <c r="AD148" s="32">
        <v>1</v>
      </c>
      <c r="AE148" s="32">
        <v>0</v>
      </c>
      <c r="AF148" s="32">
        <v>1</v>
      </c>
      <c r="AG148" s="192">
        <v>1</v>
      </c>
      <c r="AH148" s="192">
        <v>0</v>
      </c>
      <c r="AI148" s="192">
        <v>1</v>
      </c>
      <c r="AJ148" s="197">
        <v>1</v>
      </c>
      <c r="AK148" s="197">
        <v>1</v>
      </c>
    </row>
    <row r="149" s="2" customFormat="1" ht="45" customHeight="1" spans="1:37">
      <c r="A149" s="28">
        <v>135</v>
      </c>
      <c r="B149" s="29">
        <v>2</v>
      </c>
      <c r="C149" s="29" t="s">
        <v>847</v>
      </c>
      <c r="D149" s="29" t="s">
        <v>1148</v>
      </c>
      <c r="E149" s="31" t="s">
        <v>1149</v>
      </c>
      <c r="F149" s="32" t="s">
        <v>126</v>
      </c>
      <c r="G149" s="32" t="s">
        <v>416</v>
      </c>
      <c r="H149" s="28" t="s">
        <v>407</v>
      </c>
      <c r="I149" s="40"/>
      <c r="J149" s="39" t="s">
        <v>406</v>
      </c>
      <c r="K149" s="29" t="s">
        <v>1148</v>
      </c>
      <c r="L149" s="39" t="s">
        <v>406</v>
      </c>
      <c r="M149" s="29" t="s">
        <v>409</v>
      </c>
      <c r="N149" s="29" t="s">
        <v>408</v>
      </c>
      <c r="O149" s="32" t="s">
        <v>646</v>
      </c>
      <c r="P149" s="32" t="s">
        <v>1150</v>
      </c>
      <c r="Q149" s="38" t="s">
        <v>1151</v>
      </c>
      <c r="R149" s="32" t="s">
        <v>126</v>
      </c>
      <c r="S149" s="32" t="s">
        <v>126</v>
      </c>
      <c r="T149" s="32" t="s">
        <v>126</v>
      </c>
      <c r="U149" s="32">
        <v>0.396</v>
      </c>
      <c r="V149" s="32" t="s">
        <v>126</v>
      </c>
      <c r="W149" s="32" t="s">
        <v>126</v>
      </c>
      <c r="X149" s="32" t="s">
        <v>126</v>
      </c>
      <c r="Y149" s="32" t="s">
        <v>126</v>
      </c>
      <c r="Z149" s="32" t="s">
        <v>126</v>
      </c>
      <c r="AA149" s="32">
        <v>1</v>
      </c>
      <c r="AB149" s="32">
        <v>1</v>
      </c>
      <c r="AC149" s="32">
        <v>1</v>
      </c>
      <c r="AD149" s="32">
        <v>1</v>
      </c>
      <c r="AE149" s="32">
        <v>0</v>
      </c>
      <c r="AF149" s="32">
        <v>1</v>
      </c>
      <c r="AG149" s="192">
        <v>1</v>
      </c>
      <c r="AH149" s="192">
        <v>0</v>
      </c>
      <c r="AI149" s="192">
        <v>1</v>
      </c>
      <c r="AJ149" s="197">
        <v>1</v>
      </c>
      <c r="AK149" s="197">
        <v>1</v>
      </c>
    </row>
    <row r="150" s="2" customFormat="1" ht="45" customHeight="1" spans="1:37">
      <c r="A150" s="28">
        <v>136</v>
      </c>
      <c r="B150" s="29">
        <v>2</v>
      </c>
      <c r="C150" s="29" t="s">
        <v>847</v>
      </c>
      <c r="D150" s="29" t="s">
        <v>1152</v>
      </c>
      <c r="E150" s="31" t="s">
        <v>1153</v>
      </c>
      <c r="F150" s="32" t="s">
        <v>126</v>
      </c>
      <c r="G150" s="32" t="s">
        <v>416</v>
      </c>
      <c r="H150" s="28" t="s">
        <v>407</v>
      </c>
      <c r="I150" s="40"/>
      <c r="J150" s="39" t="s">
        <v>406</v>
      </c>
      <c r="K150" s="32" t="s">
        <v>126</v>
      </c>
      <c r="L150" s="39" t="s">
        <v>406</v>
      </c>
      <c r="M150" s="29" t="s">
        <v>409</v>
      </c>
      <c r="N150" s="29" t="s">
        <v>408</v>
      </c>
      <c r="O150" s="32" t="s">
        <v>126</v>
      </c>
      <c r="P150" s="32" t="s">
        <v>126</v>
      </c>
      <c r="Q150" s="38" t="s">
        <v>1154</v>
      </c>
      <c r="R150" s="32" t="s">
        <v>126</v>
      </c>
      <c r="S150" s="32" t="s">
        <v>126</v>
      </c>
      <c r="T150" s="32" t="s">
        <v>126</v>
      </c>
      <c r="U150" s="32" t="s">
        <v>126</v>
      </c>
      <c r="V150" s="32" t="s">
        <v>126</v>
      </c>
      <c r="W150" s="32" t="s">
        <v>126</v>
      </c>
      <c r="X150" s="32" t="s">
        <v>126</v>
      </c>
      <c r="Y150" s="32" t="s">
        <v>126</v>
      </c>
      <c r="Z150" s="32" t="s">
        <v>126</v>
      </c>
      <c r="AA150" s="32">
        <v>2</v>
      </c>
      <c r="AB150" s="32">
        <v>2</v>
      </c>
      <c r="AC150" s="32">
        <v>2</v>
      </c>
      <c r="AD150" s="32">
        <v>2</v>
      </c>
      <c r="AE150" s="32">
        <v>0</v>
      </c>
      <c r="AF150" s="32">
        <v>2</v>
      </c>
      <c r="AG150" s="192">
        <v>2</v>
      </c>
      <c r="AH150" s="192">
        <v>0</v>
      </c>
      <c r="AI150" s="192">
        <v>2</v>
      </c>
      <c r="AJ150" s="197">
        <v>2</v>
      </c>
      <c r="AK150" s="197">
        <v>2</v>
      </c>
    </row>
    <row r="151" s="3" customFormat="1" ht="45" customHeight="1" spans="1:37">
      <c r="A151" s="28">
        <v>137</v>
      </c>
      <c r="B151" s="29">
        <v>2</v>
      </c>
      <c r="C151" s="29" t="s">
        <v>847</v>
      </c>
      <c r="D151" s="29" t="s">
        <v>1155</v>
      </c>
      <c r="E151" s="31" t="s">
        <v>1156</v>
      </c>
      <c r="F151" s="32" t="s">
        <v>126</v>
      </c>
      <c r="G151" s="32" t="s">
        <v>416</v>
      </c>
      <c r="H151" s="28" t="s">
        <v>407</v>
      </c>
      <c r="I151" s="38"/>
      <c r="J151" s="39" t="s">
        <v>406</v>
      </c>
      <c r="K151" s="29" t="s">
        <v>1155</v>
      </c>
      <c r="L151" s="39" t="s">
        <v>406</v>
      </c>
      <c r="M151" s="29" t="s">
        <v>409</v>
      </c>
      <c r="N151" s="29" t="s">
        <v>408</v>
      </c>
      <c r="O151" s="32" t="s">
        <v>646</v>
      </c>
      <c r="P151" s="32" t="s">
        <v>126</v>
      </c>
      <c r="Q151" s="32" t="s">
        <v>126</v>
      </c>
      <c r="R151" s="32" t="s">
        <v>126</v>
      </c>
      <c r="S151" s="32" t="s">
        <v>126</v>
      </c>
      <c r="T151" s="32" t="s">
        <v>126</v>
      </c>
      <c r="U151" s="32" t="s">
        <v>126</v>
      </c>
      <c r="V151" s="32" t="s">
        <v>126</v>
      </c>
      <c r="W151" s="32" t="s">
        <v>461</v>
      </c>
      <c r="X151" s="32" t="s">
        <v>126</v>
      </c>
      <c r="Y151" s="32" t="s">
        <v>468</v>
      </c>
      <c r="Z151" s="32" t="s">
        <v>126</v>
      </c>
      <c r="AA151" s="47">
        <v>1</v>
      </c>
      <c r="AB151" s="47">
        <v>1</v>
      </c>
      <c r="AC151" s="47">
        <v>1</v>
      </c>
      <c r="AD151" s="47">
        <v>1</v>
      </c>
      <c r="AE151" s="47">
        <v>0</v>
      </c>
      <c r="AF151" s="47">
        <v>1</v>
      </c>
      <c r="AG151" s="159">
        <v>1</v>
      </c>
      <c r="AH151" s="159">
        <v>0</v>
      </c>
      <c r="AI151" s="159">
        <v>1</v>
      </c>
      <c r="AJ151" s="160">
        <v>1</v>
      </c>
      <c r="AK151" s="160">
        <v>1</v>
      </c>
    </row>
    <row r="152" s="3" customFormat="1" ht="45" customHeight="1" spans="1:37">
      <c r="A152" s="28">
        <v>138</v>
      </c>
      <c r="B152" s="29">
        <v>3</v>
      </c>
      <c r="C152" s="29" t="s">
        <v>847</v>
      </c>
      <c r="D152" s="29" t="s">
        <v>1157</v>
      </c>
      <c r="E152" s="31" t="s">
        <v>1158</v>
      </c>
      <c r="F152" s="32" t="s">
        <v>126</v>
      </c>
      <c r="G152" s="32" t="s">
        <v>416</v>
      </c>
      <c r="H152" s="28" t="s">
        <v>407</v>
      </c>
      <c r="I152" s="38"/>
      <c r="J152" s="39" t="s">
        <v>406</v>
      </c>
      <c r="K152" s="29" t="s">
        <v>1157</v>
      </c>
      <c r="L152" s="39" t="s">
        <v>406</v>
      </c>
      <c r="M152" s="29" t="s">
        <v>409</v>
      </c>
      <c r="N152" s="29" t="s">
        <v>408</v>
      </c>
      <c r="O152" s="32" t="s">
        <v>646</v>
      </c>
      <c r="P152" s="32" t="s">
        <v>1132</v>
      </c>
      <c r="Q152" s="32" t="s">
        <v>1159</v>
      </c>
      <c r="R152" s="32" t="s">
        <v>126</v>
      </c>
      <c r="S152" s="32" t="s">
        <v>126</v>
      </c>
      <c r="T152" s="32" t="s">
        <v>126</v>
      </c>
      <c r="U152" s="32" t="s">
        <v>1132</v>
      </c>
      <c r="V152" s="32" t="s">
        <v>126</v>
      </c>
      <c r="W152" s="32" t="s">
        <v>126</v>
      </c>
      <c r="X152" s="32" t="s">
        <v>126</v>
      </c>
      <c r="Y152" s="32" t="s">
        <v>126</v>
      </c>
      <c r="Z152" s="32" t="s">
        <v>126</v>
      </c>
      <c r="AA152" s="47">
        <v>1</v>
      </c>
      <c r="AB152" s="47">
        <v>1</v>
      </c>
      <c r="AC152" s="47">
        <v>1</v>
      </c>
      <c r="AD152" s="47">
        <v>1</v>
      </c>
      <c r="AE152" s="47">
        <v>0</v>
      </c>
      <c r="AF152" s="47">
        <v>1</v>
      </c>
      <c r="AG152" s="159">
        <v>1</v>
      </c>
      <c r="AH152" s="159">
        <v>0</v>
      </c>
      <c r="AI152" s="159">
        <v>1</v>
      </c>
      <c r="AJ152" s="160">
        <v>1</v>
      </c>
      <c r="AK152" s="160">
        <v>1</v>
      </c>
    </row>
    <row r="153" s="3" customFormat="1" ht="45" customHeight="1" spans="1:37">
      <c r="A153" s="28">
        <v>139</v>
      </c>
      <c r="B153" s="29">
        <v>3</v>
      </c>
      <c r="C153" s="29" t="s">
        <v>847</v>
      </c>
      <c r="D153" s="29" t="s">
        <v>1160</v>
      </c>
      <c r="E153" s="31" t="s">
        <v>1161</v>
      </c>
      <c r="F153" s="32" t="s">
        <v>126</v>
      </c>
      <c r="G153" s="32" t="s">
        <v>416</v>
      </c>
      <c r="H153" s="28" t="s">
        <v>407</v>
      </c>
      <c r="I153" s="38"/>
      <c r="J153" s="39" t="s">
        <v>406</v>
      </c>
      <c r="K153" s="29" t="s">
        <v>1160</v>
      </c>
      <c r="L153" s="39" t="s">
        <v>406</v>
      </c>
      <c r="M153" s="29" t="s">
        <v>409</v>
      </c>
      <c r="N153" s="29" t="s">
        <v>408</v>
      </c>
      <c r="O153" s="32" t="s">
        <v>646</v>
      </c>
      <c r="P153" s="32" t="s">
        <v>1132</v>
      </c>
      <c r="Q153" s="32" t="s">
        <v>1162</v>
      </c>
      <c r="R153" s="32" t="s">
        <v>126</v>
      </c>
      <c r="S153" s="32" t="s">
        <v>126</v>
      </c>
      <c r="T153" s="32" t="s">
        <v>126</v>
      </c>
      <c r="U153" s="32" t="s">
        <v>1132</v>
      </c>
      <c r="V153" s="32" t="s">
        <v>126</v>
      </c>
      <c r="W153" s="32" t="s">
        <v>126</v>
      </c>
      <c r="X153" s="32" t="s">
        <v>126</v>
      </c>
      <c r="Y153" s="32" t="s">
        <v>126</v>
      </c>
      <c r="Z153" s="32" t="s">
        <v>126</v>
      </c>
      <c r="AA153" s="47">
        <v>1</v>
      </c>
      <c r="AB153" s="47">
        <v>1</v>
      </c>
      <c r="AC153" s="47">
        <v>1</v>
      </c>
      <c r="AD153" s="47">
        <v>1</v>
      </c>
      <c r="AE153" s="47">
        <v>0</v>
      </c>
      <c r="AF153" s="47">
        <v>1</v>
      </c>
      <c r="AG153" s="159">
        <v>1</v>
      </c>
      <c r="AH153" s="159">
        <v>0</v>
      </c>
      <c r="AI153" s="159">
        <v>1</v>
      </c>
      <c r="AJ153" s="160">
        <v>1</v>
      </c>
      <c r="AK153" s="160">
        <v>1</v>
      </c>
    </row>
    <row r="154" s="3" customFormat="1" ht="45" customHeight="1" spans="1:37">
      <c r="A154" s="28">
        <v>140</v>
      </c>
      <c r="B154" s="29">
        <v>3</v>
      </c>
      <c r="C154" s="29" t="s">
        <v>847</v>
      </c>
      <c r="D154" s="29" t="s">
        <v>1163</v>
      </c>
      <c r="E154" s="31" t="s">
        <v>1164</v>
      </c>
      <c r="F154" s="32" t="s">
        <v>126</v>
      </c>
      <c r="G154" s="32" t="s">
        <v>416</v>
      </c>
      <c r="H154" s="28" t="s">
        <v>407</v>
      </c>
      <c r="I154" s="38"/>
      <c r="J154" s="39" t="s">
        <v>406</v>
      </c>
      <c r="K154" s="29" t="s">
        <v>1163</v>
      </c>
      <c r="L154" s="39" t="s">
        <v>406</v>
      </c>
      <c r="M154" s="29" t="s">
        <v>409</v>
      </c>
      <c r="N154" s="29" t="s">
        <v>408</v>
      </c>
      <c r="O154" s="32" t="s">
        <v>646</v>
      </c>
      <c r="P154" s="32" t="s">
        <v>1086</v>
      </c>
      <c r="Q154" s="32" t="s">
        <v>1165</v>
      </c>
      <c r="R154" s="32" t="s">
        <v>126</v>
      </c>
      <c r="S154" s="32" t="s">
        <v>126</v>
      </c>
      <c r="T154" s="32" t="s">
        <v>126</v>
      </c>
      <c r="U154" s="32" t="s">
        <v>1086</v>
      </c>
      <c r="V154" s="32" t="s">
        <v>126</v>
      </c>
      <c r="W154" s="32" t="s">
        <v>126</v>
      </c>
      <c r="X154" s="32" t="s">
        <v>126</v>
      </c>
      <c r="Y154" s="32" t="s">
        <v>126</v>
      </c>
      <c r="Z154" s="32" t="s">
        <v>126</v>
      </c>
      <c r="AA154" s="47">
        <v>4</v>
      </c>
      <c r="AB154" s="47">
        <v>4</v>
      </c>
      <c r="AC154" s="47">
        <v>4</v>
      </c>
      <c r="AD154" s="47">
        <v>4</v>
      </c>
      <c r="AE154" s="47">
        <v>0</v>
      </c>
      <c r="AF154" s="47">
        <v>4</v>
      </c>
      <c r="AG154" s="159">
        <v>4</v>
      </c>
      <c r="AH154" s="159">
        <v>0</v>
      </c>
      <c r="AI154" s="159">
        <v>4</v>
      </c>
      <c r="AJ154" s="160">
        <v>4</v>
      </c>
      <c r="AK154" s="160">
        <v>4</v>
      </c>
    </row>
    <row r="155" s="3" customFormat="1" ht="45" customHeight="1" spans="1:37">
      <c r="A155" s="28">
        <v>141</v>
      </c>
      <c r="B155" s="29">
        <v>1</v>
      </c>
      <c r="C155" s="29" t="s">
        <v>165</v>
      </c>
      <c r="D155" s="29" t="s">
        <v>1166</v>
      </c>
      <c r="E155" s="31" t="s">
        <v>1167</v>
      </c>
      <c r="F155" s="32" t="s">
        <v>126</v>
      </c>
      <c r="G155" s="32" t="s">
        <v>416</v>
      </c>
      <c r="H155" s="28" t="s">
        <v>407</v>
      </c>
      <c r="I155" s="38"/>
      <c r="J155" s="39" t="s">
        <v>406</v>
      </c>
      <c r="K155" s="29" t="s">
        <v>1166</v>
      </c>
      <c r="L155" s="39" t="s">
        <v>406</v>
      </c>
      <c r="M155" s="29" t="s">
        <v>408</v>
      </c>
      <c r="N155" s="29" t="s">
        <v>409</v>
      </c>
      <c r="O155" s="32" t="s">
        <v>126</v>
      </c>
      <c r="P155" s="32" t="s">
        <v>126</v>
      </c>
      <c r="Q155" s="32" t="s">
        <v>126</v>
      </c>
      <c r="R155" s="32" t="s">
        <v>126</v>
      </c>
      <c r="S155" s="32" t="s">
        <v>126</v>
      </c>
      <c r="T155" s="32" t="s">
        <v>126</v>
      </c>
      <c r="U155" s="32" t="s">
        <v>126</v>
      </c>
      <c r="V155" s="32" t="s">
        <v>126</v>
      </c>
      <c r="W155" s="32" t="s">
        <v>461</v>
      </c>
      <c r="X155" s="32" t="s">
        <v>126</v>
      </c>
      <c r="Y155" s="32" t="s">
        <v>468</v>
      </c>
      <c r="Z155" s="32" t="s">
        <v>126</v>
      </c>
      <c r="AA155" s="32">
        <v>1</v>
      </c>
      <c r="AB155" s="32">
        <v>1</v>
      </c>
      <c r="AC155" s="32">
        <v>1</v>
      </c>
      <c r="AD155" s="32">
        <v>1</v>
      </c>
      <c r="AE155" s="32">
        <v>0</v>
      </c>
      <c r="AF155" s="32">
        <v>1</v>
      </c>
      <c r="AG155" s="192">
        <v>1</v>
      </c>
      <c r="AH155" s="192">
        <v>0</v>
      </c>
      <c r="AI155" s="192">
        <v>1</v>
      </c>
      <c r="AJ155" s="197">
        <v>1</v>
      </c>
      <c r="AK155" s="197">
        <v>1</v>
      </c>
    </row>
    <row r="156" s="3" customFormat="1" ht="45" customHeight="1" spans="1:37">
      <c r="A156" s="28">
        <v>142</v>
      </c>
      <c r="B156" s="29">
        <v>1</v>
      </c>
      <c r="C156" s="29" t="s">
        <v>847</v>
      </c>
      <c r="D156" s="29" t="s">
        <v>1168</v>
      </c>
      <c r="E156" s="31" t="s">
        <v>942</v>
      </c>
      <c r="F156" s="32" t="s">
        <v>126</v>
      </c>
      <c r="G156" s="32" t="s">
        <v>416</v>
      </c>
      <c r="H156" s="28" t="s">
        <v>407</v>
      </c>
      <c r="I156" s="38"/>
      <c r="J156" s="39" t="s">
        <v>406</v>
      </c>
      <c r="K156" s="29" t="s">
        <v>1168</v>
      </c>
      <c r="L156" s="39" t="s">
        <v>406</v>
      </c>
      <c r="M156" s="29" t="s">
        <v>409</v>
      </c>
      <c r="N156" s="29" t="s">
        <v>408</v>
      </c>
      <c r="O156" s="32" t="s">
        <v>126</v>
      </c>
      <c r="P156" s="32" t="s">
        <v>126</v>
      </c>
      <c r="Q156" s="32" t="s">
        <v>126</v>
      </c>
      <c r="R156" s="32" t="s">
        <v>126</v>
      </c>
      <c r="S156" s="32" t="s">
        <v>126</v>
      </c>
      <c r="T156" s="32" t="s">
        <v>126</v>
      </c>
      <c r="U156" s="32" t="s">
        <v>126</v>
      </c>
      <c r="V156" s="32" t="s">
        <v>126</v>
      </c>
      <c r="W156" s="32" t="s">
        <v>126</v>
      </c>
      <c r="X156" s="32" t="s">
        <v>126</v>
      </c>
      <c r="Y156" s="32" t="s">
        <v>126</v>
      </c>
      <c r="Z156" s="32" t="s">
        <v>126</v>
      </c>
      <c r="AA156" s="32">
        <v>2</v>
      </c>
      <c r="AB156" s="32">
        <v>2</v>
      </c>
      <c r="AC156" s="32">
        <v>2</v>
      </c>
      <c r="AD156" s="32">
        <v>2</v>
      </c>
      <c r="AE156" s="32">
        <v>0</v>
      </c>
      <c r="AF156" s="32">
        <v>2</v>
      </c>
      <c r="AG156" s="192">
        <v>2</v>
      </c>
      <c r="AH156" s="192">
        <v>0</v>
      </c>
      <c r="AI156" s="192">
        <v>0</v>
      </c>
      <c r="AJ156" s="197">
        <v>0</v>
      </c>
      <c r="AK156" s="197">
        <v>0</v>
      </c>
    </row>
    <row r="157" s="3" customFormat="1" ht="45" customHeight="1" spans="1:37">
      <c r="A157" s="28">
        <v>143</v>
      </c>
      <c r="B157" s="102">
        <v>1</v>
      </c>
      <c r="C157" s="102" t="s">
        <v>414</v>
      </c>
      <c r="D157" s="102" t="s">
        <v>941</v>
      </c>
      <c r="E157" s="127" t="s">
        <v>942</v>
      </c>
      <c r="F157" s="128" t="s">
        <v>126</v>
      </c>
      <c r="G157" s="128" t="s">
        <v>416</v>
      </c>
      <c r="H157" s="129" t="s">
        <v>407</v>
      </c>
      <c r="I157" s="138"/>
      <c r="J157" s="139" t="s">
        <v>406</v>
      </c>
      <c r="K157" s="102" t="s">
        <v>1168</v>
      </c>
      <c r="L157" s="139" t="s">
        <v>406</v>
      </c>
      <c r="M157" s="102" t="s">
        <v>409</v>
      </c>
      <c r="N157" s="102" t="s">
        <v>408</v>
      </c>
      <c r="O157" s="128" t="s">
        <v>126</v>
      </c>
      <c r="P157" s="128" t="s">
        <v>126</v>
      </c>
      <c r="Q157" s="128" t="s">
        <v>126</v>
      </c>
      <c r="R157" s="128" t="s">
        <v>126</v>
      </c>
      <c r="S157" s="128" t="s">
        <v>126</v>
      </c>
      <c r="T157" s="128" t="s">
        <v>126</v>
      </c>
      <c r="U157" s="128" t="s">
        <v>126</v>
      </c>
      <c r="V157" s="128" t="s">
        <v>126</v>
      </c>
      <c r="W157" s="128" t="s">
        <v>126</v>
      </c>
      <c r="X157" s="128" t="s">
        <v>126</v>
      </c>
      <c r="Y157" s="128" t="s">
        <v>126</v>
      </c>
      <c r="Z157" s="128" t="s">
        <v>126</v>
      </c>
      <c r="AA157" s="128">
        <v>0</v>
      </c>
      <c r="AB157" s="128">
        <v>0</v>
      </c>
      <c r="AC157" s="128">
        <v>0</v>
      </c>
      <c r="AD157" s="128">
        <v>0</v>
      </c>
      <c r="AE157" s="128">
        <v>0</v>
      </c>
      <c r="AF157" s="128">
        <v>0</v>
      </c>
      <c r="AG157" s="192">
        <v>0</v>
      </c>
      <c r="AH157" s="192">
        <v>0</v>
      </c>
      <c r="AI157" s="192">
        <v>2</v>
      </c>
      <c r="AJ157" s="197">
        <v>2</v>
      </c>
      <c r="AK157" s="197">
        <v>2</v>
      </c>
    </row>
    <row r="158" s="122" customFormat="1" ht="39.95" customHeight="1" spans="1:37">
      <c r="A158" s="28">
        <v>144</v>
      </c>
      <c r="B158" s="193">
        <v>1</v>
      </c>
      <c r="C158" s="29" t="s">
        <v>174</v>
      </c>
      <c r="D158" s="194" t="s">
        <v>1169</v>
      </c>
      <c r="E158" s="30" t="s">
        <v>1170</v>
      </c>
      <c r="F158" s="32" t="s">
        <v>1171</v>
      </c>
      <c r="G158" s="32" t="s">
        <v>482</v>
      </c>
      <c r="H158" s="28" t="s">
        <v>407</v>
      </c>
      <c r="I158" s="29"/>
      <c r="J158" s="39" t="s">
        <v>406</v>
      </c>
      <c r="K158" s="194" t="s">
        <v>1172</v>
      </c>
      <c r="L158" s="39" t="s">
        <v>406</v>
      </c>
      <c r="M158" s="28" t="s">
        <v>408</v>
      </c>
      <c r="N158" s="28" t="s">
        <v>409</v>
      </c>
      <c r="O158" s="29" t="s">
        <v>526</v>
      </c>
      <c r="P158" s="29" t="s">
        <v>411</v>
      </c>
      <c r="Q158" s="29" t="s">
        <v>126</v>
      </c>
      <c r="R158" s="32" t="s">
        <v>126</v>
      </c>
      <c r="S158" s="29" t="s">
        <v>981</v>
      </c>
      <c r="T158" s="32" t="s">
        <v>126</v>
      </c>
      <c r="U158" s="195">
        <v>5.5978</v>
      </c>
      <c r="V158" s="32" t="s">
        <v>126</v>
      </c>
      <c r="W158" s="32" t="s">
        <v>461</v>
      </c>
      <c r="X158" s="32" t="s">
        <v>126</v>
      </c>
      <c r="Y158" s="32" t="s">
        <v>468</v>
      </c>
      <c r="Z158" s="32" t="s">
        <v>126</v>
      </c>
      <c r="AA158" s="196">
        <v>0</v>
      </c>
      <c r="AB158" s="196">
        <v>0</v>
      </c>
      <c r="AC158" s="196">
        <v>0</v>
      </c>
      <c r="AD158" s="196">
        <v>0</v>
      </c>
      <c r="AE158" s="29">
        <v>1</v>
      </c>
      <c r="AF158" s="196">
        <v>0</v>
      </c>
      <c r="AG158" s="198">
        <v>0</v>
      </c>
      <c r="AH158" s="198">
        <v>0</v>
      </c>
      <c r="AI158" s="198">
        <v>0</v>
      </c>
      <c r="AJ158" s="199">
        <v>0</v>
      </c>
      <c r="AK158" s="199">
        <v>0</v>
      </c>
    </row>
    <row r="159" s="121" customFormat="1" ht="39.95" customHeight="1" spans="1:37">
      <c r="A159" s="28">
        <v>145</v>
      </c>
      <c r="B159" s="29">
        <v>1</v>
      </c>
      <c r="C159" s="29" t="s">
        <v>126</v>
      </c>
      <c r="D159" s="168" t="s">
        <v>1173</v>
      </c>
      <c r="E159" s="169" t="s">
        <v>1174</v>
      </c>
      <c r="F159" s="29" t="s">
        <v>126</v>
      </c>
      <c r="G159" s="170" t="s">
        <v>416</v>
      </c>
      <c r="H159" s="28" t="s">
        <v>407</v>
      </c>
      <c r="I159" s="29"/>
      <c r="J159" s="176" t="s">
        <v>406</v>
      </c>
      <c r="K159" s="169" t="s">
        <v>126</v>
      </c>
      <c r="L159" s="176"/>
      <c r="M159" s="28" t="s">
        <v>409</v>
      </c>
      <c r="N159" s="28" t="s">
        <v>408</v>
      </c>
      <c r="O159" s="29" t="s">
        <v>472</v>
      </c>
      <c r="P159" s="29" t="s">
        <v>1175</v>
      </c>
      <c r="Q159" s="170" t="s">
        <v>126</v>
      </c>
      <c r="R159" s="170" t="s">
        <v>126</v>
      </c>
      <c r="S159" s="29" t="s">
        <v>1176</v>
      </c>
      <c r="T159" s="170" t="s">
        <v>126</v>
      </c>
      <c r="U159" s="181">
        <v>0.0076</v>
      </c>
      <c r="V159" s="170" t="s">
        <v>126</v>
      </c>
      <c r="W159" s="170" t="s">
        <v>126</v>
      </c>
      <c r="X159" s="170" t="s">
        <v>126</v>
      </c>
      <c r="Y159" s="170" t="s">
        <v>126</v>
      </c>
      <c r="Z159" s="170" t="s">
        <v>126</v>
      </c>
      <c r="AA159" s="29">
        <v>0</v>
      </c>
      <c r="AB159" s="29">
        <v>0</v>
      </c>
      <c r="AC159" s="29">
        <v>0</v>
      </c>
      <c r="AD159" s="29">
        <v>0</v>
      </c>
      <c r="AE159" s="29">
        <v>1</v>
      </c>
      <c r="AF159" s="29">
        <v>0</v>
      </c>
      <c r="AG159" s="155">
        <v>0</v>
      </c>
      <c r="AH159" s="155">
        <v>0</v>
      </c>
      <c r="AI159" s="155">
        <v>0</v>
      </c>
      <c r="AJ159" s="156">
        <v>0</v>
      </c>
      <c r="AK159" s="156">
        <v>0</v>
      </c>
    </row>
    <row r="160" s="121" customFormat="1" ht="39.95" customHeight="1" spans="1:37">
      <c r="A160" s="28">
        <v>146</v>
      </c>
      <c r="B160" s="29">
        <v>1</v>
      </c>
      <c r="C160" s="29" t="s">
        <v>1177</v>
      </c>
      <c r="D160" s="168" t="s">
        <v>1178</v>
      </c>
      <c r="E160" s="169" t="s">
        <v>664</v>
      </c>
      <c r="F160" s="29" t="s">
        <v>126</v>
      </c>
      <c r="G160" s="170" t="s">
        <v>416</v>
      </c>
      <c r="H160" s="28" t="s">
        <v>407</v>
      </c>
      <c r="I160" s="29"/>
      <c r="J160" s="176" t="s">
        <v>406</v>
      </c>
      <c r="K160" s="169" t="s">
        <v>126</v>
      </c>
      <c r="L160" s="176"/>
      <c r="M160" s="28" t="s">
        <v>409</v>
      </c>
      <c r="N160" s="28" t="s">
        <v>408</v>
      </c>
      <c r="O160" s="29" t="s">
        <v>472</v>
      </c>
      <c r="P160" s="29" t="s">
        <v>126</v>
      </c>
      <c r="Q160" s="170" t="s">
        <v>126</v>
      </c>
      <c r="R160" s="170" t="s">
        <v>126</v>
      </c>
      <c r="S160" s="29" t="s">
        <v>1179</v>
      </c>
      <c r="T160" s="170" t="s">
        <v>126</v>
      </c>
      <c r="U160" s="181">
        <v>0.0062</v>
      </c>
      <c r="V160" s="170" t="s">
        <v>126</v>
      </c>
      <c r="W160" s="170" t="s">
        <v>126</v>
      </c>
      <c r="X160" s="170" t="s">
        <v>126</v>
      </c>
      <c r="Y160" s="170" t="s">
        <v>126</v>
      </c>
      <c r="Z160" s="170" t="s">
        <v>126</v>
      </c>
      <c r="AA160" s="29">
        <v>0</v>
      </c>
      <c r="AB160" s="29">
        <v>0</v>
      </c>
      <c r="AC160" s="29">
        <v>0</v>
      </c>
      <c r="AD160" s="29">
        <v>0</v>
      </c>
      <c r="AE160" s="29">
        <v>1</v>
      </c>
      <c r="AF160" s="29">
        <v>0</v>
      </c>
      <c r="AG160" s="155">
        <v>0</v>
      </c>
      <c r="AH160" s="155">
        <v>0</v>
      </c>
      <c r="AI160" s="155">
        <v>0</v>
      </c>
      <c r="AJ160" s="156">
        <v>0</v>
      </c>
      <c r="AK160" s="156">
        <v>0</v>
      </c>
    </row>
    <row r="161" s="3" customFormat="1" ht="45" customHeight="1" spans="1:37">
      <c r="A161" s="28">
        <v>147</v>
      </c>
      <c r="B161" s="102">
        <v>1</v>
      </c>
      <c r="C161" s="102" t="s">
        <v>528</v>
      </c>
      <c r="D161" s="102" t="s">
        <v>1180</v>
      </c>
      <c r="E161" s="100" t="s">
        <v>1181</v>
      </c>
      <c r="F161" s="102" t="s">
        <v>526</v>
      </c>
      <c r="G161" s="102" t="s">
        <v>482</v>
      </c>
      <c r="H161" s="102" t="s">
        <v>407</v>
      </c>
      <c r="I161" s="102"/>
      <c r="J161" s="102" t="s">
        <v>406</v>
      </c>
      <c r="K161" s="102" t="str">
        <f t="shared" ref="K161:K163" si="0">D161</f>
        <v>SHT0015953</v>
      </c>
      <c r="L161" s="102" t="s">
        <v>406</v>
      </c>
      <c r="M161" s="102" t="s">
        <v>408</v>
      </c>
      <c r="N161" s="102" t="s">
        <v>409</v>
      </c>
      <c r="O161" s="102" t="s">
        <v>531</v>
      </c>
      <c r="P161" s="102" t="s">
        <v>411</v>
      </c>
      <c r="Q161" s="102" t="s">
        <v>126</v>
      </c>
      <c r="R161" s="102" t="s">
        <v>126</v>
      </c>
      <c r="S161" s="102" t="s">
        <v>126</v>
      </c>
      <c r="T161" s="102" t="s">
        <v>126</v>
      </c>
      <c r="U161" s="186" t="s">
        <v>126</v>
      </c>
      <c r="V161" s="102" t="s">
        <v>126</v>
      </c>
      <c r="W161" s="102" t="s">
        <v>126</v>
      </c>
      <c r="X161" s="102" t="s">
        <v>126</v>
      </c>
      <c r="Y161" s="102" t="s">
        <v>126</v>
      </c>
      <c r="Z161" s="102" t="s">
        <v>126</v>
      </c>
      <c r="AA161" s="102">
        <v>0</v>
      </c>
      <c r="AB161" s="102">
        <v>0</v>
      </c>
      <c r="AC161" s="102">
        <v>0</v>
      </c>
      <c r="AD161" s="102">
        <v>0</v>
      </c>
      <c r="AE161" s="102">
        <v>0</v>
      </c>
      <c r="AF161" s="102">
        <v>0</v>
      </c>
      <c r="AG161" s="155">
        <v>0</v>
      </c>
      <c r="AH161" s="155">
        <v>1</v>
      </c>
      <c r="AI161" s="155">
        <v>0</v>
      </c>
      <c r="AJ161" s="156">
        <v>0</v>
      </c>
      <c r="AK161" s="156">
        <v>0</v>
      </c>
    </row>
    <row r="162" s="3" customFormat="1" ht="45" customHeight="1" spans="1:37">
      <c r="A162" s="28">
        <v>148</v>
      </c>
      <c r="B162" s="102">
        <v>1</v>
      </c>
      <c r="C162" s="102" t="s">
        <v>475</v>
      </c>
      <c r="D162" s="102" t="s">
        <v>934</v>
      </c>
      <c r="E162" s="100" t="s">
        <v>935</v>
      </c>
      <c r="F162" s="102" t="s">
        <v>1182</v>
      </c>
      <c r="G162" s="102" t="s">
        <v>482</v>
      </c>
      <c r="H162" s="102" t="s">
        <v>407</v>
      </c>
      <c r="I162" s="102"/>
      <c r="J162" s="102" t="s">
        <v>406</v>
      </c>
      <c r="K162" s="102" t="str">
        <f t="shared" si="0"/>
        <v>SHT0018446</v>
      </c>
      <c r="L162" s="102" t="s">
        <v>406</v>
      </c>
      <c r="M162" s="102" t="s">
        <v>408</v>
      </c>
      <c r="N162" s="102" t="s">
        <v>409</v>
      </c>
      <c r="O162" s="102" t="s">
        <v>410</v>
      </c>
      <c r="P162" s="102" t="s">
        <v>126</v>
      </c>
      <c r="Q162" s="102" t="s">
        <v>126</v>
      </c>
      <c r="R162" s="102" t="s">
        <v>126</v>
      </c>
      <c r="S162" s="102" t="s">
        <v>126</v>
      </c>
      <c r="T162" s="102" t="s">
        <v>126</v>
      </c>
      <c r="U162" s="186" t="s">
        <v>698</v>
      </c>
      <c r="V162" s="102" t="s">
        <v>126</v>
      </c>
      <c r="W162" s="102" t="s">
        <v>126</v>
      </c>
      <c r="X162" s="102" t="s">
        <v>126</v>
      </c>
      <c r="Y162" s="102" t="s">
        <v>468</v>
      </c>
      <c r="Z162" s="102" t="s">
        <v>126</v>
      </c>
      <c r="AA162" s="102">
        <v>0</v>
      </c>
      <c r="AB162" s="102">
        <v>0</v>
      </c>
      <c r="AC162" s="102">
        <v>0</v>
      </c>
      <c r="AD162" s="102">
        <v>0</v>
      </c>
      <c r="AE162" s="102">
        <v>0</v>
      </c>
      <c r="AF162" s="102">
        <v>0</v>
      </c>
      <c r="AG162" s="155">
        <v>0</v>
      </c>
      <c r="AH162" s="155">
        <v>1</v>
      </c>
      <c r="AI162" s="155">
        <v>0</v>
      </c>
      <c r="AJ162" s="156">
        <v>0</v>
      </c>
      <c r="AK162" s="156">
        <v>0</v>
      </c>
    </row>
    <row r="163" s="121" customFormat="1" ht="39.95" customHeight="1" spans="1:37">
      <c r="A163" s="28">
        <v>149</v>
      </c>
      <c r="B163" s="102">
        <v>1</v>
      </c>
      <c r="C163" s="102" t="s">
        <v>528</v>
      </c>
      <c r="D163" s="102" t="s">
        <v>1183</v>
      </c>
      <c r="E163" s="100" t="s">
        <v>1184</v>
      </c>
      <c r="F163" s="102" t="s">
        <v>126</v>
      </c>
      <c r="G163" s="102" t="s">
        <v>416</v>
      </c>
      <c r="H163" s="102" t="s">
        <v>407</v>
      </c>
      <c r="I163" s="102"/>
      <c r="J163" s="102" t="s">
        <v>406</v>
      </c>
      <c r="K163" s="102" t="str">
        <f t="shared" si="0"/>
        <v>SHT0016142</v>
      </c>
      <c r="L163" s="102" t="s">
        <v>406</v>
      </c>
      <c r="M163" s="102" t="s">
        <v>408</v>
      </c>
      <c r="N163" s="102" t="s">
        <v>409</v>
      </c>
      <c r="O163" s="102" t="s">
        <v>646</v>
      </c>
      <c r="P163" s="102" t="s">
        <v>411</v>
      </c>
      <c r="Q163" s="102" t="s">
        <v>861</v>
      </c>
      <c r="R163" s="102" t="s">
        <v>126</v>
      </c>
      <c r="S163" s="102" t="s">
        <v>1185</v>
      </c>
      <c r="T163" s="102" t="s">
        <v>126</v>
      </c>
      <c r="U163" s="186">
        <f>U166*2+U167*2+U168*4</f>
        <v>0.0848</v>
      </c>
      <c r="V163" s="102" t="s">
        <v>126</v>
      </c>
      <c r="W163" s="102" t="s">
        <v>126</v>
      </c>
      <c r="X163" s="102" t="s">
        <v>126</v>
      </c>
      <c r="Y163" s="102" t="s">
        <v>468</v>
      </c>
      <c r="Z163" s="102" t="s">
        <v>126</v>
      </c>
      <c r="AA163" s="102">
        <v>0</v>
      </c>
      <c r="AB163" s="102">
        <v>0</v>
      </c>
      <c r="AC163" s="102">
        <v>0</v>
      </c>
      <c r="AD163" s="102">
        <v>0</v>
      </c>
      <c r="AE163" s="102">
        <v>0</v>
      </c>
      <c r="AF163" s="102">
        <v>0</v>
      </c>
      <c r="AG163" s="155">
        <v>0</v>
      </c>
      <c r="AH163" s="155">
        <v>1</v>
      </c>
      <c r="AI163" s="155">
        <v>0</v>
      </c>
      <c r="AJ163" s="156">
        <v>0</v>
      </c>
      <c r="AK163" s="156">
        <v>0</v>
      </c>
    </row>
    <row r="164" s="3" customFormat="1" ht="45" customHeight="1" spans="1:37">
      <c r="A164" s="28">
        <v>150</v>
      </c>
      <c r="B164" s="102">
        <v>1</v>
      </c>
      <c r="C164" s="102" t="s">
        <v>414</v>
      </c>
      <c r="D164" s="100" t="s">
        <v>856</v>
      </c>
      <c r="E164" s="100" t="s">
        <v>854</v>
      </c>
      <c r="F164" s="102" t="s">
        <v>126</v>
      </c>
      <c r="G164" s="102" t="s">
        <v>482</v>
      </c>
      <c r="H164" s="102" t="s">
        <v>407</v>
      </c>
      <c r="I164" s="102"/>
      <c r="J164" s="102" t="s">
        <v>406</v>
      </c>
      <c r="K164" s="100" t="s">
        <v>856</v>
      </c>
      <c r="L164" s="102" t="s">
        <v>406</v>
      </c>
      <c r="M164" s="102" t="s">
        <v>408</v>
      </c>
      <c r="N164" s="102" t="s">
        <v>409</v>
      </c>
      <c r="O164" s="102" t="s">
        <v>526</v>
      </c>
      <c r="P164" s="102" t="s">
        <v>411</v>
      </c>
      <c r="Q164" s="102" t="s">
        <v>126</v>
      </c>
      <c r="R164" s="102" t="s">
        <v>126</v>
      </c>
      <c r="S164" s="102" t="s">
        <v>857</v>
      </c>
      <c r="T164" s="102" t="s">
        <v>126</v>
      </c>
      <c r="U164" s="103">
        <v>2.235</v>
      </c>
      <c r="V164" s="102" t="s">
        <v>126</v>
      </c>
      <c r="W164" s="102" t="s">
        <v>461</v>
      </c>
      <c r="X164" s="102" t="s">
        <v>126</v>
      </c>
      <c r="Y164" s="102" t="s">
        <v>468</v>
      </c>
      <c r="Z164" s="102" t="s">
        <v>126</v>
      </c>
      <c r="AA164" s="102">
        <v>0</v>
      </c>
      <c r="AB164" s="102">
        <v>0</v>
      </c>
      <c r="AC164" s="102">
        <v>0</v>
      </c>
      <c r="AD164" s="102">
        <v>0</v>
      </c>
      <c r="AE164" s="102">
        <v>0</v>
      </c>
      <c r="AF164" s="102">
        <v>0</v>
      </c>
      <c r="AG164" s="155">
        <v>0</v>
      </c>
      <c r="AH164" s="155">
        <v>1</v>
      </c>
      <c r="AI164" s="155">
        <v>0</v>
      </c>
      <c r="AJ164" s="156">
        <v>0</v>
      </c>
      <c r="AK164" s="156">
        <v>0</v>
      </c>
    </row>
    <row r="165" s="2" customFormat="1" ht="45" customHeight="1" spans="1:37">
      <c r="A165" s="28">
        <v>151</v>
      </c>
      <c r="B165" s="29">
        <v>1</v>
      </c>
      <c r="C165" s="29" t="s">
        <v>126</v>
      </c>
      <c r="D165" s="29" t="s">
        <v>833</v>
      </c>
      <c r="E165" s="31" t="s">
        <v>834</v>
      </c>
      <c r="F165" s="32" t="s">
        <v>126</v>
      </c>
      <c r="G165" s="32" t="s">
        <v>416</v>
      </c>
      <c r="H165" s="28" t="s">
        <v>407</v>
      </c>
      <c r="I165" s="38"/>
      <c r="J165" s="39" t="s">
        <v>406</v>
      </c>
      <c r="K165" s="32" t="s">
        <v>126</v>
      </c>
      <c r="L165" s="39" t="s">
        <v>406</v>
      </c>
      <c r="M165" s="29" t="s">
        <v>409</v>
      </c>
      <c r="N165" s="29" t="s">
        <v>408</v>
      </c>
      <c r="O165" s="32" t="s">
        <v>126</v>
      </c>
      <c r="P165" s="32" t="s">
        <v>126</v>
      </c>
      <c r="Q165" s="32" t="s">
        <v>836</v>
      </c>
      <c r="R165" s="32" t="s">
        <v>837</v>
      </c>
      <c r="S165" s="32" t="s">
        <v>126</v>
      </c>
      <c r="T165" s="32" t="s">
        <v>126</v>
      </c>
      <c r="U165" s="44">
        <v>0.0023</v>
      </c>
      <c r="V165" s="32" t="s">
        <v>126</v>
      </c>
      <c r="W165" s="32" t="s">
        <v>461</v>
      </c>
      <c r="X165" s="32" t="s">
        <v>126</v>
      </c>
      <c r="Y165" s="32" t="s">
        <v>126</v>
      </c>
      <c r="Z165" s="32" t="s">
        <v>126</v>
      </c>
      <c r="AA165" s="47">
        <v>4</v>
      </c>
      <c r="AB165" s="47">
        <v>4</v>
      </c>
      <c r="AC165" s="47">
        <v>4</v>
      </c>
      <c r="AD165" s="47">
        <v>4</v>
      </c>
      <c r="AE165" s="47">
        <v>4</v>
      </c>
      <c r="AF165" s="47">
        <v>4</v>
      </c>
      <c r="AG165" s="159">
        <v>4</v>
      </c>
      <c r="AH165" s="159">
        <v>10</v>
      </c>
      <c r="AI165" s="159">
        <v>4</v>
      </c>
      <c r="AJ165" s="160">
        <v>4</v>
      </c>
      <c r="AK165" s="160">
        <v>4</v>
      </c>
    </row>
    <row r="166" s="2" customFormat="1" ht="45" customHeight="1" spans="1:37">
      <c r="A166" s="28">
        <v>152</v>
      </c>
      <c r="B166" s="29">
        <v>1</v>
      </c>
      <c r="C166" s="29" t="s">
        <v>126</v>
      </c>
      <c r="D166" s="29" t="s">
        <v>589</v>
      </c>
      <c r="E166" s="31" t="s">
        <v>590</v>
      </c>
      <c r="F166" s="32" t="s">
        <v>126</v>
      </c>
      <c r="G166" s="32" t="s">
        <v>416</v>
      </c>
      <c r="H166" s="28" t="s">
        <v>407</v>
      </c>
      <c r="I166" s="38"/>
      <c r="J166" s="39" t="s">
        <v>406</v>
      </c>
      <c r="K166" s="32" t="s">
        <v>126</v>
      </c>
      <c r="L166" s="39" t="s">
        <v>406</v>
      </c>
      <c r="M166" s="29" t="s">
        <v>409</v>
      </c>
      <c r="N166" s="29" t="s">
        <v>408</v>
      </c>
      <c r="O166" s="32" t="s">
        <v>126</v>
      </c>
      <c r="P166" s="32" t="s">
        <v>126</v>
      </c>
      <c r="Q166" s="32" t="s">
        <v>1186</v>
      </c>
      <c r="R166" s="32" t="s">
        <v>126</v>
      </c>
      <c r="S166" s="32" t="s">
        <v>591</v>
      </c>
      <c r="T166" s="32" t="s">
        <v>126</v>
      </c>
      <c r="U166" s="44">
        <v>0.0264</v>
      </c>
      <c r="V166" s="32" t="s">
        <v>126</v>
      </c>
      <c r="W166" s="32" t="s">
        <v>461</v>
      </c>
      <c r="X166" s="32" t="s">
        <v>126</v>
      </c>
      <c r="Y166" s="32" t="s">
        <v>126</v>
      </c>
      <c r="Z166" s="32" t="s">
        <v>126</v>
      </c>
      <c r="AA166" s="47">
        <v>8</v>
      </c>
      <c r="AB166" s="47">
        <v>8</v>
      </c>
      <c r="AC166" s="47">
        <v>8</v>
      </c>
      <c r="AD166" s="47">
        <v>8</v>
      </c>
      <c r="AE166" s="47">
        <v>4</v>
      </c>
      <c r="AF166" s="47">
        <v>8</v>
      </c>
      <c r="AG166" s="159">
        <v>8</v>
      </c>
      <c r="AH166" s="159">
        <v>8</v>
      </c>
      <c r="AI166" s="159">
        <v>8</v>
      </c>
      <c r="AJ166" s="160">
        <v>8</v>
      </c>
      <c r="AK166" s="160">
        <v>8</v>
      </c>
    </row>
    <row r="167" s="2" customFormat="1" ht="45" customHeight="1" spans="1:37">
      <c r="A167" s="28">
        <v>153</v>
      </c>
      <c r="B167" s="29">
        <v>1</v>
      </c>
      <c r="C167" s="29" t="s">
        <v>126</v>
      </c>
      <c r="D167" s="29" t="s">
        <v>592</v>
      </c>
      <c r="E167" s="31" t="s">
        <v>593</v>
      </c>
      <c r="F167" s="32" t="s">
        <v>126</v>
      </c>
      <c r="G167" s="32" t="s">
        <v>416</v>
      </c>
      <c r="H167" s="28" t="s">
        <v>407</v>
      </c>
      <c r="I167" s="38"/>
      <c r="J167" s="39" t="s">
        <v>406</v>
      </c>
      <c r="K167" s="32" t="s">
        <v>126</v>
      </c>
      <c r="L167" s="39" t="s">
        <v>406</v>
      </c>
      <c r="M167" s="29" t="s">
        <v>409</v>
      </c>
      <c r="N167" s="29" t="s">
        <v>408</v>
      </c>
      <c r="O167" s="32" t="s">
        <v>126</v>
      </c>
      <c r="P167" s="32" t="s">
        <v>126</v>
      </c>
      <c r="Q167" s="32" t="s">
        <v>1187</v>
      </c>
      <c r="R167" s="32" t="s">
        <v>126</v>
      </c>
      <c r="S167" s="32" t="s">
        <v>594</v>
      </c>
      <c r="T167" s="32" t="s">
        <v>126</v>
      </c>
      <c r="U167" s="44">
        <v>0.004</v>
      </c>
      <c r="V167" s="32" t="s">
        <v>126</v>
      </c>
      <c r="W167" s="32" t="s">
        <v>461</v>
      </c>
      <c r="X167" s="32" t="s">
        <v>126</v>
      </c>
      <c r="Y167" s="32" t="s">
        <v>126</v>
      </c>
      <c r="Z167" s="32" t="s">
        <v>126</v>
      </c>
      <c r="AA167" s="47">
        <v>8</v>
      </c>
      <c r="AB167" s="47">
        <v>8</v>
      </c>
      <c r="AC167" s="47">
        <v>8</v>
      </c>
      <c r="AD167" s="47">
        <v>8</v>
      </c>
      <c r="AE167" s="47">
        <v>4</v>
      </c>
      <c r="AF167" s="47">
        <v>8</v>
      </c>
      <c r="AG167" s="159">
        <v>8</v>
      </c>
      <c r="AH167" s="159">
        <v>8</v>
      </c>
      <c r="AI167" s="159">
        <v>8</v>
      </c>
      <c r="AJ167" s="160">
        <v>8</v>
      </c>
      <c r="AK167" s="160">
        <v>8</v>
      </c>
    </row>
    <row r="168" s="2" customFormat="1" ht="45" customHeight="1" spans="1:37">
      <c r="A168" s="28">
        <v>154</v>
      </c>
      <c r="B168" s="29">
        <v>1</v>
      </c>
      <c r="C168" s="29" t="s">
        <v>126</v>
      </c>
      <c r="D168" s="29" t="s">
        <v>596</v>
      </c>
      <c r="E168" s="31" t="s">
        <v>1188</v>
      </c>
      <c r="F168" s="32" t="s">
        <v>126</v>
      </c>
      <c r="G168" s="32" t="s">
        <v>416</v>
      </c>
      <c r="H168" s="28" t="s">
        <v>407</v>
      </c>
      <c r="I168" s="38"/>
      <c r="J168" s="39" t="s">
        <v>406</v>
      </c>
      <c r="K168" s="32" t="s">
        <v>126</v>
      </c>
      <c r="L168" s="39" t="s">
        <v>406</v>
      </c>
      <c r="M168" s="29" t="s">
        <v>409</v>
      </c>
      <c r="N168" s="29" t="s">
        <v>408</v>
      </c>
      <c r="O168" s="32" t="s">
        <v>126</v>
      </c>
      <c r="P168" s="32" t="s">
        <v>126</v>
      </c>
      <c r="Q168" s="32" t="s">
        <v>1187</v>
      </c>
      <c r="R168" s="32" t="s">
        <v>126</v>
      </c>
      <c r="S168" s="32" t="s">
        <v>598</v>
      </c>
      <c r="T168" s="32" t="s">
        <v>126</v>
      </c>
      <c r="U168" s="44">
        <v>0.006</v>
      </c>
      <c r="V168" s="32" t="s">
        <v>126</v>
      </c>
      <c r="W168" s="32" t="s">
        <v>461</v>
      </c>
      <c r="X168" s="32" t="s">
        <v>126</v>
      </c>
      <c r="Y168" s="32" t="s">
        <v>126</v>
      </c>
      <c r="Z168" s="32" t="s">
        <v>126</v>
      </c>
      <c r="AA168" s="47">
        <v>8</v>
      </c>
      <c r="AB168" s="47">
        <v>8</v>
      </c>
      <c r="AC168" s="47">
        <v>8</v>
      </c>
      <c r="AD168" s="47">
        <v>8</v>
      </c>
      <c r="AE168" s="47">
        <v>4</v>
      </c>
      <c r="AF168" s="47">
        <v>8</v>
      </c>
      <c r="AG168" s="159">
        <v>8</v>
      </c>
      <c r="AH168" s="159">
        <v>8</v>
      </c>
      <c r="AI168" s="159">
        <v>8</v>
      </c>
      <c r="AJ168" s="160">
        <v>8</v>
      </c>
      <c r="AK168" s="160">
        <v>8</v>
      </c>
    </row>
    <row r="169" s="3" customFormat="1" ht="45" customHeight="1" spans="1:37">
      <c r="A169" s="28">
        <v>155</v>
      </c>
      <c r="B169" s="102">
        <v>1</v>
      </c>
      <c r="C169" s="102" t="s">
        <v>126</v>
      </c>
      <c r="D169" s="102" t="s">
        <v>558</v>
      </c>
      <c r="E169" s="100" t="s">
        <v>559</v>
      </c>
      <c r="F169" s="102" t="s">
        <v>472</v>
      </c>
      <c r="G169" s="102" t="s">
        <v>406</v>
      </c>
      <c r="H169" s="102" t="s">
        <v>433</v>
      </c>
      <c r="I169" s="102"/>
      <c r="J169" s="102" t="s">
        <v>406</v>
      </c>
      <c r="K169" s="102" t="s">
        <v>126</v>
      </c>
      <c r="L169" s="102" t="s">
        <v>406</v>
      </c>
      <c r="M169" s="102" t="s">
        <v>409</v>
      </c>
      <c r="N169" s="102" t="s">
        <v>408</v>
      </c>
      <c r="O169" s="102" t="s">
        <v>472</v>
      </c>
      <c r="P169" s="102" t="s">
        <v>560</v>
      </c>
      <c r="Q169" s="102" t="s">
        <v>126</v>
      </c>
      <c r="R169" s="102" t="s">
        <v>126</v>
      </c>
      <c r="S169" s="102" t="s">
        <v>561</v>
      </c>
      <c r="T169" s="102" t="s">
        <v>126</v>
      </c>
      <c r="U169" s="102">
        <v>0.0134</v>
      </c>
      <c r="V169" s="102" t="s">
        <v>126</v>
      </c>
      <c r="W169" s="102" t="s">
        <v>126</v>
      </c>
      <c r="X169" s="102" t="s">
        <v>126</v>
      </c>
      <c r="Y169" s="102" t="s">
        <v>562</v>
      </c>
      <c r="Z169" s="102" t="s">
        <v>126</v>
      </c>
      <c r="AA169" s="102">
        <v>0</v>
      </c>
      <c r="AB169" s="102">
        <v>0</v>
      </c>
      <c r="AC169" s="102">
        <v>0</v>
      </c>
      <c r="AD169" s="102">
        <v>0</v>
      </c>
      <c r="AE169" s="102">
        <v>0</v>
      </c>
      <c r="AF169" s="102">
        <v>0</v>
      </c>
      <c r="AG169" s="155">
        <v>0</v>
      </c>
      <c r="AH169" s="155">
        <v>8</v>
      </c>
      <c r="AI169" s="155">
        <v>2</v>
      </c>
      <c r="AJ169" s="156">
        <v>2</v>
      </c>
      <c r="AK169" s="156">
        <v>2</v>
      </c>
    </row>
    <row r="170" s="2" customFormat="1" ht="45" customHeight="1" spans="1:37">
      <c r="A170" s="28">
        <v>156</v>
      </c>
      <c r="B170" s="29">
        <v>1</v>
      </c>
      <c r="C170" s="29" t="s">
        <v>850</v>
      </c>
      <c r="D170" s="29" t="s">
        <v>873</v>
      </c>
      <c r="E170" s="31" t="s">
        <v>874</v>
      </c>
      <c r="F170" s="32" t="s">
        <v>126</v>
      </c>
      <c r="G170" s="32" t="s">
        <v>416</v>
      </c>
      <c r="H170" s="28" t="s">
        <v>407</v>
      </c>
      <c r="I170" s="38"/>
      <c r="J170" s="39" t="s">
        <v>406</v>
      </c>
      <c r="K170" s="32" t="s">
        <v>126</v>
      </c>
      <c r="L170" s="39" t="s">
        <v>406</v>
      </c>
      <c r="M170" s="29" t="s">
        <v>409</v>
      </c>
      <c r="N170" s="29" t="s">
        <v>408</v>
      </c>
      <c r="O170" s="32" t="s">
        <v>126</v>
      </c>
      <c r="P170" s="32" t="s">
        <v>875</v>
      </c>
      <c r="Q170" s="32" t="s">
        <v>126</v>
      </c>
      <c r="R170" s="32" t="s">
        <v>126</v>
      </c>
      <c r="S170" s="32" t="s">
        <v>126</v>
      </c>
      <c r="T170" s="32" t="s">
        <v>126</v>
      </c>
      <c r="U170" s="44">
        <v>0.0002</v>
      </c>
      <c r="V170" s="32" t="s">
        <v>126</v>
      </c>
      <c r="W170" s="32" t="s">
        <v>126</v>
      </c>
      <c r="X170" s="32" t="s">
        <v>126</v>
      </c>
      <c r="Y170" s="32" t="s">
        <v>126</v>
      </c>
      <c r="Z170" s="32" t="s">
        <v>126</v>
      </c>
      <c r="AA170" s="47">
        <v>0</v>
      </c>
      <c r="AB170" s="47">
        <v>0</v>
      </c>
      <c r="AC170" s="47">
        <v>0</v>
      </c>
      <c r="AD170" s="47">
        <v>0</v>
      </c>
      <c r="AE170" s="47">
        <v>0</v>
      </c>
      <c r="AF170" s="47">
        <v>0</v>
      </c>
      <c r="AG170" s="159">
        <v>0</v>
      </c>
      <c r="AH170" s="159">
        <v>0</v>
      </c>
      <c r="AI170" s="159">
        <v>0</v>
      </c>
      <c r="AJ170" s="160">
        <v>0</v>
      </c>
      <c r="AK170" s="160">
        <v>0</v>
      </c>
    </row>
    <row r="171" s="3" customFormat="1" ht="45" customHeight="1" spans="1:37">
      <c r="A171" s="28">
        <v>157</v>
      </c>
      <c r="B171" s="29">
        <v>1</v>
      </c>
      <c r="C171" s="29" t="s">
        <v>165</v>
      </c>
      <c r="D171" s="29" t="s">
        <v>1189</v>
      </c>
      <c r="E171" s="31" t="s">
        <v>874</v>
      </c>
      <c r="F171" s="32" t="s">
        <v>126</v>
      </c>
      <c r="G171" s="32" t="s">
        <v>416</v>
      </c>
      <c r="H171" s="28" t="s">
        <v>407</v>
      </c>
      <c r="I171" s="38"/>
      <c r="J171" s="39" t="s">
        <v>406</v>
      </c>
      <c r="K171" s="32" t="s">
        <v>126</v>
      </c>
      <c r="L171" s="39" t="s">
        <v>406</v>
      </c>
      <c r="M171" s="29" t="s">
        <v>408</v>
      </c>
      <c r="N171" s="29" t="s">
        <v>409</v>
      </c>
      <c r="O171" s="32" t="s">
        <v>126</v>
      </c>
      <c r="P171" s="32" t="s">
        <v>875</v>
      </c>
      <c r="Q171" s="32" t="s">
        <v>126</v>
      </c>
      <c r="R171" s="32" t="s">
        <v>126</v>
      </c>
      <c r="S171" s="32" t="s">
        <v>126</v>
      </c>
      <c r="T171" s="32" t="s">
        <v>126</v>
      </c>
      <c r="U171" s="44">
        <v>0.0002</v>
      </c>
      <c r="V171" s="32" t="s">
        <v>126</v>
      </c>
      <c r="W171" s="32" t="s">
        <v>126</v>
      </c>
      <c r="X171" s="32" t="s">
        <v>126</v>
      </c>
      <c r="Y171" s="32" t="s">
        <v>126</v>
      </c>
      <c r="Z171" s="32" t="s">
        <v>126</v>
      </c>
      <c r="AA171" s="47">
        <v>1</v>
      </c>
      <c r="AB171" s="47">
        <v>1</v>
      </c>
      <c r="AC171" s="47">
        <v>1</v>
      </c>
      <c r="AD171" s="47">
        <v>1</v>
      </c>
      <c r="AE171" s="47">
        <v>1</v>
      </c>
      <c r="AF171" s="47">
        <v>1</v>
      </c>
      <c r="AG171" s="159">
        <v>1</v>
      </c>
      <c r="AH171" s="159">
        <v>1</v>
      </c>
      <c r="AI171" s="159">
        <v>1</v>
      </c>
      <c r="AJ171" s="160">
        <v>1</v>
      </c>
      <c r="AK171" s="160">
        <v>1</v>
      </c>
    </row>
    <row r="172" s="3" customFormat="1" ht="45" customHeight="1" spans="1:37">
      <c r="A172" s="28">
        <v>158</v>
      </c>
      <c r="B172" s="29">
        <v>1</v>
      </c>
      <c r="C172" s="29" t="s">
        <v>126</v>
      </c>
      <c r="D172" s="29" t="s">
        <v>841</v>
      </c>
      <c r="E172" s="31" t="s">
        <v>842</v>
      </c>
      <c r="F172" s="32" t="s">
        <v>126</v>
      </c>
      <c r="G172" s="32" t="s">
        <v>416</v>
      </c>
      <c r="H172" s="28" t="s">
        <v>407</v>
      </c>
      <c r="I172" s="38"/>
      <c r="J172" s="39" t="s">
        <v>406</v>
      </c>
      <c r="K172" s="32" t="s">
        <v>126</v>
      </c>
      <c r="L172" s="39" t="s">
        <v>406</v>
      </c>
      <c r="M172" s="29" t="s">
        <v>409</v>
      </c>
      <c r="N172" s="29" t="s">
        <v>408</v>
      </c>
      <c r="O172" s="32" t="s">
        <v>126</v>
      </c>
      <c r="P172" s="32" t="s">
        <v>126</v>
      </c>
      <c r="Q172" s="32" t="s">
        <v>126</v>
      </c>
      <c r="R172" s="32" t="s">
        <v>126</v>
      </c>
      <c r="S172" s="32" t="s">
        <v>843</v>
      </c>
      <c r="T172" s="32" t="s">
        <v>126</v>
      </c>
      <c r="U172" s="44">
        <v>0.0008</v>
      </c>
      <c r="V172" s="32" t="s">
        <v>126</v>
      </c>
      <c r="W172" s="32" t="s">
        <v>126</v>
      </c>
      <c r="X172" s="32" t="s">
        <v>126</v>
      </c>
      <c r="Y172" s="32" t="s">
        <v>126</v>
      </c>
      <c r="Z172" s="32" t="s">
        <v>126</v>
      </c>
      <c r="AA172" s="47" t="s">
        <v>844</v>
      </c>
      <c r="AB172" s="47" t="s">
        <v>844</v>
      </c>
      <c r="AC172" s="47" t="s">
        <v>844</v>
      </c>
      <c r="AD172" s="47" t="s">
        <v>844</v>
      </c>
      <c r="AE172" s="47" t="s">
        <v>844</v>
      </c>
      <c r="AF172" s="47" t="s">
        <v>844</v>
      </c>
      <c r="AG172" s="159" t="s">
        <v>844</v>
      </c>
      <c r="AH172" s="159" t="s">
        <v>844</v>
      </c>
      <c r="AI172" s="159" t="s">
        <v>844</v>
      </c>
      <c r="AJ172" s="160" t="s">
        <v>844</v>
      </c>
      <c r="AK172" s="160" t="s">
        <v>844</v>
      </c>
    </row>
    <row r="173" s="2" customFormat="1" ht="45" customHeight="1" spans="1:37">
      <c r="A173" s="28">
        <v>159</v>
      </c>
      <c r="B173" s="29">
        <v>1</v>
      </c>
      <c r="C173" s="29" t="s">
        <v>126</v>
      </c>
      <c r="D173" s="29" t="s">
        <v>469</v>
      </c>
      <c r="E173" s="31" t="s">
        <v>845</v>
      </c>
      <c r="F173" s="32" t="s">
        <v>126</v>
      </c>
      <c r="G173" s="32" t="s">
        <v>416</v>
      </c>
      <c r="H173" s="28" t="s">
        <v>407</v>
      </c>
      <c r="I173" s="38"/>
      <c r="J173" s="39" t="s">
        <v>406</v>
      </c>
      <c r="K173" s="32" t="s">
        <v>126</v>
      </c>
      <c r="L173" s="39" t="s">
        <v>406</v>
      </c>
      <c r="M173" s="29" t="s">
        <v>409</v>
      </c>
      <c r="N173" s="29" t="s">
        <v>408</v>
      </c>
      <c r="O173" s="32" t="s">
        <v>126</v>
      </c>
      <c r="P173" s="32" t="s">
        <v>126</v>
      </c>
      <c r="Q173" s="32" t="s">
        <v>126</v>
      </c>
      <c r="R173" s="32" t="s">
        <v>126</v>
      </c>
      <c r="S173" s="32" t="s">
        <v>126</v>
      </c>
      <c r="T173" s="32" t="s">
        <v>126</v>
      </c>
      <c r="U173" s="44">
        <v>0.001</v>
      </c>
      <c r="V173" s="32" t="s">
        <v>126</v>
      </c>
      <c r="W173" s="32" t="s">
        <v>695</v>
      </c>
      <c r="X173" s="32" t="s">
        <v>126</v>
      </c>
      <c r="Y173" s="32" t="s">
        <v>1190</v>
      </c>
      <c r="Z173" s="32" t="s">
        <v>126</v>
      </c>
      <c r="AA173" s="47" t="s">
        <v>1191</v>
      </c>
      <c r="AB173" s="47" t="s">
        <v>1191</v>
      </c>
      <c r="AC173" s="47" t="s">
        <v>1191</v>
      </c>
      <c r="AD173" s="47" t="s">
        <v>1191</v>
      </c>
      <c r="AE173" s="47" t="s">
        <v>1191</v>
      </c>
      <c r="AF173" s="47" t="s">
        <v>1191</v>
      </c>
      <c r="AG173" s="159" t="s">
        <v>1191</v>
      </c>
      <c r="AH173" s="159" t="s">
        <v>1191</v>
      </c>
      <c r="AI173" s="159" t="s">
        <v>1191</v>
      </c>
      <c r="AJ173" s="160" t="s">
        <v>1191</v>
      </c>
      <c r="AK173" s="160" t="s">
        <v>1191</v>
      </c>
    </row>
    <row r="174" s="2" customFormat="1" ht="45" customHeight="1" spans="1:37">
      <c r="A174" s="28">
        <v>160</v>
      </c>
      <c r="B174" s="29">
        <v>1</v>
      </c>
      <c r="C174" s="29" t="s">
        <v>126</v>
      </c>
      <c r="D174" s="29" t="s">
        <v>838</v>
      </c>
      <c r="E174" s="31" t="s">
        <v>839</v>
      </c>
      <c r="F174" s="32" t="s">
        <v>126</v>
      </c>
      <c r="G174" s="32" t="s">
        <v>416</v>
      </c>
      <c r="H174" s="28" t="s">
        <v>407</v>
      </c>
      <c r="I174" s="38"/>
      <c r="J174" s="39" t="s">
        <v>406</v>
      </c>
      <c r="K174" s="32" t="s">
        <v>126</v>
      </c>
      <c r="L174" s="39" t="s">
        <v>406</v>
      </c>
      <c r="M174" s="29" t="s">
        <v>409</v>
      </c>
      <c r="N174" s="29" t="s">
        <v>408</v>
      </c>
      <c r="O174" s="32" t="s">
        <v>126</v>
      </c>
      <c r="P174" s="32" t="s">
        <v>126</v>
      </c>
      <c r="Q174" s="32" t="s">
        <v>126</v>
      </c>
      <c r="R174" s="32" t="s">
        <v>126</v>
      </c>
      <c r="S174" s="32" t="s">
        <v>126</v>
      </c>
      <c r="T174" s="32" t="s">
        <v>126</v>
      </c>
      <c r="U174" s="44">
        <v>0.001</v>
      </c>
      <c r="V174" s="32" t="s">
        <v>126</v>
      </c>
      <c r="W174" s="32" t="s">
        <v>695</v>
      </c>
      <c r="X174" s="32" t="s">
        <v>126</v>
      </c>
      <c r="Y174" s="32" t="s">
        <v>1190</v>
      </c>
      <c r="Z174" s="32" t="s">
        <v>126</v>
      </c>
      <c r="AA174" s="47">
        <v>34</v>
      </c>
      <c r="AB174" s="47">
        <v>34</v>
      </c>
      <c r="AC174" s="47">
        <v>34</v>
      </c>
      <c r="AD174" s="47">
        <v>34</v>
      </c>
      <c r="AE174" s="47">
        <v>34</v>
      </c>
      <c r="AF174" s="47">
        <v>34</v>
      </c>
      <c r="AG174" s="159">
        <v>34</v>
      </c>
      <c r="AH174" s="159">
        <v>34</v>
      </c>
      <c r="AI174" s="159">
        <v>34</v>
      </c>
      <c r="AJ174" s="160">
        <v>34</v>
      </c>
      <c r="AK174" s="160">
        <v>34</v>
      </c>
    </row>
  </sheetData>
  <autoFilter ref="A8:AA174">
    <extLst/>
  </autoFilter>
  <mergeCells count="9">
    <mergeCell ref="A1:AA1"/>
    <mergeCell ref="A4:E4"/>
    <mergeCell ref="A5:C5"/>
    <mergeCell ref="D5:E5"/>
    <mergeCell ref="A6:E6"/>
    <mergeCell ref="A7:E7"/>
    <mergeCell ref="A2:B3"/>
    <mergeCell ref="C2:E3"/>
    <mergeCell ref="F2:Y7"/>
  </mergeCells>
  <conditionalFormatting sqref="D28">
    <cfRule type="duplicateValues" dxfId="0" priority="252"/>
  </conditionalFormatting>
  <conditionalFormatting sqref="D29">
    <cfRule type="cellIs" dxfId="2" priority="253" operator="equal">
      <formula>"J6P经典版"</formula>
    </cfRule>
  </conditionalFormatting>
  <conditionalFormatting sqref="K29">
    <cfRule type="cellIs" dxfId="2" priority="232" operator="equal">
      <formula>"J6P经典版"</formula>
    </cfRule>
  </conditionalFormatting>
  <conditionalFormatting sqref="K67">
    <cfRule type="duplicateValues" dxfId="5" priority="165"/>
    <cfRule type="duplicateValues" dxfId="0" priority="166"/>
  </conditionalFormatting>
  <conditionalFormatting sqref="AJ88:AK88">
    <cfRule type="cellIs" dxfId="3" priority="7" operator="equal">
      <formula>1</formula>
    </cfRule>
    <cfRule type="cellIs" dxfId="6" priority="8" operator="equal">
      <formula>0</formula>
    </cfRule>
  </conditionalFormatting>
  <conditionalFormatting sqref="AJ89">
    <cfRule type="cellIs" dxfId="3" priority="13" operator="equal">
      <formula>1</formula>
    </cfRule>
    <cfRule type="cellIs" dxfId="6" priority="14" operator="equal">
      <formula>0</formula>
    </cfRule>
  </conditionalFormatting>
  <conditionalFormatting sqref="AK89">
    <cfRule type="cellIs" dxfId="3" priority="5" operator="equal">
      <formula>1</formula>
    </cfRule>
    <cfRule type="cellIs" dxfId="6" priority="6" operator="equal">
      <formula>0</formula>
    </cfRule>
  </conditionalFormatting>
  <conditionalFormatting sqref="AK90">
    <cfRule type="cellIs" dxfId="3" priority="9" operator="equal">
      <formula>1</formula>
    </cfRule>
    <cfRule type="cellIs" dxfId="6" priority="10" operator="equal">
      <formula>0</formula>
    </cfRule>
  </conditionalFormatting>
  <conditionalFormatting sqref="E107">
    <cfRule type="duplicateValues" dxfId="0" priority="149"/>
    <cfRule type="duplicateValues" dxfId="4" priority="150"/>
    <cfRule type="duplicateValues" dxfId="4" priority="151"/>
    <cfRule type="duplicateValues" dxfId="4" priority="152"/>
    <cfRule type="duplicateValues" dxfId="4" priority="153"/>
    <cfRule type="duplicateValues" dxfId="4" priority="154" stopIfTrue="1"/>
  </conditionalFormatting>
  <conditionalFormatting sqref="AI108">
    <cfRule type="cellIs" dxfId="9" priority="39" operator="equal">
      <formula>2</formula>
    </cfRule>
  </conditionalFormatting>
  <conditionalFormatting sqref="AJ108">
    <cfRule type="cellIs" dxfId="9" priority="23" operator="equal">
      <formula>2</formula>
    </cfRule>
  </conditionalFormatting>
  <conditionalFormatting sqref="AK108">
    <cfRule type="cellIs" dxfId="9" priority="15" operator="equal">
      <formula>2</formula>
    </cfRule>
  </conditionalFormatting>
  <conditionalFormatting sqref="D114">
    <cfRule type="duplicateValues" dxfId="0" priority="138"/>
    <cfRule type="duplicateValues" dxfId="0" priority="144"/>
    <cfRule type="duplicateValues" dxfId="0" priority="145"/>
  </conditionalFormatting>
  <conditionalFormatting sqref="D115">
    <cfRule type="duplicateValues" dxfId="0" priority="73"/>
    <cfRule type="duplicateValues" dxfId="0" priority="79"/>
    <cfRule type="duplicateValues" dxfId="0" priority="80"/>
    <cfRule type="duplicateValues" dxfId="0" priority="81"/>
  </conditionalFormatting>
  <conditionalFormatting sqref="D116">
    <cfRule type="duplicateValues" dxfId="0" priority="64"/>
    <cfRule type="duplicateValues" dxfId="0" priority="70"/>
    <cfRule type="duplicateValues" dxfId="0" priority="71"/>
    <cfRule type="duplicateValues" dxfId="0" priority="72"/>
  </conditionalFormatting>
  <conditionalFormatting sqref="D117">
    <cfRule type="duplicateValues" dxfId="0" priority="130"/>
    <cfRule type="duplicateValues" dxfId="0" priority="136"/>
    <cfRule type="duplicateValues" dxfId="0" priority="137"/>
  </conditionalFormatting>
  <conditionalFormatting sqref="D118">
    <cfRule type="duplicateValues" dxfId="0" priority="121"/>
    <cfRule type="duplicateValues" dxfId="0" priority="129"/>
  </conditionalFormatting>
  <conditionalFormatting sqref="D118:E118">
    <cfRule type="duplicateValues" dxfId="0" priority="127"/>
    <cfRule type="duplicateValues" dxfId="0" priority="128"/>
  </conditionalFormatting>
  <conditionalFormatting sqref="K131">
    <cfRule type="duplicateValues" dxfId="0" priority="146"/>
  </conditionalFormatting>
  <conditionalFormatting sqref="D158">
    <cfRule type="duplicateValues" dxfId="0" priority="197"/>
  </conditionalFormatting>
  <conditionalFormatting sqref="AE158:AI158">
    <cfRule type="cellIs" dxfId="3" priority="195" operator="equal">
      <formula>1</formula>
    </cfRule>
    <cfRule type="cellIs" dxfId="6" priority="196" operator="equal">
      <formula>0</formula>
    </cfRule>
  </conditionalFormatting>
  <conditionalFormatting sqref="AJ158">
    <cfRule type="cellIs" dxfId="3" priority="28" operator="equal">
      <formula>1</formula>
    </cfRule>
    <cfRule type="cellIs" dxfId="6" priority="29" operator="equal">
      <formula>0</formula>
    </cfRule>
  </conditionalFormatting>
  <conditionalFormatting sqref="AK158">
    <cfRule type="cellIs" dxfId="3" priority="20" operator="equal">
      <formula>1</formula>
    </cfRule>
    <cfRule type="cellIs" dxfId="6" priority="21" operator="equal">
      <formula>0</formula>
    </cfRule>
  </conditionalFormatting>
  <conditionalFormatting sqref="D161">
    <cfRule type="duplicateValues" dxfId="0" priority="104"/>
    <cfRule type="duplicateValues" dxfId="0" priority="110"/>
    <cfRule type="duplicateValues" dxfId="0" priority="111"/>
  </conditionalFormatting>
  <conditionalFormatting sqref="D162">
    <cfRule type="duplicateValues" dxfId="0" priority="96"/>
    <cfRule type="duplicateValues" dxfId="0" priority="102"/>
    <cfRule type="duplicateValues" dxfId="0" priority="103"/>
  </conditionalFormatting>
  <conditionalFormatting sqref="D163">
    <cfRule type="duplicateValues" dxfId="0" priority="89"/>
    <cfRule type="duplicateValues" dxfId="0" priority="94"/>
  </conditionalFormatting>
  <conditionalFormatting sqref="D164">
    <cfRule type="duplicateValues" dxfId="0" priority="88"/>
  </conditionalFormatting>
  <conditionalFormatting sqref="K164">
    <cfRule type="duplicateValues" dxfId="0" priority="84"/>
  </conditionalFormatting>
  <conditionalFormatting sqref="D169">
    <cfRule type="duplicateValues" dxfId="0" priority="55"/>
    <cfRule type="duplicateValues" dxfId="0" priority="56"/>
    <cfRule type="duplicateValues" dxfId="0" priority="59"/>
    <cfRule type="duplicateValues" dxfId="8" priority="60"/>
  </conditionalFormatting>
  <conditionalFormatting sqref="K169">
    <cfRule type="duplicateValues" dxfId="8" priority="57"/>
  </conditionalFormatting>
  <conditionalFormatting sqref="M169:N169">
    <cfRule type="cellIs" dxfId="6" priority="54" operator="equal">
      <formula>"N"</formula>
    </cfRule>
  </conditionalFormatting>
  <conditionalFormatting sqref="D170">
    <cfRule type="duplicateValues" dxfId="0" priority="209"/>
  </conditionalFormatting>
  <conditionalFormatting sqref="D171">
    <cfRule type="duplicateValues" dxfId="0" priority="258"/>
  </conditionalFormatting>
  <conditionalFormatting sqref="C9:C160">
    <cfRule type="containsText" dxfId="11" priority="42" operator="between" text="J6P经典版升级">
      <formula>NOT(ISERROR(SEARCH("J6P经典版升级",C9)))</formula>
    </cfRule>
  </conditionalFormatting>
  <conditionalFormatting sqref="C114:C118">
    <cfRule type="containsText" dxfId="11" priority="69" operator="between" text="J6G">
      <formula>NOT(ISERROR(SEARCH("J6G",C114)))</formula>
    </cfRule>
  </conditionalFormatting>
  <conditionalFormatting sqref="C161:C163">
    <cfRule type="containsText" dxfId="11" priority="95" operator="between" text="J6G">
      <formula>NOT(ISERROR(SEARCH("J6G",C161)))</formula>
    </cfRule>
  </conditionalFormatting>
  <conditionalFormatting sqref="C164:C174">
    <cfRule type="containsText" dxfId="11" priority="53" operator="between" text="J6P经典版升级">
      <formula>NOT(ISERROR(SEARCH("J6P经典版升级",C164)))</formula>
    </cfRule>
  </conditionalFormatting>
  <conditionalFormatting sqref="D26:D27">
    <cfRule type="duplicateValues" dxfId="5" priority="251"/>
  </conditionalFormatting>
  <conditionalFormatting sqref="D26:D32">
    <cfRule type="duplicateValues" dxfId="0" priority="254"/>
    <cfRule type="duplicateValues" dxfId="0" priority="255"/>
  </conditionalFormatting>
  <conditionalFormatting sqref="D30:D32">
    <cfRule type="duplicateValues" dxfId="0" priority="250"/>
  </conditionalFormatting>
  <conditionalFormatting sqref="D61:D64">
    <cfRule type="duplicateValues" dxfId="0" priority="48"/>
    <cfRule type="duplicateValues" dxfId="8" priority="49"/>
    <cfRule type="duplicateValues" dxfId="0" priority="50"/>
  </conditionalFormatting>
  <conditionalFormatting sqref="D69:D71">
    <cfRule type="duplicateValues" dxfId="0" priority="218"/>
    <cfRule type="duplicateValues" dxfId="0" priority="221"/>
  </conditionalFormatting>
  <conditionalFormatting sqref="D83:D87">
    <cfRule type="duplicateValues" dxfId="0" priority="212"/>
  </conditionalFormatting>
  <conditionalFormatting sqref="D91:D93">
    <cfRule type="duplicateValues" dxfId="5" priority="239"/>
    <cfRule type="duplicateValues" dxfId="5" priority="240"/>
    <cfRule type="duplicateValues" dxfId="5" priority="241"/>
  </conditionalFormatting>
  <conditionalFormatting sqref="D95:D96">
    <cfRule type="duplicateValues" dxfId="0" priority="262"/>
  </conditionalFormatting>
  <conditionalFormatting sqref="D120:D122">
    <cfRule type="duplicateValues" dxfId="0" priority="191"/>
    <cfRule type="duplicateValues" dxfId="0" priority="192"/>
  </conditionalFormatting>
  <conditionalFormatting sqref="D159:D160">
    <cfRule type="duplicateValues" dxfId="0" priority="184"/>
    <cfRule type="duplicateValues" dxfId="0" priority="185"/>
  </conditionalFormatting>
  <conditionalFormatting sqref="D170:D171">
    <cfRule type="duplicateValues" dxfId="0" priority="259"/>
  </conditionalFormatting>
  <conditionalFormatting sqref="F95:F107">
    <cfRule type="duplicateValues" dxfId="0" priority="630"/>
    <cfRule type="duplicateValues" dxfId="4" priority="631"/>
    <cfRule type="duplicateValues" dxfId="4" priority="632"/>
    <cfRule type="duplicateValues" dxfId="4" priority="633"/>
    <cfRule type="duplicateValues" dxfId="4" priority="634"/>
    <cfRule type="duplicateValues" dxfId="4" priority="635" stopIfTrue="1"/>
  </conditionalFormatting>
  <conditionalFormatting sqref="K26:K27">
    <cfRule type="duplicateValues" dxfId="5" priority="231"/>
  </conditionalFormatting>
  <conditionalFormatting sqref="K30:K32"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K33:K38">
    <cfRule type="duplicateValues" dxfId="5" priority="236"/>
  </conditionalFormatting>
  <conditionalFormatting sqref="K69:K71">
    <cfRule type="duplicateValues" dxfId="0" priority="214"/>
    <cfRule type="duplicateValues" dxfId="0" priority="215"/>
  </conditionalFormatting>
  <conditionalFormatting sqref="K91:K94">
    <cfRule type="duplicateValues" dxfId="5" priority="172"/>
    <cfRule type="duplicateValues" dxfId="5" priority="173"/>
    <cfRule type="duplicateValues" dxfId="5" priority="174"/>
    <cfRule type="duplicateValues" dxfId="0" priority="175"/>
    <cfRule type="duplicateValues" dxfId="0" priority="176"/>
    <cfRule type="duplicateValues" dxfId="0" priority="177"/>
  </conditionalFormatting>
  <conditionalFormatting sqref="K95:K96">
    <cfRule type="duplicateValues" dxfId="0" priority="636"/>
  </conditionalFormatting>
  <conditionalFormatting sqref="K97:K107">
    <cfRule type="duplicateValues" dxfId="0" priority="148"/>
  </conditionalFormatting>
  <conditionalFormatting sqref="K120:K122">
    <cfRule type="duplicateValues" dxfId="0" priority="187"/>
    <cfRule type="duplicateValues" dxfId="0" priority="188"/>
  </conditionalFormatting>
  <conditionalFormatting sqref="K134:K135">
    <cfRule type="duplicateValues" dxfId="0" priority="147"/>
  </conditionalFormatting>
  <conditionalFormatting sqref="K159:K160">
    <cfRule type="duplicateValues" dxfId="0" priority="180"/>
    <cfRule type="duplicateValues" dxfId="0" priority="181"/>
  </conditionalFormatting>
  <conditionalFormatting sqref="AJ48:AJ49">
    <cfRule type="cellIs" dxfId="6" priority="4" operator="equal">
      <formula>0</formula>
    </cfRule>
    <cfRule type="cellIs" dxfId="3" priority="3" operator="equal">
      <formula>1</formula>
    </cfRule>
  </conditionalFormatting>
  <conditionalFormatting sqref="AJ69:AJ71">
    <cfRule type="cellIs" dxfId="9" priority="30" operator="equal">
      <formula>2</formula>
    </cfRule>
  </conditionalFormatting>
  <conditionalFormatting sqref="AJ120:AJ129">
    <cfRule type="cellIs" dxfId="9" priority="27" operator="equal">
      <formula>2</formula>
    </cfRule>
  </conditionalFormatting>
  <conditionalFormatting sqref="AJ159:AJ160">
    <cfRule type="cellIs" dxfId="9" priority="26" operator="equal">
      <formula>2</formula>
    </cfRule>
  </conditionalFormatting>
  <conditionalFormatting sqref="AK69:AK71">
    <cfRule type="cellIs" dxfId="9" priority="22" operator="equal">
      <formula>2</formula>
    </cfRule>
  </conditionalFormatting>
  <conditionalFormatting sqref="AK120:AK129">
    <cfRule type="cellIs" dxfId="9" priority="19" operator="equal">
      <formula>2</formula>
    </cfRule>
  </conditionalFormatting>
  <conditionalFormatting sqref="AK159:AK160">
    <cfRule type="cellIs" dxfId="9" priority="18" operator="equal">
      <formula>2</formula>
    </cfRule>
  </conditionalFormatting>
  <conditionalFormatting sqref="D1:D60 D65:D67 D72:D82 D170:D1048576 D123:D157 D165:D168 D88:D111">
    <cfRule type="duplicateValues" dxfId="0" priority="263"/>
  </conditionalFormatting>
  <conditionalFormatting sqref="D1:D60 D170:D1048576 D65:D168">
    <cfRule type="duplicateValues" dxfId="0" priority="61"/>
  </conditionalFormatting>
  <conditionalFormatting sqref="K1:K8 K175:K1048576">
    <cfRule type="duplicateValues" dxfId="0" priority="261"/>
  </conditionalFormatting>
  <conditionalFormatting sqref="AA$1:AI$1048576">
    <cfRule type="cellIs" dxfId="3" priority="44" operator="equal">
      <formula>1</formula>
    </cfRule>
    <cfRule type="cellIs" dxfId="6" priority="46" operator="equal">
      <formula>0</formula>
    </cfRule>
  </conditionalFormatting>
  <conditionalFormatting sqref="AJ1:AJ45 AJ50:AJ87 AJ90:AJ1048576">
    <cfRule type="cellIs" dxfId="3" priority="24" operator="equal">
      <formula>1</formula>
    </cfRule>
    <cfRule type="cellIs" dxfId="6" priority="25" operator="equal">
      <formula>0</formula>
    </cfRule>
  </conditionalFormatting>
  <conditionalFormatting sqref="AK1:AK45 AK48:AK87 AK91:AK1048576">
    <cfRule type="cellIs" dxfId="3" priority="16" operator="equal">
      <formula>1</formula>
    </cfRule>
    <cfRule type="cellIs" dxfId="6" priority="17" operator="equal">
      <formula>0</formula>
    </cfRule>
  </conditionalFormatting>
  <conditionalFormatting sqref="K29 K33:K38 K9:K27 K65:K66 K52:K55 K58:K60 K149 K132:K133 K136:K137 K123:K130 K95:K96 K139:K147 K151:K157 K108:K111">
    <cfRule type="duplicateValues" dxfId="0" priority="238"/>
  </conditionalFormatting>
  <conditionalFormatting sqref="M9:N68">
    <cfRule type="cellIs" dxfId="12" priority="43" operator="equal">
      <formula>"Y"</formula>
    </cfRule>
    <cfRule type="cellIs" dxfId="2" priority="47" operator="equal">
      <formula>"N"</formula>
    </cfRule>
  </conditionalFormatting>
  <conditionalFormatting sqref="K26:K27 K29">
    <cfRule type="duplicateValues" dxfId="0" priority="233"/>
    <cfRule type="duplicateValues" dxfId="0" priority="234"/>
  </conditionalFormatting>
  <conditionalFormatting sqref="D33:D35 D37:D38">
    <cfRule type="duplicateValues" dxfId="5" priority="257"/>
  </conditionalFormatting>
  <conditionalFormatting sqref="AJ46:AK47">
    <cfRule type="cellIs" dxfId="6" priority="2" operator="equal">
      <formula>0</formula>
    </cfRule>
    <cfRule type="cellIs" dxfId="3" priority="1" operator="equal">
      <formula>1</formula>
    </cfRule>
  </conditionalFormatting>
  <conditionalFormatting sqref="D58:D60 D65:D67">
    <cfRule type="duplicateValues" dxfId="5" priority="256"/>
  </conditionalFormatting>
  <conditionalFormatting sqref="K58:K60 K65:K66">
    <cfRule type="duplicateValues" dxfId="5" priority="235"/>
  </conditionalFormatting>
  <conditionalFormatting sqref="M69:N71">
    <cfRule type="containsText" dxfId="11" priority="216" operator="between" text="Y">
      <formula>NOT(ISERROR(SEARCH("Y",M69)))</formula>
    </cfRule>
    <cfRule type="containsText" dxfId="13" priority="217" operator="between" text="N">
      <formula>NOT(ISERROR(SEARCH("N",M69)))</formula>
    </cfRule>
  </conditionalFormatting>
  <conditionalFormatting sqref="AA69:AI71">
    <cfRule type="cellIs" dxfId="9" priority="213" operator="equal">
      <formula>2</formula>
    </cfRule>
  </conditionalFormatting>
  <conditionalFormatting sqref="D81:D82 D72:D79 D91:D93">
    <cfRule type="duplicateValues" dxfId="0" priority="242"/>
    <cfRule type="duplicateValues" dxfId="0" priority="249"/>
  </conditionalFormatting>
  <conditionalFormatting sqref="M72:N108">
    <cfRule type="cellIs" dxfId="2" priority="40" operator="equal">
      <formula>"N"</formula>
    </cfRule>
  </conditionalFormatting>
  <conditionalFormatting sqref="M72:N119">
    <cfRule type="cellIs" dxfId="12" priority="41" operator="equal">
      <formula>"Y"</formula>
    </cfRule>
  </conditionalFormatting>
  <conditionalFormatting sqref="M109:N119">
    <cfRule type="cellIs" dxfId="2" priority="200" operator="equal">
      <formula>"N"</formula>
    </cfRule>
  </conditionalFormatting>
  <conditionalFormatting sqref="D119 D112:D113">
    <cfRule type="duplicateValues" dxfId="0" priority="264"/>
  </conditionalFormatting>
  <conditionalFormatting sqref="K119 K112:K113">
    <cfRule type="duplicateValues" dxfId="0" priority="265"/>
  </conditionalFormatting>
  <conditionalFormatting sqref="M114:N118">
    <cfRule type="cellIs" dxfId="6" priority="65" operator="equal">
      <formula>"N"</formula>
    </cfRule>
  </conditionalFormatting>
  <conditionalFormatting sqref="M120:N122">
    <cfRule type="containsText" dxfId="11" priority="189" operator="between" text="Y">
      <formula>NOT(ISERROR(SEARCH("Y",M120)))</formula>
    </cfRule>
    <cfRule type="containsText" dxfId="13" priority="190" operator="between" text="N">
      <formula>NOT(ISERROR(SEARCH("N",M120)))</formula>
    </cfRule>
  </conditionalFormatting>
  <conditionalFormatting sqref="AA120:AI122 AI123:AI129">
    <cfRule type="cellIs" dxfId="9" priority="186" operator="equal">
      <formula>2</formula>
    </cfRule>
  </conditionalFormatting>
  <conditionalFormatting sqref="M123:N158 M170:N174">
    <cfRule type="cellIs" dxfId="2" priority="210" operator="equal">
      <formula>"N"</formula>
    </cfRule>
  </conditionalFormatting>
  <conditionalFormatting sqref="M123:N158">
    <cfRule type="cellIs" dxfId="12" priority="211" operator="equal">
      <formula>"Y"</formula>
    </cfRule>
  </conditionalFormatting>
  <conditionalFormatting sqref="M159:N160">
    <cfRule type="containsText" dxfId="11" priority="182" operator="between" text="Y">
      <formula>NOT(ISERROR(SEARCH("Y",M159)))</formula>
    </cfRule>
    <cfRule type="containsText" dxfId="13" priority="183" operator="between" text="N">
      <formula>NOT(ISERROR(SEARCH("N",M159)))</formula>
    </cfRule>
  </conditionalFormatting>
  <conditionalFormatting sqref="AA159:AI160">
    <cfRule type="cellIs" dxfId="9" priority="179" operator="equal">
      <formula>2</formula>
    </cfRule>
  </conditionalFormatting>
  <conditionalFormatting sqref="M161:N163">
    <cfRule type="cellIs" dxfId="6" priority="62" operator="equal">
      <formula>"N"</formula>
    </cfRule>
  </conditionalFormatting>
  <conditionalFormatting sqref="M161:N174">
    <cfRule type="cellIs" dxfId="12" priority="51" operator="equal">
      <formula>"Y"</formula>
    </cfRule>
  </conditionalFormatting>
  <conditionalFormatting sqref="M164:N168">
    <cfRule type="cellIs" dxfId="2" priority="82" operator="equal">
      <formula>"N"</formula>
    </cfRule>
  </conditionalFormatting>
  <dataValidations count="6">
    <dataValidation type="list" allowBlank="1" showInputMessage="1" showErrorMessage="1" sqref="Y118">
      <formula1>"镀白锌,发黑,氧化铁皮膜,电泳（ED),——,镀黑锌,热处理（调质处理）,喷漆,"</formula1>
    </dataValidation>
    <dataValidation type="list" allowBlank="1" showInputMessage="1" showErrorMessage="1" sqref="O118">
      <formula1>"装配总成件,焊接总成件,面料,塑料件,冷镦,钣金件,机加工件,标准件,非标件,线材件,管材件,圆钢"</formula1>
    </dataValidation>
    <dataValidation allowBlank="1" showErrorMessage="1" sqref="P98 P102 O161 O109:O111 P52:P57 P65:P67 P69:P71"/>
    <dataValidation allowBlank="1" showErrorMessage="1" promptTitle="提示" prompt="该字段按需填写" sqref="F30:F32"/>
    <dataValidation type="list" allowBlank="1" showInputMessage="1" showErrorMessage="1" sqref="G63:G64">
      <formula1>"A,B,C,"</formula1>
    </dataValidation>
    <dataValidation type="list" allowBlank="1" showInputMessage="1" showErrorMessage="1" sqref="O63:O64">
      <formula1>"装配总成件,焊接总成件,钣金件,机加工件,冷镦件,注塑件,标准件,非标件,发泡件,"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55" orientation="landscape"/>
  <headerFooter>
    <oddFooter>&amp;C第 &amp;P 页，共 &amp;N 页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2"/>
  <sheetViews>
    <sheetView view="pageBreakPreview" zoomScale="70" zoomScaleNormal="40" topLeftCell="B1" workbookViewId="0">
      <pane xSplit="9" ySplit="2" topLeftCell="K7" activePane="bottomRight" state="frozen"/>
      <selection/>
      <selection pane="topRight"/>
      <selection pane="bottomLeft"/>
      <selection pane="bottomRight" activeCell="N3" sqref="N3:O3"/>
    </sheetView>
  </sheetViews>
  <sheetFormatPr defaultColWidth="9" defaultRowHeight="13.5"/>
  <cols>
    <col min="1" max="2" width="4.625" style="110" customWidth="1"/>
    <col min="3" max="3" width="5" style="110" customWidth="1"/>
    <col min="4" max="4" width="5.125" style="110" customWidth="1"/>
    <col min="5" max="5" width="12.625" style="110" customWidth="1"/>
    <col min="6" max="6" width="17.25" style="110" customWidth="1"/>
    <col min="7" max="7" width="18" style="110" customWidth="1"/>
    <col min="8" max="8" width="6.125" style="110" customWidth="1"/>
    <col min="9" max="9" width="5.375" style="110" customWidth="1"/>
    <col min="10" max="10" width="8.75" style="110" customWidth="1"/>
    <col min="11" max="11" width="5.125" style="110" customWidth="1"/>
    <col min="12" max="12" width="12.5" style="110" customWidth="1"/>
    <col min="13" max="13" width="5.375" style="110" customWidth="1"/>
    <col min="14" max="15" width="9" style="110" customWidth="1"/>
    <col min="16" max="16" width="7.375" style="110" customWidth="1"/>
    <col min="17" max="18" width="8.375" style="110" customWidth="1"/>
    <col min="19" max="19" width="12.5" style="110" customWidth="1"/>
    <col min="20" max="20" width="11.375" style="110" customWidth="1"/>
    <col min="21" max="21" width="7.375" style="110" customWidth="1"/>
    <col min="22" max="22" width="10.75" style="110" customWidth="1"/>
    <col min="23" max="23" width="7.125" style="110" customWidth="1"/>
    <col min="24" max="28" width="6.375" style="110" customWidth="1"/>
    <col min="29" max="40" width="15.625" style="110" customWidth="1"/>
    <col min="41" max="16384" width="9" style="110"/>
  </cols>
  <sheetData>
    <row r="1" ht="64.5" customHeight="1" spans="2:30">
      <c r="B1" s="111" t="s">
        <v>1192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20"/>
      <c r="AC1" s="107"/>
      <c r="AD1" s="107"/>
    </row>
    <row r="2" s="108" customFormat="1" ht="35.1" customHeight="1" spans="1:30">
      <c r="A2" s="112" t="s">
        <v>0</v>
      </c>
      <c r="B2" s="112" t="s">
        <v>0</v>
      </c>
      <c r="C2" s="112" t="s">
        <v>383</v>
      </c>
      <c r="D2" s="112" t="s">
        <v>384</v>
      </c>
      <c r="E2" s="112" t="s">
        <v>191</v>
      </c>
      <c r="F2" s="112" t="s">
        <v>192</v>
      </c>
      <c r="G2" s="112" t="s">
        <v>1193</v>
      </c>
      <c r="H2" s="112" t="s">
        <v>386</v>
      </c>
      <c r="I2" s="112" t="s">
        <v>387</v>
      </c>
      <c r="J2" s="112" t="s">
        <v>1194</v>
      </c>
      <c r="K2" s="112" t="s">
        <v>388</v>
      </c>
      <c r="L2" s="112" t="s">
        <v>1195</v>
      </c>
      <c r="M2" s="112" t="s">
        <v>1196</v>
      </c>
      <c r="N2" s="112" t="s">
        <v>391</v>
      </c>
      <c r="O2" s="112" t="s">
        <v>1197</v>
      </c>
      <c r="P2" s="112" t="s">
        <v>1198</v>
      </c>
      <c r="Q2" s="112" t="s">
        <v>394</v>
      </c>
      <c r="R2" s="112" t="s">
        <v>395</v>
      </c>
      <c r="S2" s="112" t="s">
        <v>396</v>
      </c>
      <c r="T2" s="112" t="s">
        <v>1199</v>
      </c>
      <c r="U2" s="112" t="s">
        <v>398</v>
      </c>
      <c r="V2" s="112" t="s">
        <v>1200</v>
      </c>
      <c r="W2" s="112" t="s">
        <v>400</v>
      </c>
      <c r="X2" s="112" t="s">
        <v>401</v>
      </c>
      <c r="Y2" s="112" t="s">
        <v>402</v>
      </c>
      <c r="Z2" s="112" t="s">
        <v>403</v>
      </c>
      <c r="AA2" s="112" t="s">
        <v>1201</v>
      </c>
      <c r="AB2" s="112" t="s">
        <v>162</v>
      </c>
      <c r="AC2" s="107" t="s">
        <v>487</v>
      </c>
      <c r="AD2" s="107" t="s">
        <v>967</v>
      </c>
    </row>
    <row r="3" ht="35.1" customHeight="1" spans="1:30">
      <c r="A3" s="107">
        <v>1</v>
      </c>
      <c r="B3" s="107">
        <v>1</v>
      </c>
      <c r="C3" s="107">
        <v>1</v>
      </c>
      <c r="D3" s="102" t="s">
        <v>414</v>
      </c>
      <c r="E3" s="107" t="s">
        <v>487</v>
      </c>
      <c r="F3" s="107" t="s">
        <v>1202</v>
      </c>
      <c r="G3" s="113"/>
      <c r="H3" s="107" t="s">
        <v>406</v>
      </c>
      <c r="I3" s="107" t="s">
        <v>565</v>
      </c>
      <c r="J3" s="107"/>
      <c r="K3" s="107" t="s">
        <v>406</v>
      </c>
      <c r="L3" s="107" t="str">
        <f>E3</f>
        <v>SHT0017994</v>
      </c>
      <c r="M3" s="107" t="s">
        <v>406</v>
      </c>
      <c r="N3" s="29" t="s">
        <v>408</v>
      </c>
      <c r="O3" s="29" t="s">
        <v>409</v>
      </c>
      <c r="P3" s="107" t="s">
        <v>483</v>
      </c>
      <c r="Q3" s="107" t="s">
        <v>411</v>
      </c>
      <c r="R3" s="107" t="s">
        <v>126</v>
      </c>
      <c r="S3" s="107" t="s">
        <v>126</v>
      </c>
      <c r="T3" s="107" t="s">
        <v>1203</v>
      </c>
      <c r="U3" s="107" t="s">
        <v>126</v>
      </c>
      <c r="V3" s="117">
        <v>5.5774</v>
      </c>
      <c r="W3" s="107" t="s">
        <v>568</v>
      </c>
      <c r="X3" s="107" t="s">
        <v>126</v>
      </c>
      <c r="Y3" s="107" t="s">
        <v>126</v>
      </c>
      <c r="Z3" s="107" t="s">
        <v>1204</v>
      </c>
      <c r="AA3" s="107" t="s">
        <v>126</v>
      </c>
      <c r="AB3" s="107" t="s">
        <v>126</v>
      </c>
      <c r="AC3" s="107">
        <v>1</v>
      </c>
      <c r="AD3" s="107">
        <v>0</v>
      </c>
    </row>
    <row r="4" ht="35.1" customHeight="1" spans="1:30">
      <c r="A4" s="107">
        <v>2</v>
      </c>
      <c r="B4" s="107">
        <v>2</v>
      </c>
      <c r="C4" s="107">
        <v>1</v>
      </c>
      <c r="D4" s="102" t="s">
        <v>414</v>
      </c>
      <c r="E4" s="107" t="s">
        <v>967</v>
      </c>
      <c r="F4" s="107" t="s">
        <v>1205</v>
      </c>
      <c r="G4" s="107"/>
      <c r="H4" s="107" t="s">
        <v>406</v>
      </c>
      <c r="I4" s="107" t="s">
        <v>565</v>
      </c>
      <c r="J4" s="107"/>
      <c r="K4" s="107" t="s">
        <v>406</v>
      </c>
      <c r="L4" s="107" t="str">
        <f t="shared" ref="L4:L26" si="0">E4</f>
        <v>SHT0018047</v>
      </c>
      <c r="M4" s="107" t="s">
        <v>406</v>
      </c>
      <c r="N4" s="29" t="s">
        <v>408</v>
      </c>
      <c r="O4" s="29" t="s">
        <v>409</v>
      </c>
      <c r="P4" s="107" t="s">
        <v>483</v>
      </c>
      <c r="Q4" s="107" t="s">
        <v>411</v>
      </c>
      <c r="R4" s="107" t="s">
        <v>126</v>
      </c>
      <c r="S4" s="107" t="s">
        <v>126</v>
      </c>
      <c r="T4" s="107" t="s">
        <v>1203</v>
      </c>
      <c r="U4" s="107" t="s">
        <v>126</v>
      </c>
      <c r="V4" s="117">
        <v>5.5618</v>
      </c>
      <c r="W4" s="107" t="s">
        <v>568</v>
      </c>
      <c r="X4" s="107" t="s">
        <v>126</v>
      </c>
      <c r="Y4" s="107" t="s">
        <v>126</v>
      </c>
      <c r="Z4" s="107" t="s">
        <v>1204</v>
      </c>
      <c r="AA4" s="107" t="s">
        <v>126</v>
      </c>
      <c r="AB4" s="107" t="s">
        <v>126</v>
      </c>
      <c r="AC4" s="107">
        <v>0</v>
      </c>
      <c r="AD4" s="107">
        <v>1</v>
      </c>
    </row>
    <row r="5" ht="35.1" customHeight="1" spans="1:30">
      <c r="A5" s="107">
        <v>12</v>
      </c>
      <c r="B5" s="107">
        <v>3</v>
      </c>
      <c r="C5" s="107">
        <v>2</v>
      </c>
      <c r="D5" s="102" t="s">
        <v>414</v>
      </c>
      <c r="E5" s="107" t="s">
        <v>1206</v>
      </c>
      <c r="F5" s="107" t="s">
        <v>1207</v>
      </c>
      <c r="G5" s="107" t="s">
        <v>1208</v>
      </c>
      <c r="H5" s="107" t="s">
        <v>482</v>
      </c>
      <c r="I5" s="107" t="s">
        <v>565</v>
      </c>
      <c r="J5" s="107"/>
      <c r="K5" s="107" t="s">
        <v>406</v>
      </c>
      <c r="L5" s="107" t="str">
        <f t="shared" si="0"/>
        <v>SHT0018019</v>
      </c>
      <c r="M5" s="107" t="s">
        <v>406</v>
      </c>
      <c r="N5" s="29" t="s">
        <v>408</v>
      </c>
      <c r="O5" s="29" t="s">
        <v>409</v>
      </c>
      <c r="P5" s="107" t="s">
        <v>849</v>
      </c>
      <c r="Q5" s="107" t="s">
        <v>1209</v>
      </c>
      <c r="R5" s="113" t="s">
        <v>1210</v>
      </c>
      <c r="S5" s="107" t="s">
        <v>1211</v>
      </c>
      <c r="T5" s="113" t="s">
        <v>1212</v>
      </c>
      <c r="U5" s="107" t="s">
        <v>126</v>
      </c>
      <c r="V5" s="117">
        <v>1.748</v>
      </c>
      <c r="W5" s="107" t="s">
        <v>568</v>
      </c>
      <c r="X5" s="107" t="s">
        <v>126</v>
      </c>
      <c r="Y5" s="107" t="s">
        <v>126</v>
      </c>
      <c r="Z5" s="107" t="s">
        <v>126</v>
      </c>
      <c r="AA5" s="107"/>
      <c r="AB5" s="107" t="s">
        <v>126</v>
      </c>
      <c r="AC5" s="107">
        <v>1</v>
      </c>
      <c r="AD5" s="107">
        <v>1</v>
      </c>
    </row>
    <row r="6" s="109" customFormat="1" ht="35.1" customHeight="1" spans="1:30">
      <c r="A6" s="114">
        <v>17</v>
      </c>
      <c r="B6" s="107">
        <v>4</v>
      </c>
      <c r="C6" s="107">
        <v>2</v>
      </c>
      <c r="D6" s="102" t="s">
        <v>414</v>
      </c>
      <c r="E6" s="114" t="s">
        <v>1213</v>
      </c>
      <c r="F6" s="114" t="s">
        <v>1214</v>
      </c>
      <c r="G6" s="114" t="s">
        <v>646</v>
      </c>
      <c r="H6" s="114" t="s">
        <v>482</v>
      </c>
      <c r="I6" s="114" t="s">
        <v>565</v>
      </c>
      <c r="J6" s="114"/>
      <c r="K6" s="114" t="s">
        <v>406</v>
      </c>
      <c r="L6" s="107" t="str">
        <f t="shared" si="0"/>
        <v>SHT0018020</v>
      </c>
      <c r="M6" s="114" t="s">
        <v>406</v>
      </c>
      <c r="N6" s="29" t="s">
        <v>408</v>
      </c>
      <c r="O6" s="29" t="s">
        <v>409</v>
      </c>
      <c r="P6" s="114" t="s">
        <v>647</v>
      </c>
      <c r="Q6" s="114" t="s">
        <v>1215</v>
      </c>
      <c r="R6" s="114" t="s">
        <v>1216</v>
      </c>
      <c r="S6" s="114" t="s">
        <v>1217</v>
      </c>
      <c r="T6" s="114" t="s">
        <v>1218</v>
      </c>
      <c r="U6" s="114" t="s">
        <v>126</v>
      </c>
      <c r="V6" s="118">
        <v>0.096</v>
      </c>
      <c r="W6" s="114" t="s">
        <v>568</v>
      </c>
      <c r="X6" s="114" t="s">
        <v>126</v>
      </c>
      <c r="Y6" s="114" t="s">
        <v>126</v>
      </c>
      <c r="Z6" s="114" t="s">
        <v>126</v>
      </c>
      <c r="AA6" s="114"/>
      <c r="AB6" s="114" t="s">
        <v>126</v>
      </c>
      <c r="AC6" s="114">
        <v>1</v>
      </c>
      <c r="AD6" s="114">
        <v>0</v>
      </c>
    </row>
    <row r="7" s="109" customFormat="1" ht="35.1" customHeight="1" spans="1:30">
      <c r="A7" s="114"/>
      <c r="B7" s="107">
        <v>5</v>
      </c>
      <c r="C7" s="107">
        <v>2</v>
      </c>
      <c r="D7" s="102" t="s">
        <v>414</v>
      </c>
      <c r="E7" s="114" t="s">
        <v>1219</v>
      </c>
      <c r="F7" s="114" t="s">
        <v>1220</v>
      </c>
      <c r="G7" s="114" t="s">
        <v>646</v>
      </c>
      <c r="H7" s="114" t="s">
        <v>482</v>
      </c>
      <c r="I7" s="114" t="s">
        <v>565</v>
      </c>
      <c r="J7" s="114"/>
      <c r="K7" s="114" t="s">
        <v>406</v>
      </c>
      <c r="L7" s="107" t="str">
        <f t="shared" si="0"/>
        <v>SHT0018048</v>
      </c>
      <c r="M7" s="114" t="s">
        <v>406</v>
      </c>
      <c r="N7" s="29" t="s">
        <v>408</v>
      </c>
      <c r="O7" s="29" t="s">
        <v>409</v>
      </c>
      <c r="P7" s="114" t="s">
        <v>647</v>
      </c>
      <c r="Q7" s="114" t="s">
        <v>1215</v>
      </c>
      <c r="R7" s="114" t="s">
        <v>1216</v>
      </c>
      <c r="S7" s="114" t="s">
        <v>1217</v>
      </c>
      <c r="T7" s="114" t="s">
        <v>1218</v>
      </c>
      <c r="U7" s="114" t="s">
        <v>126</v>
      </c>
      <c r="V7" s="118">
        <v>0.096</v>
      </c>
      <c r="W7" s="114" t="s">
        <v>568</v>
      </c>
      <c r="X7" s="114" t="s">
        <v>126</v>
      </c>
      <c r="Y7" s="114" t="s">
        <v>126</v>
      </c>
      <c r="Z7" s="114" t="s">
        <v>126</v>
      </c>
      <c r="AA7" s="114"/>
      <c r="AB7" s="114" t="s">
        <v>126</v>
      </c>
      <c r="AC7" s="114">
        <v>0</v>
      </c>
      <c r="AD7" s="114">
        <v>1</v>
      </c>
    </row>
    <row r="8" s="109" customFormat="1" ht="35.1" customHeight="1" spans="1:30">
      <c r="A8" s="114">
        <v>18</v>
      </c>
      <c r="B8" s="107">
        <v>6</v>
      </c>
      <c r="C8" s="107">
        <v>2</v>
      </c>
      <c r="D8" s="114" t="s">
        <v>455</v>
      </c>
      <c r="E8" s="114" t="s">
        <v>1221</v>
      </c>
      <c r="F8" s="114" t="s">
        <v>1146</v>
      </c>
      <c r="G8" s="114" t="s">
        <v>472</v>
      </c>
      <c r="H8" s="114" t="s">
        <v>482</v>
      </c>
      <c r="I8" s="114" t="s">
        <v>565</v>
      </c>
      <c r="J8" s="114"/>
      <c r="K8" s="114" t="s">
        <v>406</v>
      </c>
      <c r="L8" s="107" t="str">
        <f t="shared" si="0"/>
        <v>H4B-6805326</v>
      </c>
      <c r="M8" s="114" t="s">
        <v>406</v>
      </c>
      <c r="N8" s="29" t="s">
        <v>409</v>
      </c>
      <c r="O8" s="29" t="s">
        <v>408</v>
      </c>
      <c r="P8" s="114" t="s">
        <v>472</v>
      </c>
      <c r="Q8" s="114" t="s">
        <v>126</v>
      </c>
      <c r="R8" s="114" t="s">
        <v>1222</v>
      </c>
      <c r="S8" s="114" t="s">
        <v>126</v>
      </c>
      <c r="T8" s="114" t="s">
        <v>126</v>
      </c>
      <c r="U8" s="114" t="s">
        <v>126</v>
      </c>
      <c r="V8" s="118">
        <v>0.0104</v>
      </c>
      <c r="W8" s="114" t="s">
        <v>568</v>
      </c>
      <c r="X8" s="114" t="s">
        <v>126</v>
      </c>
      <c r="Y8" s="114" t="s">
        <v>126</v>
      </c>
      <c r="Z8" s="114" t="s">
        <v>126</v>
      </c>
      <c r="AA8" s="114"/>
      <c r="AB8" s="114" t="s">
        <v>126</v>
      </c>
      <c r="AC8" s="114">
        <v>1</v>
      </c>
      <c r="AD8" s="114">
        <v>1</v>
      </c>
    </row>
    <row r="9" ht="35.1" customHeight="1" spans="1:30">
      <c r="A9" s="107">
        <v>15</v>
      </c>
      <c r="B9" s="107">
        <v>7</v>
      </c>
      <c r="C9" s="107">
        <v>2</v>
      </c>
      <c r="D9" s="102" t="s">
        <v>414</v>
      </c>
      <c r="E9" s="107" t="s">
        <v>1223</v>
      </c>
      <c r="F9" s="107" t="s">
        <v>1224</v>
      </c>
      <c r="G9" s="107" t="s">
        <v>1208</v>
      </c>
      <c r="H9" s="107" t="s">
        <v>482</v>
      </c>
      <c r="I9" s="107" t="s">
        <v>565</v>
      </c>
      <c r="J9" s="107"/>
      <c r="K9" s="107" t="s">
        <v>406</v>
      </c>
      <c r="L9" s="107" t="str">
        <f t="shared" si="0"/>
        <v>SHT0018027</v>
      </c>
      <c r="M9" s="107" t="s">
        <v>406</v>
      </c>
      <c r="N9" s="29" t="s">
        <v>408</v>
      </c>
      <c r="O9" s="29" t="s">
        <v>409</v>
      </c>
      <c r="P9" s="107" t="s">
        <v>849</v>
      </c>
      <c r="Q9" s="107" t="s">
        <v>1209</v>
      </c>
      <c r="R9" s="113" t="s">
        <v>1225</v>
      </c>
      <c r="S9" s="107" t="s">
        <v>1211</v>
      </c>
      <c r="T9" s="107" t="s">
        <v>126</v>
      </c>
      <c r="U9" s="107" t="s">
        <v>126</v>
      </c>
      <c r="V9" s="117">
        <v>1.041</v>
      </c>
      <c r="W9" s="107" t="s">
        <v>568</v>
      </c>
      <c r="X9" s="107" t="s">
        <v>126</v>
      </c>
      <c r="Y9" s="107" t="s">
        <v>126</v>
      </c>
      <c r="Z9" s="107" t="s">
        <v>126</v>
      </c>
      <c r="AA9" s="107"/>
      <c r="AB9" s="107" t="s">
        <v>126</v>
      </c>
      <c r="AC9" s="107">
        <v>1</v>
      </c>
      <c r="AD9" s="107">
        <v>1</v>
      </c>
    </row>
    <row r="10" s="109" customFormat="1" ht="35.1" customHeight="1" spans="1:31">
      <c r="A10" s="115">
        <v>19</v>
      </c>
      <c r="B10" s="107">
        <v>8</v>
      </c>
      <c r="C10" s="107">
        <v>2</v>
      </c>
      <c r="D10" s="102" t="s">
        <v>796</v>
      </c>
      <c r="E10" s="115" t="s">
        <v>1226</v>
      </c>
      <c r="F10" s="115" t="s">
        <v>1227</v>
      </c>
      <c r="G10" s="115" t="s">
        <v>1208</v>
      </c>
      <c r="H10" s="115" t="s">
        <v>482</v>
      </c>
      <c r="I10" s="115" t="s">
        <v>565</v>
      </c>
      <c r="J10" s="115"/>
      <c r="K10" s="115" t="s">
        <v>406</v>
      </c>
      <c r="L10" s="107" t="str">
        <f t="shared" si="0"/>
        <v>H5-6802114</v>
      </c>
      <c r="M10" s="115" t="s">
        <v>406</v>
      </c>
      <c r="N10" s="29" t="s">
        <v>409</v>
      </c>
      <c r="O10" s="29" t="s">
        <v>408</v>
      </c>
      <c r="P10" s="115" t="s">
        <v>849</v>
      </c>
      <c r="Q10" s="115" t="s">
        <v>1132</v>
      </c>
      <c r="R10" s="115" t="s">
        <v>1228</v>
      </c>
      <c r="S10" s="115" t="s">
        <v>1211</v>
      </c>
      <c r="T10" s="115" t="s">
        <v>1229</v>
      </c>
      <c r="U10" s="115" t="s">
        <v>126</v>
      </c>
      <c r="V10" s="118">
        <v>0.3093</v>
      </c>
      <c r="W10" s="115" t="s">
        <v>568</v>
      </c>
      <c r="X10" s="115" t="s">
        <v>461</v>
      </c>
      <c r="Y10" s="115" t="s">
        <v>126</v>
      </c>
      <c r="Z10" s="115" t="s">
        <v>468</v>
      </c>
      <c r="AA10" s="115"/>
      <c r="AB10" s="115" t="s">
        <v>126</v>
      </c>
      <c r="AC10" s="115">
        <v>1</v>
      </c>
      <c r="AD10" s="115">
        <v>1</v>
      </c>
      <c r="AE10" s="109" t="s">
        <v>1230</v>
      </c>
    </row>
    <row r="11" ht="35.1" customHeight="1" spans="1:30">
      <c r="A11" s="107">
        <v>26</v>
      </c>
      <c r="B11" s="107">
        <v>9</v>
      </c>
      <c r="C11" s="107">
        <v>2</v>
      </c>
      <c r="D11" s="113" t="s">
        <v>1231</v>
      </c>
      <c r="E11" s="116" t="s">
        <v>1232</v>
      </c>
      <c r="F11" s="116" t="s">
        <v>1233</v>
      </c>
      <c r="G11" s="107" t="s">
        <v>646</v>
      </c>
      <c r="H11" s="107" t="s">
        <v>482</v>
      </c>
      <c r="I11" s="107" t="s">
        <v>565</v>
      </c>
      <c r="J11" s="107"/>
      <c r="K11" s="107" t="s">
        <v>406</v>
      </c>
      <c r="L11" s="107" t="str">
        <f t="shared" si="0"/>
        <v>SQX3000-6802111</v>
      </c>
      <c r="M11" s="107" t="s">
        <v>406</v>
      </c>
      <c r="N11" s="29" t="s">
        <v>409</v>
      </c>
      <c r="O11" s="29" t="s">
        <v>408</v>
      </c>
      <c r="P11" s="107" t="s">
        <v>647</v>
      </c>
      <c r="Q11" s="107" t="s">
        <v>1234</v>
      </c>
      <c r="R11" s="107" t="s">
        <v>1235</v>
      </c>
      <c r="S11" s="107" t="s">
        <v>1217</v>
      </c>
      <c r="T11" s="107" t="s">
        <v>1236</v>
      </c>
      <c r="U11" s="107" t="s">
        <v>126</v>
      </c>
      <c r="V11" s="117">
        <v>0.5241</v>
      </c>
      <c r="W11" s="107" t="s">
        <v>568</v>
      </c>
      <c r="X11" s="107" t="s">
        <v>126</v>
      </c>
      <c r="Y11" s="107" t="s">
        <v>126</v>
      </c>
      <c r="Z11" s="107" t="s">
        <v>126</v>
      </c>
      <c r="AA11" s="107" t="s">
        <v>126</v>
      </c>
      <c r="AB11" s="107" t="s">
        <v>126</v>
      </c>
      <c r="AC11" s="107">
        <v>1</v>
      </c>
      <c r="AD11" s="107">
        <v>1</v>
      </c>
    </row>
    <row r="12" ht="35.1" customHeight="1" spans="1:30">
      <c r="A12" s="107">
        <v>31</v>
      </c>
      <c r="B12" s="107">
        <v>10</v>
      </c>
      <c r="C12" s="107">
        <v>2</v>
      </c>
      <c r="D12" s="113" t="s">
        <v>1231</v>
      </c>
      <c r="E12" s="116" t="s">
        <v>1237</v>
      </c>
      <c r="F12" s="116" t="s">
        <v>1238</v>
      </c>
      <c r="G12" s="107" t="s">
        <v>646</v>
      </c>
      <c r="H12" s="107" t="s">
        <v>482</v>
      </c>
      <c r="I12" s="107" t="s">
        <v>565</v>
      </c>
      <c r="J12" s="107"/>
      <c r="K12" s="107" t="s">
        <v>406</v>
      </c>
      <c r="L12" s="107" t="str">
        <f t="shared" si="0"/>
        <v>SQX3000-6802121</v>
      </c>
      <c r="M12" s="107" t="s">
        <v>406</v>
      </c>
      <c r="N12" s="29" t="s">
        <v>409</v>
      </c>
      <c r="O12" s="29" t="s">
        <v>408</v>
      </c>
      <c r="P12" s="107" t="s">
        <v>647</v>
      </c>
      <c r="Q12" s="107" t="s">
        <v>1239</v>
      </c>
      <c r="R12" s="107" t="s">
        <v>1240</v>
      </c>
      <c r="S12" s="107" t="s">
        <v>1217</v>
      </c>
      <c r="T12" s="107" t="s">
        <v>1236</v>
      </c>
      <c r="U12" s="107" t="s">
        <v>126</v>
      </c>
      <c r="V12" s="117">
        <v>0.5241</v>
      </c>
      <c r="W12" s="107" t="s">
        <v>568</v>
      </c>
      <c r="X12" s="107" t="s">
        <v>126</v>
      </c>
      <c r="Y12" s="107" t="s">
        <v>126</v>
      </c>
      <c r="Z12" s="107" t="s">
        <v>126</v>
      </c>
      <c r="AA12" s="107"/>
      <c r="AB12" s="107" t="s">
        <v>126</v>
      </c>
      <c r="AC12" s="107">
        <v>1</v>
      </c>
      <c r="AD12" s="107">
        <v>1</v>
      </c>
    </row>
    <row r="13" ht="35.1" customHeight="1" spans="1:30">
      <c r="A13" s="107">
        <v>27</v>
      </c>
      <c r="B13" s="107">
        <v>11</v>
      </c>
      <c r="C13" s="107">
        <v>2</v>
      </c>
      <c r="D13" s="107" t="s">
        <v>126</v>
      </c>
      <c r="E13" s="107" t="s">
        <v>1113</v>
      </c>
      <c r="F13" s="107" t="s">
        <v>1241</v>
      </c>
      <c r="G13" s="107" t="s">
        <v>472</v>
      </c>
      <c r="H13" s="107" t="s">
        <v>482</v>
      </c>
      <c r="I13" s="107" t="s">
        <v>565</v>
      </c>
      <c r="J13" s="107"/>
      <c r="K13" s="107" t="s">
        <v>406</v>
      </c>
      <c r="L13" s="107" t="str">
        <f t="shared" si="0"/>
        <v>Q370C10</v>
      </c>
      <c r="M13" s="107" t="s">
        <v>406</v>
      </c>
      <c r="N13" s="29" t="s">
        <v>409</v>
      </c>
      <c r="O13" s="29" t="s">
        <v>408</v>
      </c>
      <c r="P13" s="107" t="s">
        <v>472</v>
      </c>
      <c r="Q13" s="107" t="s">
        <v>126</v>
      </c>
      <c r="R13" s="107" t="s">
        <v>1187</v>
      </c>
      <c r="S13" s="107" t="s">
        <v>126</v>
      </c>
      <c r="T13" s="107" t="s">
        <v>126</v>
      </c>
      <c r="U13" s="107" t="s">
        <v>126</v>
      </c>
      <c r="V13" s="117">
        <v>0.0097</v>
      </c>
      <c r="W13" s="107" t="s">
        <v>568</v>
      </c>
      <c r="X13" s="107" t="s">
        <v>126</v>
      </c>
      <c r="Y13" s="107" t="s">
        <v>126</v>
      </c>
      <c r="Z13" s="107" t="s">
        <v>126</v>
      </c>
      <c r="AA13" s="107"/>
      <c r="AB13" s="107" t="s">
        <v>126</v>
      </c>
      <c r="AC13" s="107">
        <v>2</v>
      </c>
      <c r="AD13" s="107">
        <v>2</v>
      </c>
    </row>
    <row r="14" ht="35.1" customHeight="1" spans="1:30">
      <c r="A14" s="107"/>
      <c r="B14" s="107">
        <v>12</v>
      </c>
      <c r="C14" s="107">
        <v>2</v>
      </c>
      <c r="D14" s="107" t="s">
        <v>165</v>
      </c>
      <c r="E14" s="107" t="s">
        <v>1242</v>
      </c>
      <c r="F14" s="107" t="s">
        <v>1243</v>
      </c>
      <c r="G14" s="107" t="s">
        <v>1244</v>
      </c>
      <c r="H14" s="107" t="s">
        <v>482</v>
      </c>
      <c r="I14" s="107" t="s">
        <v>1245</v>
      </c>
      <c r="J14" s="107"/>
      <c r="K14" s="107" t="s">
        <v>406</v>
      </c>
      <c r="L14" s="107" t="str">
        <f t="shared" si="0"/>
        <v>SHT0016644</v>
      </c>
      <c r="M14" s="107" t="s">
        <v>406</v>
      </c>
      <c r="N14" s="29" t="s">
        <v>409</v>
      </c>
      <c r="O14" s="29" t="s">
        <v>408</v>
      </c>
      <c r="P14" s="107" t="s">
        <v>1246</v>
      </c>
      <c r="Q14" s="107" t="s">
        <v>1247</v>
      </c>
      <c r="R14" s="107" t="s">
        <v>1244</v>
      </c>
      <c r="S14" s="107" t="s">
        <v>1211</v>
      </c>
      <c r="T14" s="107" t="s">
        <v>1248</v>
      </c>
      <c r="U14" s="107" t="s">
        <v>126</v>
      </c>
      <c r="V14" s="117">
        <v>0.0581</v>
      </c>
      <c r="W14" s="107" t="s">
        <v>568</v>
      </c>
      <c r="X14" s="107" t="s">
        <v>126</v>
      </c>
      <c r="Y14" s="107" t="s">
        <v>126</v>
      </c>
      <c r="Z14" s="107" t="s">
        <v>126</v>
      </c>
      <c r="AA14" s="107"/>
      <c r="AB14" s="107"/>
      <c r="AC14" s="107">
        <v>2</v>
      </c>
      <c r="AD14" s="107">
        <v>2</v>
      </c>
    </row>
    <row r="15" ht="35.1" customHeight="1" spans="1:30">
      <c r="A15" s="107">
        <v>33</v>
      </c>
      <c r="B15" s="107">
        <v>13</v>
      </c>
      <c r="C15" s="107">
        <v>2</v>
      </c>
      <c r="D15" s="107" t="s">
        <v>796</v>
      </c>
      <c r="E15" s="107" t="s">
        <v>1249</v>
      </c>
      <c r="F15" s="107" t="s">
        <v>1250</v>
      </c>
      <c r="G15" s="107" t="s">
        <v>1251</v>
      </c>
      <c r="H15" s="107" t="s">
        <v>482</v>
      </c>
      <c r="I15" s="107" t="s">
        <v>565</v>
      </c>
      <c r="J15" s="107"/>
      <c r="K15" s="107" t="s">
        <v>406</v>
      </c>
      <c r="L15" s="107" t="str">
        <f t="shared" si="0"/>
        <v>H5-6802125</v>
      </c>
      <c r="M15" s="107" t="s">
        <v>406</v>
      </c>
      <c r="N15" s="29" t="s">
        <v>409</v>
      </c>
      <c r="O15" s="29" t="s">
        <v>408</v>
      </c>
      <c r="P15" s="107" t="s">
        <v>1246</v>
      </c>
      <c r="Q15" s="107" t="s">
        <v>1247</v>
      </c>
      <c r="R15" s="107" t="s">
        <v>1251</v>
      </c>
      <c r="S15" s="107" t="s">
        <v>1211</v>
      </c>
      <c r="T15" s="107" t="s">
        <v>126</v>
      </c>
      <c r="U15" s="107" t="s">
        <v>126</v>
      </c>
      <c r="V15" s="117">
        <v>0.0329</v>
      </c>
      <c r="W15" s="107" t="s">
        <v>568</v>
      </c>
      <c r="X15" s="107" t="s">
        <v>126</v>
      </c>
      <c r="Y15" s="107" t="s">
        <v>126</v>
      </c>
      <c r="Z15" s="107" t="s">
        <v>126</v>
      </c>
      <c r="AA15" s="107"/>
      <c r="AB15" s="107" t="s">
        <v>126</v>
      </c>
      <c r="AC15" s="107">
        <v>2</v>
      </c>
      <c r="AD15" s="107">
        <v>2</v>
      </c>
    </row>
    <row r="16" ht="35.1" customHeight="1" spans="1:30">
      <c r="A16" s="107">
        <v>34</v>
      </c>
      <c r="B16" s="107">
        <v>14</v>
      </c>
      <c r="C16" s="107">
        <v>2</v>
      </c>
      <c r="D16" s="107" t="s">
        <v>480</v>
      </c>
      <c r="E16" s="107" t="s">
        <v>1252</v>
      </c>
      <c r="F16" s="107" t="s">
        <v>1253</v>
      </c>
      <c r="G16" s="107" t="s">
        <v>861</v>
      </c>
      <c r="H16" s="107" t="s">
        <v>482</v>
      </c>
      <c r="I16" s="107" t="s">
        <v>565</v>
      </c>
      <c r="J16" s="107"/>
      <c r="K16" s="107" t="s">
        <v>482</v>
      </c>
      <c r="L16" s="107" t="str">
        <f t="shared" si="0"/>
        <v>D04-6802106</v>
      </c>
      <c r="M16" s="107" t="s">
        <v>482</v>
      </c>
      <c r="N16" s="29" t="s">
        <v>409</v>
      </c>
      <c r="O16" s="29" t="s">
        <v>408</v>
      </c>
      <c r="P16" s="107" t="s">
        <v>1143</v>
      </c>
      <c r="Q16" s="107" t="s">
        <v>1254</v>
      </c>
      <c r="R16" s="107" t="s">
        <v>861</v>
      </c>
      <c r="S16" s="107" t="s">
        <v>1211</v>
      </c>
      <c r="T16" s="107" t="s">
        <v>1255</v>
      </c>
      <c r="U16" s="107" t="s">
        <v>126</v>
      </c>
      <c r="V16" s="117">
        <v>0.0661</v>
      </c>
      <c r="W16" s="107" t="s">
        <v>568</v>
      </c>
      <c r="X16" s="107" t="s">
        <v>126</v>
      </c>
      <c r="Y16" s="107" t="s">
        <v>126</v>
      </c>
      <c r="Z16" s="107" t="s">
        <v>126</v>
      </c>
      <c r="AA16" s="107"/>
      <c r="AB16" s="107" t="s">
        <v>126</v>
      </c>
      <c r="AC16" s="107">
        <v>3</v>
      </c>
      <c r="AD16" s="107">
        <v>3</v>
      </c>
    </row>
    <row r="17" ht="35.1" customHeight="1" spans="1:30">
      <c r="A17" s="107">
        <v>35</v>
      </c>
      <c r="B17" s="107">
        <v>15</v>
      </c>
      <c r="C17" s="107">
        <v>2</v>
      </c>
      <c r="D17" s="107" t="s">
        <v>480</v>
      </c>
      <c r="E17" s="107" t="s">
        <v>1256</v>
      </c>
      <c r="F17" s="107" t="s">
        <v>1257</v>
      </c>
      <c r="G17" s="107" t="s">
        <v>1251</v>
      </c>
      <c r="H17" s="107" t="s">
        <v>482</v>
      </c>
      <c r="I17" s="107" t="s">
        <v>565</v>
      </c>
      <c r="J17" s="107"/>
      <c r="K17" s="107" t="s">
        <v>406</v>
      </c>
      <c r="L17" s="107" t="str">
        <f t="shared" si="0"/>
        <v>D04-6802105</v>
      </c>
      <c r="M17" s="107" t="s">
        <v>406</v>
      </c>
      <c r="N17" s="29" t="s">
        <v>409</v>
      </c>
      <c r="O17" s="29" t="s">
        <v>408</v>
      </c>
      <c r="P17" s="107" t="s">
        <v>1246</v>
      </c>
      <c r="Q17" s="107" t="s">
        <v>1258</v>
      </c>
      <c r="R17" s="107" t="s">
        <v>1259</v>
      </c>
      <c r="S17" s="107" t="s">
        <v>1211</v>
      </c>
      <c r="T17" s="107" t="s">
        <v>1260</v>
      </c>
      <c r="U17" s="107" t="s">
        <v>126</v>
      </c>
      <c r="V17" s="117">
        <v>0.0587</v>
      </c>
      <c r="W17" s="107" t="s">
        <v>568</v>
      </c>
      <c r="X17" s="107" t="s">
        <v>126</v>
      </c>
      <c r="Y17" s="107" t="s">
        <v>126</v>
      </c>
      <c r="Z17" s="107" t="s">
        <v>126</v>
      </c>
      <c r="AA17" s="107"/>
      <c r="AB17" s="107" t="s">
        <v>126</v>
      </c>
      <c r="AC17" s="107">
        <v>1</v>
      </c>
      <c r="AD17" s="107">
        <v>1</v>
      </c>
    </row>
    <row r="18" ht="35.1" customHeight="1" spans="1:30">
      <c r="A18" s="107">
        <v>36</v>
      </c>
      <c r="B18" s="107">
        <v>16</v>
      </c>
      <c r="C18" s="107">
        <v>2</v>
      </c>
      <c r="D18" s="107" t="s">
        <v>1261</v>
      </c>
      <c r="E18" s="107" t="s">
        <v>1262</v>
      </c>
      <c r="F18" s="107" t="s">
        <v>1263</v>
      </c>
      <c r="G18" s="107" t="s">
        <v>540</v>
      </c>
      <c r="H18" s="107" t="s">
        <v>482</v>
      </c>
      <c r="I18" s="107" t="s">
        <v>565</v>
      </c>
      <c r="J18" s="107"/>
      <c r="K18" s="107" t="s">
        <v>406</v>
      </c>
      <c r="L18" s="107" t="str">
        <f t="shared" si="0"/>
        <v>SHT0010671</v>
      </c>
      <c r="M18" s="107" t="s">
        <v>406</v>
      </c>
      <c r="N18" s="29" t="s">
        <v>409</v>
      </c>
      <c r="O18" s="29" t="s">
        <v>408</v>
      </c>
      <c r="P18" s="107" t="s">
        <v>483</v>
      </c>
      <c r="Q18" s="107" t="s">
        <v>411</v>
      </c>
      <c r="R18" s="107" t="s">
        <v>126</v>
      </c>
      <c r="S18" s="107" t="s">
        <v>126</v>
      </c>
      <c r="T18" s="107" t="s">
        <v>1264</v>
      </c>
      <c r="U18" s="107" t="s">
        <v>126</v>
      </c>
      <c r="V18" s="117">
        <v>0.0924</v>
      </c>
      <c r="W18" s="107" t="s">
        <v>568</v>
      </c>
      <c r="X18" s="107" t="s">
        <v>126</v>
      </c>
      <c r="Y18" s="107" t="s">
        <v>126</v>
      </c>
      <c r="Z18" s="107" t="s">
        <v>126</v>
      </c>
      <c r="AA18" s="107"/>
      <c r="AB18" s="107" t="s">
        <v>126</v>
      </c>
      <c r="AC18" s="107">
        <v>2</v>
      </c>
      <c r="AD18" s="107">
        <v>2</v>
      </c>
    </row>
    <row r="19" ht="35.1" customHeight="1" spans="1:30">
      <c r="A19" s="107">
        <v>37</v>
      </c>
      <c r="B19" s="107">
        <v>17</v>
      </c>
      <c r="C19" s="107">
        <v>3</v>
      </c>
      <c r="D19" s="107" t="s">
        <v>1261</v>
      </c>
      <c r="E19" s="107" t="s">
        <v>1265</v>
      </c>
      <c r="F19" s="107" t="s">
        <v>570</v>
      </c>
      <c r="G19" s="107" t="s">
        <v>646</v>
      </c>
      <c r="H19" s="107" t="s">
        <v>482</v>
      </c>
      <c r="I19" s="107" t="s">
        <v>565</v>
      </c>
      <c r="J19" s="107"/>
      <c r="K19" s="107" t="s">
        <v>406</v>
      </c>
      <c r="L19" s="107" t="str">
        <f t="shared" si="0"/>
        <v>SHT0010632</v>
      </c>
      <c r="M19" s="107" t="s">
        <v>126</v>
      </c>
      <c r="N19" s="29" t="s">
        <v>409</v>
      </c>
      <c r="O19" s="29" t="s">
        <v>408</v>
      </c>
      <c r="P19" s="107" t="s">
        <v>647</v>
      </c>
      <c r="Q19" s="107" t="s">
        <v>1215</v>
      </c>
      <c r="R19" s="107" t="s">
        <v>1046</v>
      </c>
      <c r="S19" s="107" t="s">
        <v>1217</v>
      </c>
      <c r="T19" s="107" t="s">
        <v>1264</v>
      </c>
      <c r="U19" s="107" t="s">
        <v>126</v>
      </c>
      <c r="V19" s="117">
        <v>0.0814</v>
      </c>
      <c r="W19" s="107" t="s">
        <v>568</v>
      </c>
      <c r="X19" s="107" t="s">
        <v>126</v>
      </c>
      <c r="Y19" s="107" t="s">
        <v>126</v>
      </c>
      <c r="Z19" s="107" t="s">
        <v>126</v>
      </c>
      <c r="AA19" s="107"/>
      <c r="AB19" s="107" t="s">
        <v>126</v>
      </c>
      <c r="AC19" s="107">
        <v>1</v>
      </c>
      <c r="AD19" s="107">
        <v>1</v>
      </c>
    </row>
    <row r="20" ht="35.1" customHeight="1" spans="1:30">
      <c r="A20" s="107">
        <v>38</v>
      </c>
      <c r="B20" s="107">
        <v>18</v>
      </c>
      <c r="C20" s="107">
        <v>3</v>
      </c>
      <c r="D20" s="107" t="s">
        <v>126</v>
      </c>
      <c r="E20" s="107" t="s">
        <v>1266</v>
      </c>
      <c r="F20" s="107" t="s">
        <v>872</v>
      </c>
      <c r="G20" s="107" t="s">
        <v>472</v>
      </c>
      <c r="H20" s="107" t="s">
        <v>482</v>
      </c>
      <c r="I20" s="107" t="s">
        <v>565</v>
      </c>
      <c r="J20" s="107"/>
      <c r="K20" s="107" t="s">
        <v>406</v>
      </c>
      <c r="L20" s="107" t="str">
        <f t="shared" si="0"/>
        <v>Q370C08</v>
      </c>
      <c r="M20" s="107" t="s">
        <v>126</v>
      </c>
      <c r="N20" s="29" t="s">
        <v>409</v>
      </c>
      <c r="O20" s="29" t="s">
        <v>408</v>
      </c>
      <c r="P20" s="107" t="s">
        <v>472</v>
      </c>
      <c r="Q20" s="107" t="s">
        <v>126</v>
      </c>
      <c r="R20" s="107" t="s">
        <v>1175</v>
      </c>
      <c r="S20" s="107" t="s">
        <v>126</v>
      </c>
      <c r="T20" s="107" t="s">
        <v>1267</v>
      </c>
      <c r="U20" s="107" t="s">
        <v>126</v>
      </c>
      <c r="V20" s="117">
        <v>0.0055</v>
      </c>
      <c r="W20" s="107" t="s">
        <v>568</v>
      </c>
      <c r="X20" s="107" t="s">
        <v>126</v>
      </c>
      <c r="Y20" s="107" t="s">
        <v>126</v>
      </c>
      <c r="Z20" s="107" t="s">
        <v>126</v>
      </c>
      <c r="AA20" s="107"/>
      <c r="AB20" s="107" t="s">
        <v>126</v>
      </c>
      <c r="AC20" s="107">
        <v>2</v>
      </c>
      <c r="AD20" s="107">
        <v>2</v>
      </c>
    </row>
    <row r="21" ht="35.1" customHeight="1" spans="1:30">
      <c r="A21" s="107"/>
      <c r="B21" s="107">
        <v>19</v>
      </c>
      <c r="C21" s="107">
        <v>2</v>
      </c>
      <c r="D21" s="102" t="s">
        <v>414</v>
      </c>
      <c r="E21" s="107" t="s">
        <v>1268</v>
      </c>
      <c r="F21" s="107" t="s">
        <v>1269</v>
      </c>
      <c r="G21" s="107" t="s">
        <v>1270</v>
      </c>
      <c r="H21" s="107" t="s">
        <v>482</v>
      </c>
      <c r="I21" s="107" t="s">
        <v>565</v>
      </c>
      <c r="J21" s="107"/>
      <c r="K21" s="107" t="s">
        <v>406</v>
      </c>
      <c r="L21" s="107" t="str">
        <f t="shared" si="0"/>
        <v>SHT0018028</v>
      </c>
      <c r="M21" s="107" t="s">
        <v>406</v>
      </c>
      <c r="N21" s="29" t="s">
        <v>408</v>
      </c>
      <c r="O21" s="29" t="s">
        <v>409</v>
      </c>
      <c r="P21" s="107" t="s">
        <v>1246</v>
      </c>
      <c r="Q21" s="107" t="s">
        <v>1258</v>
      </c>
      <c r="R21" s="107" t="s">
        <v>1271</v>
      </c>
      <c r="S21" s="107" t="s">
        <v>1211</v>
      </c>
      <c r="T21" s="107" t="s">
        <v>1272</v>
      </c>
      <c r="U21" s="107" t="s">
        <v>126</v>
      </c>
      <c r="V21" s="117">
        <v>0.0907</v>
      </c>
      <c r="W21" s="107" t="s">
        <v>568</v>
      </c>
      <c r="X21" s="107" t="s">
        <v>126</v>
      </c>
      <c r="Y21" s="107" t="s">
        <v>126</v>
      </c>
      <c r="Z21" s="107" t="s">
        <v>126</v>
      </c>
      <c r="AA21" s="107" t="s">
        <v>126</v>
      </c>
      <c r="AB21" s="107" t="s">
        <v>126</v>
      </c>
      <c r="AC21" s="107">
        <v>3</v>
      </c>
      <c r="AD21" s="107">
        <v>3</v>
      </c>
    </row>
    <row r="22" ht="35.1" customHeight="1" spans="1:30">
      <c r="A22" s="107"/>
      <c r="B22" s="107">
        <v>20</v>
      </c>
      <c r="C22" s="107">
        <v>2</v>
      </c>
      <c r="D22" s="102" t="s">
        <v>414</v>
      </c>
      <c r="E22" s="107" t="s">
        <v>1273</v>
      </c>
      <c r="F22" s="107" t="s">
        <v>1274</v>
      </c>
      <c r="G22" s="107" t="s">
        <v>1270</v>
      </c>
      <c r="H22" s="107" t="s">
        <v>482</v>
      </c>
      <c r="I22" s="107" t="s">
        <v>565</v>
      </c>
      <c r="J22" s="107"/>
      <c r="K22" s="107" t="s">
        <v>406</v>
      </c>
      <c r="L22" s="107" t="str">
        <f t="shared" si="0"/>
        <v>SHT0018029</v>
      </c>
      <c r="M22" s="107" t="s">
        <v>406</v>
      </c>
      <c r="N22" s="29" t="s">
        <v>408</v>
      </c>
      <c r="O22" s="29" t="s">
        <v>409</v>
      </c>
      <c r="P22" s="107" t="s">
        <v>1246</v>
      </c>
      <c r="Q22" s="107" t="s">
        <v>1258</v>
      </c>
      <c r="R22" s="107" t="s">
        <v>1271</v>
      </c>
      <c r="S22" s="107" t="s">
        <v>1211</v>
      </c>
      <c r="T22" s="113" t="s">
        <v>1275</v>
      </c>
      <c r="U22" s="107" t="s">
        <v>126</v>
      </c>
      <c r="V22" s="117">
        <v>0.101</v>
      </c>
      <c r="W22" s="107" t="s">
        <v>568</v>
      </c>
      <c r="X22" s="107" t="s">
        <v>126</v>
      </c>
      <c r="Y22" s="107" t="s">
        <v>126</v>
      </c>
      <c r="Z22" s="107" t="s">
        <v>126</v>
      </c>
      <c r="AA22" s="107" t="s">
        <v>126</v>
      </c>
      <c r="AB22" s="107" t="s">
        <v>126</v>
      </c>
      <c r="AC22" s="107">
        <v>1</v>
      </c>
      <c r="AD22" s="107">
        <v>1</v>
      </c>
    </row>
    <row r="23" ht="35.1" customHeight="1" spans="1:30">
      <c r="A23" s="107"/>
      <c r="B23" s="107">
        <v>21</v>
      </c>
      <c r="C23" s="107">
        <v>2</v>
      </c>
      <c r="D23" s="107" t="s">
        <v>1021</v>
      </c>
      <c r="E23" s="107" t="s">
        <v>1276</v>
      </c>
      <c r="F23" s="107" t="s">
        <v>1277</v>
      </c>
      <c r="G23" s="107" t="s">
        <v>1270</v>
      </c>
      <c r="H23" s="107" t="s">
        <v>482</v>
      </c>
      <c r="I23" s="107" t="s">
        <v>565</v>
      </c>
      <c r="J23" s="107"/>
      <c r="K23" s="107" t="s">
        <v>406</v>
      </c>
      <c r="L23" s="107" t="str">
        <f t="shared" si="0"/>
        <v>SHT0013856</v>
      </c>
      <c r="M23" s="107" t="s">
        <v>406</v>
      </c>
      <c r="N23" s="29" t="s">
        <v>409</v>
      </c>
      <c r="O23" s="29" t="s">
        <v>408</v>
      </c>
      <c r="P23" s="107" t="s">
        <v>1246</v>
      </c>
      <c r="Q23" s="107" t="s">
        <v>1258</v>
      </c>
      <c r="R23" s="107" t="s">
        <v>1271</v>
      </c>
      <c r="S23" s="107" t="s">
        <v>1211</v>
      </c>
      <c r="T23" s="113" t="s">
        <v>1278</v>
      </c>
      <c r="U23" s="107" t="s">
        <v>126</v>
      </c>
      <c r="V23" s="117">
        <v>0.085</v>
      </c>
      <c r="W23" s="107" t="s">
        <v>568</v>
      </c>
      <c r="X23" s="107" t="s">
        <v>126</v>
      </c>
      <c r="Y23" s="107" t="s">
        <v>126</v>
      </c>
      <c r="Z23" s="107" t="s">
        <v>126</v>
      </c>
      <c r="AA23" s="107" t="s">
        <v>126</v>
      </c>
      <c r="AB23" s="107" t="s">
        <v>126</v>
      </c>
      <c r="AC23" s="107">
        <v>1</v>
      </c>
      <c r="AD23" s="107">
        <v>0</v>
      </c>
    </row>
    <row r="24" ht="35.1" customHeight="1" spans="1:30">
      <c r="A24" s="107"/>
      <c r="B24" s="107">
        <v>22</v>
      </c>
      <c r="C24" s="107">
        <v>2</v>
      </c>
      <c r="D24" s="107" t="s">
        <v>1279</v>
      </c>
      <c r="E24" s="107" t="s">
        <v>1280</v>
      </c>
      <c r="F24" s="107" t="s">
        <v>1281</v>
      </c>
      <c r="G24" s="107" t="s">
        <v>1270</v>
      </c>
      <c r="H24" s="107" t="s">
        <v>482</v>
      </c>
      <c r="I24" s="107" t="s">
        <v>565</v>
      </c>
      <c r="J24" s="107"/>
      <c r="K24" s="107" t="s">
        <v>406</v>
      </c>
      <c r="L24" s="107" t="str">
        <f t="shared" si="0"/>
        <v>SHT0014490</v>
      </c>
      <c r="M24" s="107" t="s">
        <v>406</v>
      </c>
      <c r="N24" s="29" t="s">
        <v>409</v>
      </c>
      <c r="O24" s="29" t="s">
        <v>408</v>
      </c>
      <c r="P24" s="107" t="s">
        <v>1246</v>
      </c>
      <c r="Q24" s="107" t="s">
        <v>1258</v>
      </c>
      <c r="R24" s="107" t="s">
        <v>1271</v>
      </c>
      <c r="S24" s="107" t="s">
        <v>1211</v>
      </c>
      <c r="T24" s="107" t="s">
        <v>1282</v>
      </c>
      <c r="U24" s="107" t="s">
        <v>126</v>
      </c>
      <c r="V24" s="117">
        <v>0.1292</v>
      </c>
      <c r="W24" s="107" t="s">
        <v>568</v>
      </c>
      <c r="X24" s="107" t="s">
        <v>126</v>
      </c>
      <c r="Y24" s="107" t="s">
        <v>126</v>
      </c>
      <c r="Z24" s="107" t="s">
        <v>126</v>
      </c>
      <c r="AA24" s="107" t="s">
        <v>126</v>
      </c>
      <c r="AB24" s="107" t="s">
        <v>126</v>
      </c>
      <c r="AC24" s="107">
        <v>1</v>
      </c>
      <c r="AD24" s="107">
        <v>0</v>
      </c>
    </row>
    <row r="25" ht="35.1" customHeight="1" spans="1:30">
      <c r="A25" s="107"/>
      <c r="B25" s="107">
        <v>23</v>
      </c>
      <c r="C25" s="107">
        <v>2</v>
      </c>
      <c r="D25" s="107" t="s">
        <v>1021</v>
      </c>
      <c r="E25" s="107" t="s">
        <v>1283</v>
      </c>
      <c r="F25" s="107" t="s">
        <v>1284</v>
      </c>
      <c r="G25" s="107" t="s">
        <v>1270</v>
      </c>
      <c r="H25" s="107" t="s">
        <v>482</v>
      </c>
      <c r="I25" s="107" t="s">
        <v>565</v>
      </c>
      <c r="J25" s="107"/>
      <c r="K25" s="107" t="s">
        <v>406</v>
      </c>
      <c r="L25" s="107" t="str">
        <f t="shared" si="0"/>
        <v>SHT0013859</v>
      </c>
      <c r="M25" s="107" t="s">
        <v>406</v>
      </c>
      <c r="N25" s="29" t="s">
        <v>409</v>
      </c>
      <c r="O25" s="29" t="s">
        <v>408</v>
      </c>
      <c r="P25" s="107" t="s">
        <v>1246</v>
      </c>
      <c r="Q25" s="107" t="s">
        <v>1258</v>
      </c>
      <c r="R25" s="107" t="s">
        <v>1271</v>
      </c>
      <c r="S25" s="107" t="s">
        <v>1211</v>
      </c>
      <c r="T25" s="107" t="s">
        <v>1272</v>
      </c>
      <c r="U25" s="107" t="s">
        <v>126</v>
      </c>
      <c r="V25" s="117">
        <v>0.0908</v>
      </c>
      <c r="W25" s="107" t="s">
        <v>568</v>
      </c>
      <c r="X25" s="107" t="s">
        <v>126</v>
      </c>
      <c r="Y25" s="107" t="s">
        <v>126</v>
      </c>
      <c r="Z25" s="107" t="s">
        <v>126</v>
      </c>
      <c r="AA25" s="107" t="s">
        <v>126</v>
      </c>
      <c r="AB25" s="107" t="s">
        <v>126</v>
      </c>
      <c r="AC25" s="107">
        <v>0</v>
      </c>
      <c r="AD25" s="107">
        <v>1</v>
      </c>
    </row>
    <row r="26" ht="35.1" customHeight="1" spans="1:30">
      <c r="A26" s="107"/>
      <c r="B26" s="107">
        <v>24</v>
      </c>
      <c r="C26" s="107">
        <v>2</v>
      </c>
      <c r="D26" s="107" t="s">
        <v>1279</v>
      </c>
      <c r="E26" s="107" t="s">
        <v>1285</v>
      </c>
      <c r="F26" s="107" t="s">
        <v>1286</v>
      </c>
      <c r="G26" s="107" t="s">
        <v>1270</v>
      </c>
      <c r="H26" s="107" t="s">
        <v>482</v>
      </c>
      <c r="I26" s="107" t="s">
        <v>565</v>
      </c>
      <c r="J26" s="107"/>
      <c r="K26" s="107" t="s">
        <v>406</v>
      </c>
      <c r="L26" s="107" t="str">
        <f t="shared" si="0"/>
        <v>SHT0014491</v>
      </c>
      <c r="M26" s="107" t="s">
        <v>406</v>
      </c>
      <c r="N26" s="29" t="s">
        <v>409</v>
      </c>
      <c r="O26" s="29" t="s">
        <v>408</v>
      </c>
      <c r="P26" s="107" t="s">
        <v>1246</v>
      </c>
      <c r="Q26" s="107" t="s">
        <v>1258</v>
      </c>
      <c r="R26" s="107" t="s">
        <v>1271</v>
      </c>
      <c r="S26" s="107" t="s">
        <v>1211</v>
      </c>
      <c r="T26" s="107" t="s">
        <v>1282</v>
      </c>
      <c r="U26" s="107" t="s">
        <v>126</v>
      </c>
      <c r="V26" s="117">
        <v>0.1292</v>
      </c>
      <c r="W26" s="107" t="s">
        <v>568</v>
      </c>
      <c r="X26" s="107" t="s">
        <v>126</v>
      </c>
      <c r="Y26" s="107" t="s">
        <v>126</v>
      </c>
      <c r="Z26" s="107" t="s">
        <v>126</v>
      </c>
      <c r="AA26" s="107" t="s">
        <v>126</v>
      </c>
      <c r="AB26" s="107" t="s">
        <v>126</v>
      </c>
      <c r="AC26" s="107">
        <v>0</v>
      </c>
      <c r="AD26" s="107">
        <v>1</v>
      </c>
    </row>
    <row r="27" ht="30" customHeight="1" spans="22:22">
      <c r="V27" s="119"/>
    </row>
    <row r="28" ht="30" customHeight="1" spans="22:22">
      <c r="V28" s="119"/>
    </row>
    <row r="29" ht="30" customHeight="1" spans="22:22">
      <c r="V29" s="119"/>
    </row>
    <row r="30" ht="30" customHeight="1" spans="22:22">
      <c r="V30" s="119"/>
    </row>
    <row r="31" ht="30" customHeight="1" spans="22:22">
      <c r="V31" s="119"/>
    </row>
    <row r="32" ht="30" customHeight="1" spans="22:22">
      <c r="V32" s="119"/>
    </row>
    <row r="33" ht="30" customHeight="1" spans="22:22">
      <c r="V33" s="119"/>
    </row>
    <row r="34" ht="30" customHeight="1" spans="22:22">
      <c r="V34" s="119"/>
    </row>
    <row r="35" ht="30" customHeight="1" spans="22:22">
      <c r="V35" s="119"/>
    </row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</sheetData>
  <autoFilter ref="A2:AE26">
    <extLst/>
  </autoFilter>
  <mergeCells count="1">
    <mergeCell ref="B1:AB1"/>
  </mergeCells>
  <conditionalFormatting sqref="AC2">
    <cfRule type="duplicateValues" dxfId="0" priority="4"/>
  </conditionalFormatting>
  <conditionalFormatting sqref="AD2">
    <cfRule type="duplicateValues" dxfId="0" priority="3"/>
  </conditionalFormatting>
  <conditionalFormatting sqref="E11">
    <cfRule type="duplicateValues" dxfId="7" priority="18"/>
    <cfRule type="duplicateValues" dxfId="14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5" priority="24"/>
    <cfRule type="duplicateValues" dxfId="5" priority="25"/>
    <cfRule type="duplicateValues" dxfId="5" priority="26"/>
    <cfRule type="duplicateValues" dxfId="7" priority="27"/>
    <cfRule type="duplicateValues" dxfId="15" priority="28"/>
  </conditionalFormatting>
  <conditionalFormatting sqref="E12">
    <cfRule type="duplicateValues" dxfId="15" priority="17"/>
  </conditionalFormatting>
  <conditionalFormatting sqref="D3:D7">
    <cfRule type="containsText" dxfId="11" priority="9" operator="between" text="J6P经典版升级">
      <formula>NOT(ISERROR(SEARCH("J6P经典版升级",D3)))</formula>
    </cfRule>
  </conditionalFormatting>
  <conditionalFormatting sqref="D9:D10">
    <cfRule type="containsText" dxfId="11" priority="7" operator="between" text="J6P经典版升级">
      <formula>NOT(ISERROR(SEARCH("J6P经典版升级",D9)))</formula>
    </cfRule>
  </conditionalFormatting>
  <conditionalFormatting sqref="D21:D22">
    <cfRule type="containsText" dxfId="11" priority="5" operator="between" text="J6P经典版升级">
      <formula>NOT(ISERROR(SEARCH("J6P经典版升级",D21)))</formula>
    </cfRule>
  </conditionalFormatting>
  <conditionalFormatting sqref="E13:E1048576 E1:E10">
    <cfRule type="duplicateValues" dxfId="0" priority="29"/>
  </conditionalFormatting>
  <conditionalFormatting sqref="AC1:AD1 AC3:AD1048576">
    <cfRule type="cellIs" dxfId="9" priority="14" operator="equal">
      <formula>2</formula>
    </cfRule>
    <cfRule type="cellIs" dxfId="6" priority="15" operator="equal">
      <formula>0</formula>
    </cfRule>
    <cfRule type="cellIs" dxfId="3" priority="16" operator="equal">
      <formula>1</formula>
    </cfRule>
  </conditionalFormatting>
  <conditionalFormatting sqref="N3:O26">
    <cfRule type="cellIs" dxfId="12" priority="1" operator="equal">
      <formula>"Y"</formula>
    </cfRule>
    <cfRule type="cellIs" dxfId="2" priority="2" operator="equal">
      <formula>"N"</formula>
    </cfRule>
  </conditionalFormatting>
  <pageMargins left="0.7" right="0.7" top="0.75" bottom="0.75" header="0.3" footer="0.3"/>
  <pageSetup paperSize="9" scale="48" orientation="landscape" verticalDpi="15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1"/>
  <sheetViews>
    <sheetView view="pageBreakPreview" zoomScaleNormal="40" topLeftCell="B1" workbookViewId="0">
      <pane xSplit="9" ySplit="2" topLeftCell="T3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3.5"/>
  <cols>
    <col min="1" max="2" width="4.625" style="90" customWidth="1"/>
    <col min="3" max="3" width="5" style="90" customWidth="1"/>
    <col min="4" max="4" width="5.125" style="90" customWidth="1"/>
    <col min="5" max="5" width="17.75" style="90" customWidth="1"/>
    <col min="6" max="6" width="32" style="91" customWidth="1"/>
    <col min="7" max="7" width="18" style="90" customWidth="1"/>
    <col min="8" max="8" width="6.125" style="90" customWidth="1"/>
    <col min="9" max="9" width="5.375" style="90" customWidth="1"/>
    <col min="10" max="10" width="8.75" style="90" customWidth="1"/>
    <col min="11" max="11" width="5.125" style="90" customWidth="1"/>
    <col min="12" max="12" width="12.5" style="90" customWidth="1"/>
    <col min="13" max="13" width="5.375" style="90" customWidth="1"/>
    <col min="14" max="15" width="9" style="90" customWidth="1"/>
    <col min="16" max="16" width="7.375" style="90" customWidth="1"/>
    <col min="17" max="18" width="8.375" style="90" customWidth="1"/>
    <col min="19" max="19" width="12.5" style="90" customWidth="1"/>
    <col min="20" max="20" width="11.375" style="90" customWidth="1"/>
    <col min="21" max="21" width="7.375" style="90" customWidth="1"/>
    <col min="22" max="22" width="10.75" style="90" customWidth="1"/>
    <col min="23" max="23" width="7.125" style="90" customWidth="1"/>
    <col min="24" max="28" width="6.375" style="90" customWidth="1"/>
    <col min="29" max="29" width="7.25" style="90" customWidth="1"/>
    <col min="30" max="30" width="7.5" style="90" customWidth="1"/>
    <col min="31" max="31" width="7.125" style="90" customWidth="1"/>
    <col min="32" max="32" width="6.625" style="90" customWidth="1"/>
    <col min="33" max="33" width="7.375" style="90" customWidth="1"/>
    <col min="34" max="41" width="15.625" style="90" customWidth="1"/>
    <col min="42" max="16384" width="9" style="90"/>
  </cols>
  <sheetData>
    <row r="1" ht="64.5" customHeight="1" spans="2:31">
      <c r="B1" s="105" t="s">
        <v>1287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6"/>
      <c r="AC1" s="29"/>
      <c r="AD1" s="28"/>
      <c r="AE1" s="29"/>
    </row>
    <row r="2" ht="35.1" customHeight="1" spans="1:33">
      <c r="A2" s="94" t="s">
        <v>0</v>
      </c>
      <c r="B2" s="94" t="s">
        <v>0</v>
      </c>
      <c r="C2" s="94" t="s">
        <v>383</v>
      </c>
      <c r="D2" s="94" t="s">
        <v>384</v>
      </c>
      <c r="E2" s="94" t="s">
        <v>191</v>
      </c>
      <c r="F2" s="95" t="s">
        <v>192</v>
      </c>
      <c r="G2" s="94" t="s">
        <v>1193</v>
      </c>
      <c r="H2" s="94" t="s">
        <v>386</v>
      </c>
      <c r="I2" s="94" t="s">
        <v>387</v>
      </c>
      <c r="J2" s="94" t="s">
        <v>1194</v>
      </c>
      <c r="K2" s="94" t="s">
        <v>388</v>
      </c>
      <c r="L2" s="94" t="s">
        <v>1195</v>
      </c>
      <c r="M2" s="94" t="s">
        <v>1196</v>
      </c>
      <c r="N2" s="94" t="s">
        <v>391</v>
      </c>
      <c r="O2" s="94" t="s">
        <v>1197</v>
      </c>
      <c r="P2" s="94" t="s">
        <v>1198</v>
      </c>
      <c r="Q2" s="94" t="s">
        <v>394</v>
      </c>
      <c r="R2" s="94" t="s">
        <v>395</v>
      </c>
      <c r="S2" s="94" t="s">
        <v>396</v>
      </c>
      <c r="T2" s="94" t="s">
        <v>1199</v>
      </c>
      <c r="U2" s="94" t="s">
        <v>398</v>
      </c>
      <c r="V2" s="94" t="s">
        <v>1200</v>
      </c>
      <c r="W2" s="94" t="s">
        <v>400</v>
      </c>
      <c r="X2" s="94" t="s">
        <v>401</v>
      </c>
      <c r="Y2" s="94" t="s">
        <v>402</v>
      </c>
      <c r="Z2" s="94" t="s">
        <v>403</v>
      </c>
      <c r="AA2" s="94" t="s">
        <v>1201</v>
      </c>
      <c r="AB2" s="94" t="s">
        <v>162</v>
      </c>
      <c r="AC2" s="28" t="s">
        <v>513</v>
      </c>
      <c r="AD2" s="28" t="s">
        <v>517</v>
      </c>
      <c r="AE2" s="28" t="s">
        <v>520</v>
      </c>
      <c r="AF2" s="28" t="s">
        <v>983</v>
      </c>
      <c r="AG2" s="28" t="s">
        <v>985</v>
      </c>
    </row>
    <row r="3" ht="35.1" customHeight="1" spans="1:33">
      <c r="A3" s="94"/>
      <c r="B3" s="94">
        <v>1</v>
      </c>
      <c r="C3" s="94">
        <v>1</v>
      </c>
      <c r="D3" s="96" t="s">
        <v>1288</v>
      </c>
      <c r="E3" s="28" t="s">
        <v>513</v>
      </c>
      <c r="F3" s="97" t="s">
        <v>514</v>
      </c>
      <c r="G3" s="29" t="s">
        <v>126</v>
      </c>
      <c r="H3" s="29" t="s">
        <v>416</v>
      </c>
      <c r="I3" s="29" t="s">
        <v>407</v>
      </c>
      <c r="J3" s="29"/>
      <c r="K3" s="29" t="s">
        <v>406</v>
      </c>
      <c r="L3" s="28" t="str">
        <f>E3</f>
        <v>SHT0017997</v>
      </c>
      <c r="M3" s="29" t="s">
        <v>406</v>
      </c>
      <c r="N3" s="29" t="s">
        <v>408</v>
      </c>
      <c r="O3" s="29" t="s">
        <v>409</v>
      </c>
      <c r="P3" s="29" t="s">
        <v>505</v>
      </c>
      <c r="Q3" s="29" t="s">
        <v>411</v>
      </c>
      <c r="R3" s="29" t="s">
        <v>126</v>
      </c>
      <c r="S3" s="29" t="s">
        <v>126</v>
      </c>
      <c r="T3" s="29" t="s">
        <v>515</v>
      </c>
      <c r="U3" s="29" t="s">
        <v>516</v>
      </c>
      <c r="V3" s="45">
        <v>0.427</v>
      </c>
      <c r="W3" s="29" t="s">
        <v>126</v>
      </c>
      <c r="X3" s="29" t="s">
        <v>126</v>
      </c>
      <c r="Y3" s="29" t="s">
        <v>126</v>
      </c>
      <c r="Z3" s="29" t="s">
        <v>126</v>
      </c>
      <c r="AA3" s="29" t="s">
        <v>126</v>
      </c>
      <c r="AB3" s="29" t="s">
        <v>126</v>
      </c>
      <c r="AC3" s="107">
        <v>1</v>
      </c>
      <c r="AD3" s="107">
        <v>0</v>
      </c>
      <c r="AE3" s="107">
        <v>0</v>
      </c>
      <c r="AF3" s="107">
        <v>0</v>
      </c>
      <c r="AG3" s="107">
        <v>0</v>
      </c>
    </row>
    <row r="4" ht="35.1" customHeight="1" spans="1:33">
      <c r="A4" s="94"/>
      <c r="B4" s="94">
        <v>2</v>
      </c>
      <c r="C4" s="94">
        <v>1</v>
      </c>
      <c r="D4" s="96" t="s">
        <v>1288</v>
      </c>
      <c r="E4" s="28" t="s">
        <v>517</v>
      </c>
      <c r="F4" s="97" t="s">
        <v>518</v>
      </c>
      <c r="G4" s="29" t="s">
        <v>126</v>
      </c>
      <c r="H4" s="29" t="s">
        <v>416</v>
      </c>
      <c r="I4" s="29" t="s">
        <v>407</v>
      </c>
      <c r="J4" s="29"/>
      <c r="K4" s="29" t="s">
        <v>406</v>
      </c>
      <c r="L4" s="28" t="str">
        <f t="shared" ref="L4:L15" si="0">E4</f>
        <v>SHT0017998</v>
      </c>
      <c r="M4" s="29" t="s">
        <v>406</v>
      </c>
      <c r="N4" s="29" t="s">
        <v>408</v>
      </c>
      <c r="O4" s="29" t="s">
        <v>409</v>
      </c>
      <c r="P4" s="29" t="s">
        <v>505</v>
      </c>
      <c r="Q4" s="29" t="s">
        <v>411</v>
      </c>
      <c r="R4" s="29" t="s">
        <v>126</v>
      </c>
      <c r="S4" s="29" t="s">
        <v>126</v>
      </c>
      <c r="T4" s="29" t="s">
        <v>519</v>
      </c>
      <c r="U4" s="29" t="s">
        <v>516</v>
      </c>
      <c r="V4" s="45">
        <v>0.997</v>
      </c>
      <c r="W4" s="29" t="s">
        <v>126</v>
      </c>
      <c r="X4" s="29" t="s">
        <v>126</v>
      </c>
      <c r="Y4" s="29" t="s">
        <v>126</v>
      </c>
      <c r="Z4" s="29" t="s">
        <v>126</v>
      </c>
      <c r="AA4" s="29" t="s">
        <v>126</v>
      </c>
      <c r="AB4" s="29" t="s">
        <v>126</v>
      </c>
      <c r="AC4" s="107">
        <v>0</v>
      </c>
      <c r="AD4" s="107">
        <v>1</v>
      </c>
      <c r="AE4" s="107">
        <v>0</v>
      </c>
      <c r="AF4" s="107">
        <v>0</v>
      </c>
      <c r="AG4" s="107">
        <v>0</v>
      </c>
    </row>
    <row r="5" ht="35.1" customHeight="1" spans="1:33">
      <c r="A5" s="94"/>
      <c r="B5" s="94">
        <v>3</v>
      </c>
      <c r="C5" s="94">
        <v>1</v>
      </c>
      <c r="D5" s="96" t="s">
        <v>1288</v>
      </c>
      <c r="E5" s="28" t="s">
        <v>520</v>
      </c>
      <c r="F5" s="97" t="s">
        <v>1289</v>
      </c>
      <c r="G5" s="29" t="s">
        <v>126</v>
      </c>
      <c r="H5" s="29" t="s">
        <v>416</v>
      </c>
      <c r="I5" s="29" t="s">
        <v>407</v>
      </c>
      <c r="J5" s="29"/>
      <c r="K5" s="29" t="s">
        <v>406</v>
      </c>
      <c r="L5" s="28" t="str">
        <f t="shared" si="0"/>
        <v>SHT0017999</v>
      </c>
      <c r="M5" s="29" t="s">
        <v>406</v>
      </c>
      <c r="N5" s="29" t="s">
        <v>408</v>
      </c>
      <c r="O5" s="29" t="s">
        <v>409</v>
      </c>
      <c r="P5" s="29" t="s">
        <v>505</v>
      </c>
      <c r="Q5" s="29" t="s">
        <v>411</v>
      </c>
      <c r="R5" s="29" t="s">
        <v>126</v>
      </c>
      <c r="S5" s="29" t="s">
        <v>126</v>
      </c>
      <c r="T5" s="29" t="s">
        <v>519</v>
      </c>
      <c r="U5" s="29" t="s">
        <v>516</v>
      </c>
      <c r="V5" s="45">
        <v>0.861</v>
      </c>
      <c r="W5" s="29" t="s">
        <v>126</v>
      </c>
      <c r="X5" s="29" t="s">
        <v>126</v>
      </c>
      <c r="Y5" s="29" t="s">
        <v>126</v>
      </c>
      <c r="Z5" s="29" t="s">
        <v>126</v>
      </c>
      <c r="AA5" s="29" t="s">
        <v>126</v>
      </c>
      <c r="AB5" s="29" t="s">
        <v>126</v>
      </c>
      <c r="AC5" s="107">
        <v>0</v>
      </c>
      <c r="AD5" s="107">
        <v>0</v>
      </c>
      <c r="AE5" s="107">
        <v>1</v>
      </c>
      <c r="AF5" s="107">
        <v>0</v>
      </c>
      <c r="AG5" s="107">
        <v>0</v>
      </c>
    </row>
    <row r="6" ht="35.1" customHeight="1" spans="1:33">
      <c r="A6" s="94"/>
      <c r="B6" s="94">
        <v>4</v>
      </c>
      <c r="C6" s="94">
        <v>1</v>
      </c>
      <c r="D6" s="96" t="s">
        <v>1288</v>
      </c>
      <c r="E6" s="28" t="s">
        <v>983</v>
      </c>
      <c r="F6" s="97" t="s">
        <v>1290</v>
      </c>
      <c r="G6" s="29" t="s">
        <v>126</v>
      </c>
      <c r="H6" s="29" t="s">
        <v>416</v>
      </c>
      <c r="I6" s="29" t="s">
        <v>407</v>
      </c>
      <c r="J6" s="29"/>
      <c r="K6" s="29" t="s">
        <v>406</v>
      </c>
      <c r="L6" s="28" t="str">
        <f t="shared" si="0"/>
        <v>SHT0018043</v>
      </c>
      <c r="M6" s="29" t="s">
        <v>406</v>
      </c>
      <c r="N6" s="29" t="s">
        <v>408</v>
      </c>
      <c r="O6" s="29" t="s">
        <v>409</v>
      </c>
      <c r="P6" s="29" t="s">
        <v>505</v>
      </c>
      <c r="Q6" s="29" t="s">
        <v>411</v>
      </c>
      <c r="R6" s="29" t="s">
        <v>126</v>
      </c>
      <c r="S6" s="29" t="s">
        <v>126</v>
      </c>
      <c r="T6" s="29" t="s">
        <v>515</v>
      </c>
      <c r="U6" s="29" t="s">
        <v>516</v>
      </c>
      <c r="V6" s="45">
        <v>0.427</v>
      </c>
      <c r="W6" s="29" t="s">
        <v>126</v>
      </c>
      <c r="X6" s="29" t="s">
        <v>126</v>
      </c>
      <c r="Y6" s="29" t="s">
        <v>126</v>
      </c>
      <c r="Z6" s="29" t="s">
        <v>126</v>
      </c>
      <c r="AA6" s="29" t="s">
        <v>126</v>
      </c>
      <c r="AB6" s="29" t="s">
        <v>126</v>
      </c>
      <c r="AC6" s="107">
        <v>0</v>
      </c>
      <c r="AD6" s="107">
        <v>0</v>
      </c>
      <c r="AE6" s="107">
        <v>0</v>
      </c>
      <c r="AF6" s="107">
        <v>1</v>
      </c>
      <c r="AG6" s="107">
        <v>0</v>
      </c>
    </row>
    <row r="7" ht="35.1" customHeight="1" spans="1:33">
      <c r="A7" s="94"/>
      <c r="B7" s="94">
        <v>5</v>
      </c>
      <c r="C7" s="94">
        <v>1</v>
      </c>
      <c r="D7" s="96" t="s">
        <v>1288</v>
      </c>
      <c r="E7" s="28" t="s">
        <v>985</v>
      </c>
      <c r="F7" s="97" t="s">
        <v>1291</v>
      </c>
      <c r="G7" s="29" t="s">
        <v>126</v>
      </c>
      <c r="H7" s="29" t="s">
        <v>416</v>
      </c>
      <c r="I7" s="29" t="s">
        <v>407</v>
      </c>
      <c r="J7" s="29"/>
      <c r="K7" s="29" t="s">
        <v>406</v>
      </c>
      <c r="L7" s="28" t="str">
        <f t="shared" si="0"/>
        <v>SHT0018044</v>
      </c>
      <c r="M7" s="29" t="s">
        <v>406</v>
      </c>
      <c r="N7" s="29" t="s">
        <v>408</v>
      </c>
      <c r="O7" s="29" t="s">
        <v>409</v>
      </c>
      <c r="P7" s="29" t="s">
        <v>505</v>
      </c>
      <c r="Q7" s="29" t="s">
        <v>411</v>
      </c>
      <c r="R7" s="29" t="s">
        <v>126</v>
      </c>
      <c r="S7" s="29" t="s">
        <v>126</v>
      </c>
      <c r="T7" s="29" t="s">
        <v>519</v>
      </c>
      <c r="U7" s="29" t="s">
        <v>516</v>
      </c>
      <c r="V7" s="45">
        <v>0.975</v>
      </c>
      <c r="W7" s="29" t="s">
        <v>126</v>
      </c>
      <c r="X7" s="29" t="s">
        <v>126</v>
      </c>
      <c r="Y7" s="29" t="s">
        <v>126</v>
      </c>
      <c r="Z7" s="29" t="s">
        <v>126</v>
      </c>
      <c r="AA7" s="29" t="s">
        <v>126</v>
      </c>
      <c r="AB7" s="29" t="s">
        <v>126</v>
      </c>
      <c r="AC7" s="107">
        <v>0</v>
      </c>
      <c r="AD7" s="107">
        <v>0</v>
      </c>
      <c r="AE7" s="107">
        <v>0</v>
      </c>
      <c r="AF7" s="107">
        <v>0</v>
      </c>
      <c r="AG7" s="107">
        <v>1</v>
      </c>
    </row>
    <row r="8" ht="35.1" customHeight="1" spans="1:33">
      <c r="A8" s="94"/>
      <c r="B8" s="94">
        <v>6</v>
      </c>
      <c r="C8" s="94">
        <v>2</v>
      </c>
      <c r="D8" s="96" t="s">
        <v>1288</v>
      </c>
      <c r="E8" s="28" t="s">
        <v>1292</v>
      </c>
      <c r="F8" s="97" t="s">
        <v>1293</v>
      </c>
      <c r="G8" s="29" t="s">
        <v>126</v>
      </c>
      <c r="H8" s="29" t="s">
        <v>416</v>
      </c>
      <c r="I8" s="29" t="s">
        <v>407</v>
      </c>
      <c r="J8" s="29"/>
      <c r="K8" s="29" t="s">
        <v>406</v>
      </c>
      <c r="L8" s="28" t="str">
        <f t="shared" si="0"/>
        <v>SHT0018030</v>
      </c>
      <c r="M8" s="29" t="s">
        <v>406</v>
      </c>
      <c r="N8" s="29" t="s">
        <v>408</v>
      </c>
      <c r="O8" s="29" t="s">
        <v>409</v>
      </c>
      <c r="P8" s="29" t="s">
        <v>505</v>
      </c>
      <c r="Q8" s="29" t="s">
        <v>987</v>
      </c>
      <c r="R8" s="29" t="s">
        <v>126</v>
      </c>
      <c r="S8" s="29" t="s">
        <v>126</v>
      </c>
      <c r="T8" s="29" t="s">
        <v>515</v>
      </c>
      <c r="U8" s="29" t="s">
        <v>516</v>
      </c>
      <c r="V8" s="45">
        <v>0.397</v>
      </c>
      <c r="W8" s="29" t="s">
        <v>126</v>
      </c>
      <c r="X8" s="29" t="s">
        <v>126</v>
      </c>
      <c r="Y8" s="29" t="s">
        <v>126</v>
      </c>
      <c r="Z8" s="29" t="s">
        <v>126</v>
      </c>
      <c r="AA8" s="29" t="s">
        <v>126</v>
      </c>
      <c r="AB8" s="29" t="s">
        <v>126</v>
      </c>
      <c r="AC8" s="107">
        <v>1</v>
      </c>
      <c r="AD8" s="107">
        <v>0</v>
      </c>
      <c r="AE8" s="107">
        <v>0</v>
      </c>
      <c r="AF8" s="107">
        <v>0</v>
      </c>
      <c r="AG8" s="107">
        <v>0</v>
      </c>
    </row>
    <row r="9" ht="35.1" customHeight="1" spans="1:33">
      <c r="A9" s="94"/>
      <c r="B9" s="94">
        <v>7</v>
      </c>
      <c r="C9" s="94">
        <v>2</v>
      </c>
      <c r="D9" s="96" t="s">
        <v>1288</v>
      </c>
      <c r="E9" s="28" t="s">
        <v>1294</v>
      </c>
      <c r="F9" s="97" t="s">
        <v>1295</v>
      </c>
      <c r="G9" s="29" t="s">
        <v>126</v>
      </c>
      <c r="H9" s="29" t="s">
        <v>416</v>
      </c>
      <c r="I9" s="29" t="s">
        <v>407</v>
      </c>
      <c r="J9" s="29"/>
      <c r="K9" s="29" t="s">
        <v>406</v>
      </c>
      <c r="L9" s="28" t="str">
        <f t="shared" si="0"/>
        <v>SHT0018033</v>
      </c>
      <c r="M9" s="29" t="s">
        <v>406</v>
      </c>
      <c r="N9" s="29" t="s">
        <v>408</v>
      </c>
      <c r="O9" s="29" t="s">
        <v>409</v>
      </c>
      <c r="P9" s="29" t="s">
        <v>1270</v>
      </c>
      <c r="Q9" s="29" t="s">
        <v>987</v>
      </c>
      <c r="R9" s="29"/>
      <c r="S9" s="29" t="s">
        <v>1296</v>
      </c>
      <c r="T9" s="29" t="s">
        <v>519</v>
      </c>
      <c r="U9" s="29" t="s">
        <v>516</v>
      </c>
      <c r="V9" s="45">
        <v>0.975</v>
      </c>
      <c r="W9" s="29" t="s">
        <v>126</v>
      </c>
      <c r="X9" s="29" t="s">
        <v>126</v>
      </c>
      <c r="Y9" s="29" t="s">
        <v>126</v>
      </c>
      <c r="Z9" s="29" t="s">
        <v>126</v>
      </c>
      <c r="AA9" s="29" t="s">
        <v>126</v>
      </c>
      <c r="AB9" s="29" t="s">
        <v>126</v>
      </c>
      <c r="AC9" s="107">
        <v>0</v>
      </c>
      <c r="AD9" s="107">
        <v>1</v>
      </c>
      <c r="AE9" s="107">
        <v>0</v>
      </c>
      <c r="AF9" s="107">
        <v>0</v>
      </c>
      <c r="AG9" s="107">
        <v>0</v>
      </c>
    </row>
    <row r="10" ht="35.1" customHeight="1" spans="1:33">
      <c r="A10" s="94"/>
      <c r="B10" s="94">
        <v>8</v>
      </c>
      <c r="C10" s="94">
        <v>2</v>
      </c>
      <c r="D10" s="96" t="s">
        <v>1288</v>
      </c>
      <c r="E10" s="28" t="s">
        <v>1297</v>
      </c>
      <c r="F10" s="97" t="s">
        <v>1298</v>
      </c>
      <c r="G10" s="29" t="s">
        <v>126</v>
      </c>
      <c r="H10" s="29" t="s">
        <v>416</v>
      </c>
      <c r="I10" s="29" t="s">
        <v>407</v>
      </c>
      <c r="J10" s="29"/>
      <c r="K10" s="29" t="s">
        <v>406</v>
      </c>
      <c r="L10" s="28" t="str">
        <f t="shared" si="0"/>
        <v>SHT0018035</v>
      </c>
      <c r="M10" s="29" t="s">
        <v>406</v>
      </c>
      <c r="N10" s="29" t="s">
        <v>408</v>
      </c>
      <c r="O10" s="29" t="s">
        <v>409</v>
      </c>
      <c r="P10" s="29" t="s">
        <v>505</v>
      </c>
      <c r="Q10" s="29" t="s">
        <v>987</v>
      </c>
      <c r="R10" s="29" t="s">
        <v>126</v>
      </c>
      <c r="S10" s="29" t="s">
        <v>126</v>
      </c>
      <c r="T10" s="29" t="s">
        <v>519</v>
      </c>
      <c r="U10" s="29" t="s">
        <v>516</v>
      </c>
      <c r="V10" s="45">
        <v>0.841</v>
      </c>
      <c r="W10" s="29" t="s">
        <v>126</v>
      </c>
      <c r="X10" s="29" t="s">
        <v>126</v>
      </c>
      <c r="Y10" s="29" t="s">
        <v>126</v>
      </c>
      <c r="Z10" s="29" t="s">
        <v>126</v>
      </c>
      <c r="AA10" s="29" t="s">
        <v>126</v>
      </c>
      <c r="AB10" s="29" t="s">
        <v>126</v>
      </c>
      <c r="AC10" s="107">
        <v>0</v>
      </c>
      <c r="AD10" s="107">
        <v>0</v>
      </c>
      <c r="AE10" s="107">
        <v>1</v>
      </c>
      <c r="AF10" s="107">
        <v>0</v>
      </c>
      <c r="AG10" s="107">
        <v>0</v>
      </c>
    </row>
    <row r="11" ht="35.1" customHeight="1" spans="1:33">
      <c r="A11" s="94"/>
      <c r="B11" s="94">
        <v>9</v>
      </c>
      <c r="C11" s="94">
        <v>2</v>
      </c>
      <c r="D11" s="96" t="s">
        <v>1288</v>
      </c>
      <c r="E11" s="28" t="s">
        <v>1299</v>
      </c>
      <c r="F11" s="97" t="s">
        <v>1300</v>
      </c>
      <c r="G11" s="29" t="s">
        <v>126</v>
      </c>
      <c r="H11" s="29" t="s">
        <v>416</v>
      </c>
      <c r="I11" s="29" t="s">
        <v>407</v>
      </c>
      <c r="J11" s="29"/>
      <c r="K11" s="29" t="s">
        <v>406</v>
      </c>
      <c r="L11" s="28" t="str">
        <f t="shared" si="0"/>
        <v>SHT0018045</v>
      </c>
      <c r="M11" s="29" t="s">
        <v>406</v>
      </c>
      <c r="N11" s="29" t="s">
        <v>408</v>
      </c>
      <c r="O11" s="29" t="s">
        <v>409</v>
      </c>
      <c r="P11" s="29" t="s">
        <v>1270</v>
      </c>
      <c r="Q11" s="29" t="s">
        <v>987</v>
      </c>
      <c r="R11" s="29"/>
      <c r="S11" s="29" t="s">
        <v>1296</v>
      </c>
      <c r="T11" s="29" t="s">
        <v>515</v>
      </c>
      <c r="U11" s="29" t="s">
        <v>126</v>
      </c>
      <c r="V11" s="45">
        <v>0.397</v>
      </c>
      <c r="W11" s="29" t="s">
        <v>126</v>
      </c>
      <c r="X11" s="29" t="s">
        <v>126</v>
      </c>
      <c r="Y11" s="29" t="s">
        <v>126</v>
      </c>
      <c r="Z11" s="29" t="s">
        <v>126</v>
      </c>
      <c r="AA11" s="29" t="s">
        <v>126</v>
      </c>
      <c r="AB11" s="29" t="s">
        <v>126</v>
      </c>
      <c r="AC11" s="107">
        <v>0</v>
      </c>
      <c r="AD11" s="107">
        <v>0</v>
      </c>
      <c r="AE11" s="107">
        <v>0</v>
      </c>
      <c r="AF11" s="107">
        <v>1</v>
      </c>
      <c r="AG11" s="107">
        <v>0</v>
      </c>
    </row>
    <row r="12" ht="35.1" customHeight="1" spans="1:33">
      <c r="A12" s="94"/>
      <c r="B12" s="94">
        <v>10</v>
      </c>
      <c r="C12" s="94">
        <v>2</v>
      </c>
      <c r="D12" s="96" t="s">
        <v>1288</v>
      </c>
      <c r="E12" s="28" t="s">
        <v>1301</v>
      </c>
      <c r="F12" s="97" t="s">
        <v>1302</v>
      </c>
      <c r="G12" s="29" t="s">
        <v>126</v>
      </c>
      <c r="H12" s="29" t="s">
        <v>416</v>
      </c>
      <c r="I12" s="29" t="s">
        <v>407</v>
      </c>
      <c r="J12" s="29"/>
      <c r="K12" s="29" t="s">
        <v>406</v>
      </c>
      <c r="L12" s="28" t="str">
        <f t="shared" si="0"/>
        <v>SHT0018046</v>
      </c>
      <c r="M12" s="29" t="s">
        <v>406</v>
      </c>
      <c r="N12" s="29" t="s">
        <v>408</v>
      </c>
      <c r="O12" s="29" t="s">
        <v>409</v>
      </c>
      <c r="P12" s="29" t="s">
        <v>505</v>
      </c>
      <c r="Q12" s="29" t="s">
        <v>987</v>
      </c>
      <c r="R12" s="29" t="s">
        <v>126</v>
      </c>
      <c r="S12" s="29" t="s">
        <v>126</v>
      </c>
      <c r="T12" s="29" t="s">
        <v>519</v>
      </c>
      <c r="U12" s="29" t="s">
        <v>516</v>
      </c>
      <c r="V12" s="45">
        <v>0.975</v>
      </c>
      <c r="W12" s="29" t="s">
        <v>126</v>
      </c>
      <c r="X12" s="29" t="s">
        <v>126</v>
      </c>
      <c r="Y12" s="29" t="s">
        <v>126</v>
      </c>
      <c r="Z12" s="29" t="s">
        <v>126</v>
      </c>
      <c r="AA12" s="29" t="s">
        <v>126</v>
      </c>
      <c r="AB12" s="29" t="s">
        <v>126</v>
      </c>
      <c r="AC12" s="107">
        <v>0</v>
      </c>
      <c r="AD12" s="107">
        <v>0</v>
      </c>
      <c r="AE12" s="107">
        <v>0</v>
      </c>
      <c r="AF12" s="107">
        <v>0</v>
      </c>
      <c r="AG12" s="107">
        <v>1</v>
      </c>
    </row>
    <row r="13" ht="35.1" customHeight="1" spans="1:33">
      <c r="A13" s="94"/>
      <c r="B13" s="94">
        <v>11</v>
      </c>
      <c r="C13" s="94">
        <v>2</v>
      </c>
      <c r="D13" s="96" t="s">
        <v>1288</v>
      </c>
      <c r="E13" s="28" t="s">
        <v>1303</v>
      </c>
      <c r="F13" s="97" t="s">
        <v>1304</v>
      </c>
      <c r="G13" s="29" t="s">
        <v>1270</v>
      </c>
      <c r="H13" s="29" t="s">
        <v>416</v>
      </c>
      <c r="I13" s="29" t="s">
        <v>407</v>
      </c>
      <c r="J13" s="29"/>
      <c r="K13" s="29" t="s">
        <v>406</v>
      </c>
      <c r="L13" s="28" t="str">
        <f t="shared" si="0"/>
        <v>SHT0018031</v>
      </c>
      <c r="M13" s="29" t="s">
        <v>406</v>
      </c>
      <c r="N13" s="29" t="s">
        <v>408</v>
      </c>
      <c r="O13" s="29" t="s">
        <v>409</v>
      </c>
      <c r="P13" s="29" t="s">
        <v>1270</v>
      </c>
      <c r="Q13" s="29" t="s">
        <v>1305</v>
      </c>
      <c r="R13" s="29"/>
      <c r="S13" s="29" t="s">
        <v>1296</v>
      </c>
      <c r="T13" s="29" t="s">
        <v>1306</v>
      </c>
      <c r="U13" s="29" t="s">
        <v>126</v>
      </c>
      <c r="V13" s="45">
        <v>0.01</v>
      </c>
      <c r="W13" s="29" t="s">
        <v>126</v>
      </c>
      <c r="X13" s="29" t="s">
        <v>126</v>
      </c>
      <c r="Y13" s="29" t="s">
        <v>126</v>
      </c>
      <c r="Z13" s="29" t="s">
        <v>126</v>
      </c>
      <c r="AA13" s="29" t="s">
        <v>126</v>
      </c>
      <c r="AB13" s="29" t="s">
        <v>126</v>
      </c>
      <c r="AC13" s="107">
        <v>2</v>
      </c>
      <c r="AD13" s="107">
        <v>0</v>
      </c>
      <c r="AE13" s="107">
        <v>0</v>
      </c>
      <c r="AF13" s="107">
        <v>2</v>
      </c>
      <c r="AG13" s="107">
        <v>0</v>
      </c>
    </row>
    <row r="14" ht="35.1" customHeight="1" spans="1:33">
      <c r="A14" s="94"/>
      <c r="B14" s="94">
        <v>12</v>
      </c>
      <c r="C14" s="94">
        <v>2</v>
      </c>
      <c r="D14" s="96" t="s">
        <v>1288</v>
      </c>
      <c r="E14" s="28" t="s">
        <v>1307</v>
      </c>
      <c r="F14" s="97" t="s">
        <v>1308</v>
      </c>
      <c r="G14" s="29" t="s">
        <v>1270</v>
      </c>
      <c r="H14" s="29" t="s">
        <v>416</v>
      </c>
      <c r="I14" s="29" t="s">
        <v>407</v>
      </c>
      <c r="J14" s="29"/>
      <c r="K14" s="29" t="s">
        <v>406</v>
      </c>
      <c r="L14" s="28" t="str">
        <f t="shared" si="0"/>
        <v>SHT0018032</v>
      </c>
      <c r="M14" s="29" t="s">
        <v>406</v>
      </c>
      <c r="N14" s="29" t="s">
        <v>408</v>
      </c>
      <c r="O14" s="29" t="s">
        <v>409</v>
      </c>
      <c r="P14" s="29" t="s">
        <v>505</v>
      </c>
      <c r="Q14" s="29" t="s">
        <v>1305</v>
      </c>
      <c r="R14" s="29" t="s">
        <v>126</v>
      </c>
      <c r="S14" s="29" t="s">
        <v>126</v>
      </c>
      <c r="T14" s="29" t="s">
        <v>1309</v>
      </c>
      <c r="U14" s="29" t="s">
        <v>516</v>
      </c>
      <c r="V14" s="45">
        <v>0.01</v>
      </c>
      <c r="W14" s="29" t="s">
        <v>126</v>
      </c>
      <c r="X14" s="29" t="s">
        <v>126</v>
      </c>
      <c r="Y14" s="29" t="s">
        <v>126</v>
      </c>
      <c r="Z14" s="29" t="s">
        <v>126</v>
      </c>
      <c r="AA14" s="29" t="s">
        <v>126</v>
      </c>
      <c r="AB14" s="29" t="s">
        <v>126</v>
      </c>
      <c r="AC14" s="107">
        <v>1</v>
      </c>
      <c r="AD14" s="107">
        <v>0</v>
      </c>
      <c r="AE14" s="107">
        <v>0</v>
      </c>
      <c r="AF14" s="107">
        <v>1</v>
      </c>
      <c r="AG14" s="107">
        <v>0</v>
      </c>
    </row>
    <row r="15" ht="35.1" customHeight="1" spans="1:33">
      <c r="A15" s="94"/>
      <c r="B15" s="94">
        <v>13</v>
      </c>
      <c r="C15" s="94">
        <v>2</v>
      </c>
      <c r="D15" s="96" t="s">
        <v>1288</v>
      </c>
      <c r="E15" s="28" t="s">
        <v>1310</v>
      </c>
      <c r="F15" s="97" t="s">
        <v>1311</v>
      </c>
      <c r="G15" s="29" t="s">
        <v>1270</v>
      </c>
      <c r="H15" s="29" t="s">
        <v>416</v>
      </c>
      <c r="I15" s="29" t="s">
        <v>407</v>
      </c>
      <c r="J15" s="29"/>
      <c r="K15" s="29" t="s">
        <v>406</v>
      </c>
      <c r="L15" s="28" t="str">
        <f t="shared" si="0"/>
        <v>SHT0018034</v>
      </c>
      <c r="M15" s="29" t="s">
        <v>406</v>
      </c>
      <c r="N15" s="29" t="s">
        <v>408</v>
      </c>
      <c r="O15" s="29" t="s">
        <v>409</v>
      </c>
      <c r="P15" s="29" t="s">
        <v>1270</v>
      </c>
      <c r="Q15" s="29" t="s">
        <v>1305</v>
      </c>
      <c r="R15" s="29"/>
      <c r="S15" s="29" t="s">
        <v>1296</v>
      </c>
      <c r="T15" s="29" t="s">
        <v>1312</v>
      </c>
      <c r="U15" s="29" t="s">
        <v>126</v>
      </c>
      <c r="V15" s="45">
        <v>0.01</v>
      </c>
      <c r="W15" s="29" t="s">
        <v>126</v>
      </c>
      <c r="X15" s="29" t="s">
        <v>126</v>
      </c>
      <c r="Y15" s="29" t="s">
        <v>126</v>
      </c>
      <c r="Z15" s="29" t="s">
        <v>126</v>
      </c>
      <c r="AA15" s="29" t="s">
        <v>126</v>
      </c>
      <c r="AB15" s="29" t="s">
        <v>126</v>
      </c>
      <c r="AC15" s="107">
        <v>0</v>
      </c>
      <c r="AD15" s="107">
        <v>2</v>
      </c>
      <c r="AE15" s="107">
        <v>2</v>
      </c>
      <c r="AF15" s="107">
        <v>0</v>
      </c>
      <c r="AG15" s="107">
        <v>2</v>
      </c>
    </row>
    <row r="16" ht="30" customHeight="1" spans="22:22">
      <c r="V16" s="104"/>
    </row>
    <row r="17" ht="30" customHeight="1" spans="22:22">
      <c r="V17" s="104"/>
    </row>
    <row r="18" ht="30" customHeight="1" spans="22:22">
      <c r="V18" s="104"/>
    </row>
    <row r="19" ht="30" customHeight="1" spans="22:22">
      <c r="V19" s="104"/>
    </row>
    <row r="20" ht="30" customHeight="1" spans="22:22">
      <c r="V20" s="104"/>
    </row>
    <row r="21" ht="30" customHeight="1" spans="22:22">
      <c r="V21" s="104"/>
    </row>
    <row r="22" ht="30" customHeight="1" spans="22:22">
      <c r="V22" s="104"/>
    </row>
    <row r="23" ht="30" customHeight="1" spans="22:22">
      <c r="V23" s="104"/>
    </row>
    <row r="24" ht="30" customHeight="1" spans="22:22">
      <c r="V24" s="104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</sheetData>
  <mergeCells count="1">
    <mergeCell ref="B1:AB1"/>
  </mergeCells>
  <conditionalFormatting sqref="AC2:AG2">
    <cfRule type="duplicateValues" dxfId="0" priority="6"/>
  </conditionalFormatting>
  <conditionalFormatting sqref="E$1:E$1048576">
    <cfRule type="duplicateValues" dxfId="0" priority="7"/>
  </conditionalFormatting>
  <conditionalFormatting sqref="N3:O15">
    <cfRule type="cellIs" dxfId="12" priority="1" operator="equal">
      <formula>"Y"</formula>
    </cfRule>
    <cfRule type="cellIs" dxfId="2" priority="2" operator="equal">
      <formula>"N"</formula>
    </cfRule>
  </conditionalFormatting>
  <conditionalFormatting sqref="AC3:AG15">
    <cfRule type="cellIs" dxfId="9" priority="3" operator="equal">
      <formula>2</formula>
    </cfRule>
    <cfRule type="cellIs" dxfId="6" priority="4" operator="equal">
      <formula>0</formula>
    </cfRule>
    <cfRule type="cellIs" dxfId="3" priority="5" operator="equal">
      <formula>1</formula>
    </cfRule>
  </conditionalFormatting>
  <pageMargins left="0.7" right="0.7" top="0.75" bottom="0.75" header="0.3" footer="0.3"/>
  <pageSetup paperSize="9" scale="44" orientation="landscape" verticalDpi="15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KING</vt:lpstr>
      <vt:lpstr>主驾配置统计</vt:lpstr>
      <vt:lpstr>副驾配置统计</vt:lpstr>
      <vt:lpstr>驾驶员座椅总成首页</vt:lpstr>
      <vt:lpstr>驾驶员座椅总成</vt:lpstr>
      <vt:lpstr>前座总成首页 </vt:lpstr>
      <vt:lpstr>前座总成 </vt:lpstr>
      <vt:lpstr>靠背骨架总成</vt:lpstr>
      <vt:lpstr>J6P靠背泡沫</vt:lpstr>
      <vt:lpstr>J6P坐垫泡沫</vt:lpstr>
      <vt:lpstr>坐垫泡沫</vt:lpstr>
      <vt:lpstr>中间座总成首页</vt:lpstr>
      <vt:lpstr>中间座总成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LDB49-光华荣昌19969507284</cp:lastModifiedBy>
  <dcterms:created xsi:type="dcterms:W3CDTF">2006-09-13T11:21:00Z</dcterms:created>
  <dcterms:modified xsi:type="dcterms:W3CDTF">2025-09-10T03:10:59Z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1CD4394C3E25495E83000EA824353B85</vt:lpwstr>
  </property>
  <property fmtid="{D5CDD505-2E9C-101B-9397-08002B2CF9AE}" pid="3" name="KSOProductBuildVer">
    <vt:lpwstr>2052-11.1.0.12173</vt:lpwstr>
  </property>
</Properties>
</file>