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810" activeTab="1"/>
  </bookViews>
  <sheets>
    <sheet name="发票" sheetId="1" r:id="rId1"/>
    <sheet name="索赔信息" sheetId="3" r:id="rId2"/>
    <sheet name="出库明细" sheetId="4" r:id="rId3"/>
  </sheets>
  <externalReferences>
    <externalReference r:id="rId5"/>
  </externalReferenc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<sst xmlns="http://schemas.openxmlformats.org/spreadsheetml/2006/main" count="12983" uniqueCount="3062">
  <si>
    <t>升级</t>
  </si>
  <si>
    <t>正常保修</t>
  </si>
  <si>
    <t>质量让渡</t>
  </si>
  <si>
    <t>责任单位编号</t>
  </si>
  <si>
    <t>责任单位名称</t>
  </si>
  <si>
    <t>材料费</t>
  </si>
  <si>
    <t>工时费</t>
  </si>
  <si>
    <t>外出服务费用</t>
  </si>
  <si>
    <t>配件管理费</t>
  </si>
  <si>
    <t>故障件清退运费</t>
  </si>
  <si>
    <t>其他费用</t>
  </si>
  <si>
    <t>费用合计</t>
  </si>
  <si>
    <t>总计</t>
  </si>
  <si>
    <t>通知、报告追扣费用</t>
  </si>
  <si>
    <t>通知、报告减扣费用</t>
  </si>
  <si>
    <t>旧件追扣2503</t>
  </si>
  <si>
    <t>旧件减扣2503</t>
  </si>
  <si>
    <t>台架试验追扣2503</t>
  </si>
  <si>
    <t>台架试验减扣2503</t>
  </si>
  <si>
    <t>202505剩余需202506减扣费用</t>
  </si>
  <si>
    <t>202506强保费（追扣）</t>
  </si>
  <si>
    <t>202506强保费（减扣）</t>
  </si>
  <si>
    <t>202505行星三大件首保索赔追扣</t>
  </si>
  <si>
    <t>202505行星三大件首保索赔减扣</t>
  </si>
  <si>
    <t>含强保费合计</t>
  </si>
  <si>
    <t>不含强保费合计</t>
  </si>
  <si>
    <t>A1093</t>
  </si>
  <si>
    <t>北京光华荣昌汽车部件有限公司</t>
  </si>
  <si>
    <t>提报月</t>
  </si>
  <si>
    <t>三包月</t>
  </si>
  <si>
    <t>年份</t>
  </si>
  <si>
    <t>分公司名称</t>
  </si>
  <si>
    <t>索赔单编号</t>
  </si>
  <si>
    <t>维修索赔单单据状态</t>
  </si>
  <si>
    <t>维修类型</t>
  </si>
  <si>
    <t>维修对象</t>
  </si>
  <si>
    <t>vin</t>
  </si>
  <si>
    <t>出厂编号</t>
  </si>
  <si>
    <t>品牌</t>
  </si>
  <si>
    <t>服务产品线</t>
  </si>
  <si>
    <t>产品线类型</t>
  </si>
  <si>
    <t>出厂日期</t>
  </si>
  <si>
    <t>购买日期</t>
  </si>
  <si>
    <t>行驶里程</t>
  </si>
  <si>
    <t>工况类别</t>
  </si>
  <si>
    <t>驱动形式</t>
  </si>
  <si>
    <t>功能</t>
  </si>
  <si>
    <t>车型平台</t>
  </si>
  <si>
    <t>车型</t>
  </si>
  <si>
    <t>公告号</t>
  </si>
  <si>
    <t>发动机型号</t>
  </si>
  <si>
    <t>发动机编号</t>
  </si>
  <si>
    <t>市场部</t>
  </si>
  <si>
    <t>服务站编号</t>
  </si>
  <si>
    <t>业务编号</t>
  </si>
  <si>
    <t>服务站名称</t>
  </si>
  <si>
    <t>车辆联系人</t>
  </si>
  <si>
    <t>产品编号</t>
  </si>
  <si>
    <t>报修时间</t>
  </si>
  <si>
    <t>创建日期</t>
  </si>
  <si>
    <t>故障代码</t>
  </si>
  <si>
    <t>故障现象描述</t>
  </si>
  <si>
    <t>故障模式</t>
  </si>
  <si>
    <t>祸首件图号</t>
  </si>
  <si>
    <t>祸首件名称</t>
  </si>
  <si>
    <t>祸首件生产厂家</t>
  </si>
  <si>
    <t>祸首件所属总成编号</t>
  </si>
  <si>
    <t>祸首件所属总成名称</t>
  </si>
  <si>
    <t>索赔单供应商确认状态</t>
  </si>
  <si>
    <t>分公司审核时间</t>
  </si>
  <si>
    <t>终审意见</t>
  </si>
  <si>
    <t>终审时间</t>
  </si>
  <si>
    <t>终审人</t>
  </si>
  <si>
    <t>供应商确认意见</t>
  </si>
  <si>
    <t>是否向责任供应商索赔</t>
  </si>
  <si>
    <t>结算状态</t>
  </si>
  <si>
    <t>结算时间</t>
  </si>
  <si>
    <t>(2)材料费</t>
  </si>
  <si>
    <t>(2)工时费</t>
  </si>
  <si>
    <t>(2)外出服务费用</t>
  </si>
  <si>
    <t>(2)配件管理费</t>
  </si>
  <si>
    <t>(2)故障件清退运费</t>
  </si>
  <si>
    <t>(2)其他费用</t>
  </si>
  <si>
    <t>(2)费用合计</t>
  </si>
  <si>
    <t>责任单位</t>
  </si>
  <si>
    <t>2025年</t>
  </si>
  <si>
    <t>新疆分公司</t>
  </si>
  <si>
    <t>RCFT006966202506300038</t>
  </si>
  <si>
    <t>生效</t>
  </si>
  <si>
    <t>普通维修</t>
  </si>
  <si>
    <t>整车</t>
  </si>
  <si>
    <t>LRDS6PGC0RT073435</t>
  </si>
  <si>
    <t>RT073435</t>
  </si>
  <si>
    <t>欧曼</t>
  </si>
  <si>
    <t>OM-GTL质享版-牵引</t>
  </si>
  <si>
    <t>2024/09/22</t>
  </si>
  <si>
    <t>2024/11/01</t>
  </si>
  <si>
    <t>无</t>
  </si>
  <si>
    <t>6×4</t>
  </si>
  <si>
    <t>牵引车</t>
  </si>
  <si>
    <t>GTL质享版</t>
  </si>
  <si>
    <t>BJ4259L6DLL-23</t>
  </si>
  <si>
    <t>A15NNS6B530</t>
  </si>
  <si>
    <t>77803541</t>
  </si>
  <si>
    <t>乌鲁木齐</t>
  </si>
  <si>
    <t>FT006966</t>
  </si>
  <si>
    <t>XIJ00083</t>
  </si>
  <si>
    <t>哈密市隆祥商贸有限责任公司</t>
  </si>
  <si>
    <t>翌锋物流</t>
  </si>
  <si>
    <t>AC44411E1A5A420T01</t>
  </si>
  <si>
    <t>2025/06/29</t>
  </si>
  <si>
    <t>2025/06/30</t>
  </si>
  <si>
    <t>6810015233</t>
  </si>
  <si>
    <t>用户进站反映车辆座椅坏了，需维修。现场检测减震器总成骨架开裂、失效，更换新件后故障清除</t>
  </si>
  <si>
    <t>座椅减震器渗漏油</t>
  </si>
  <si>
    <t>FH468100000183A1093</t>
  </si>
  <si>
    <t>减震器总成（座椅底座）</t>
  </si>
  <si>
    <t>已确认</t>
  </si>
  <si>
    <t>2025/07/02</t>
  </si>
  <si>
    <t/>
  </si>
  <si>
    <t>缪国莹</t>
  </si>
  <si>
    <t>是</t>
  </si>
  <si>
    <t>已结算</t>
  </si>
  <si>
    <t>2025-07-06 00:18:04</t>
  </si>
  <si>
    <t>河北工厂</t>
  </si>
  <si>
    <t>山西分公司</t>
  </si>
  <si>
    <t>RCFT006257202506300008</t>
  </si>
  <si>
    <t>LRDS6PGC9RT060909</t>
  </si>
  <si>
    <t>RT060909</t>
  </si>
  <si>
    <t>2024/05/24</t>
  </si>
  <si>
    <t>2024/07/18</t>
  </si>
  <si>
    <t>BJ4259L6DLL-05</t>
  </si>
  <si>
    <t>77827407</t>
  </si>
  <si>
    <t>晋北</t>
  </si>
  <si>
    <t>FT006257</t>
  </si>
  <si>
    <t>SHX00120</t>
  </si>
  <si>
    <t>应县宏伟汽车服务有限责任公司</t>
  </si>
  <si>
    <t>王国叶</t>
  </si>
  <si>
    <t>AC44111E1A5A420B11</t>
  </si>
  <si>
    <t>2025/06/24</t>
  </si>
  <si>
    <t>6810001610</t>
  </si>
  <si>
    <t>客户反映；座椅损坏，经检查发现驾驶员座椅拉线断裂，底座模块支架断裂，坐垫开线，靠背开线，多出损坏，更换总成处理。更换后故障排除请领导审核谢谢</t>
  </si>
  <si>
    <t>驾驶员座椅底座支架总成断裂</t>
  </si>
  <si>
    <t>FH468100000064A1093</t>
  </si>
  <si>
    <t>驾驶员座椅总成</t>
  </si>
  <si>
    <t>2025/07/04</t>
  </si>
  <si>
    <t>冯海红</t>
  </si>
  <si>
    <t>（座椅总成）该站提报：经检查发现驾驶员座椅拉线断裂，底座模块支架断裂，坐垫开线，靠背开线。①正确维修方案拉线断裂更换拉线，支架断裂（请提供断裂处的清晰视频，是开焊，还是折断的痕迹，请予以展示），这个地方解决方案焊接就可以，车辆已使用341天，开线咋还撕裂成那么残忍的状态？更换昨天即可。②请该站严格遵守拆分件政策进行合理合规维修，我司无力承担更换座椅总成所产生5900元的高额三包费。</t>
  </si>
  <si>
    <t>2025-07-06 00:19:15</t>
  </si>
  <si>
    <t>RCFT003827202506300028</t>
  </si>
  <si>
    <t>LRDS6PGC6RT061385</t>
  </si>
  <si>
    <t>RT061385</t>
  </si>
  <si>
    <t>2024/05/31</t>
  </si>
  <si>
    <t>4×2</t>
  </si>
  <si>
    <t>BJ4189L6ALL-01</t>
  </si>
  <si>
    <t>77827458</t>
  </si>
  <si>
    <t>FT003827</t>
  </si>
  <si>
    <t>XIJ00026</t>
  </si>
  <si>
    <t>新疆华域盛汽车销售有限公司</t>
  </si>
  <si>
    <t>钟先生</t>
  </si>
  <si>
    <t>4189SLFCG-1QT01800</t>
  </si>
  <si>
    <t>2025/06/18</t>
  </si>
  <si>
    <t>6810016134</t>
  </si>
  <si>
    <t>用户报修座椅漏气，检查发现气囊破裂漏气导致，更换新件试车正常.</t>
  </si>
  <si>
    <t>底座气囊漏气</t>
  </si>
  <si>
    <t>FH468100000115A1093</t>
  </si>
  <si>
    <t>气囊（座椅底座）</t>
  </si>
  <si>
    <t>2025-07-06 00:17:57</t>
  </si>
  <si>
    <t>安路普</t>
  </si>
  <si>
    <t>云贵分公司</t>
  </si>
  <si>
    <t>RCFT000145970202506300001</t>
  </si>
  <si>
    <t>LRDS6PB08SR007408</t>
  </si>
  <si>
    <t>SR007408</t>
  </si>
  <si>
    <t>OM-GTL-牵引-新能源</t>
  </si>
  <si>
    <t>2025/02/15</t>
  </si>
  <si>
    <t>2025/05/23</t>
  </si>
  <si>
    <t>BJ4259EVDHF-10</t>
  </si>
  <si>
    <t>TZ220XSTPG73</t>
  </si>
  <si>
    <t>202501239101</t>
  </si>
  <si>
    <t>贵州</t>
  </si>
  <si>
    <t>FT000145970</t>
  </si>
  <si>
    <t>FDGUZ016</t>
  </si>
  <si>
    <t>贵州亿福汽车销售服务有限公司</t>
  </si>
  <si>
    <t>李岩</t>
  </si>
  <si>
    <t>NC44113E3000720B10</t>
  </si>
  <si>
    <t>2025/06/02</t>
  </si>
  <si>
    <t>8220005729</t>
  </si>
  <si>
    <t>用户反映车辆座椅晃动大漏气，安全带不回位，经现场检查为座椅安全带拔出后无回弹功能及座椅底座内侧支架螺栓脱落导致驾驶员行驶中无固定稳固晃动较大并且已有内部气管因磨损已漏气。，</t>
  </si>
  <si>
    <t>安全带总成卡滞</t>
  </si>
  <si>
    <t>2025-07-06 00:15:06</t>
  </si>
  <si>
    <t>河南分公司</t>
  </si>
  <si>
    <t>RCFT007650202506300031</t>
  </si>
  <si>
    <t>LRDS6PGC9PR019092</t>
  </si>
  <si>
    <t>PR019092</t>
  </si>
  <si>
    <t>2023/09/25</t>
  </si>
  <si>
    <t>2024/05/17</t>
  </si>
  <si>
    <t>A15NNS6B500</t>
  </si>
  <si>
    <t>77582212</t>
  </si>
  <si>
    <t>豫北</t>
  </si>
  <si>
    <t>FT007650</t>
  </si>
  <si>
    <t>HEN00118</t>
  </si>
  <si>
    <t>安阳市正泰汽车贸易有限公司</t>
  </si>
  <si>
    <t>李二</t>
  </si>
  <si>
    <t>4259SMFCB-1MT01800</t>
  </si>
  <si>
    <t>驾驶员座椅漏气。检查发现座椅气囊破裂导致。更换座椅气囊。</t>
  </si>
  <si>
    <t>马宏明</t>
  </si>
  <si>
    <t>2025-07-06 00:22:51</t>
  </si>
  <si>
    <t>南方分公司</t>
  </si>
  <si>
    <t>RCFT006734202506300009</t>
  </si>
  <si>
    <t>LRDS6PEB4RR008885</t>
  </si>
  <si>
    <t>RR008885</t>
  </si>
  <si>
    <t>2024/10/21</t>
  </si>
  <si>
    <t>2025/05/07</t>
  </si>
  <si>
    <t>BJ4259Y6DHL-25</t>
  </si>
  <si>
    <t>X12NS6B520</t>
  </si>
  <si>
    <t>77844362</t>
  </si>
  <si>
    <t>福州</t>
  </si>
  <si>
    <t>FT006734</t>
  </si>
  <si>
    <t>FUJ00019</t>
  </si>
  <si>
    <t>南安市联鑫汽车维修有限公司</t>
  </si>
  <si>
    <t>赵缝娟</t>
  </si>
  <si>
    <t>AC44110E1X2A410B12</t>
  </si>
  <si>
    <t>6810016799</t>
  </si>
  <si>
    <t>车辆行驶时座椅会突然降落，车辆行驶时座椅无法正常升降，据现象分析记忆阀套件损坏，给以更换新记忆阀套件</t>
  </si>
  <si>
    <t>座椅气悬浮损坏、失效</t>
  </si>
  <si>
    <t>FH468100000297A1093</t>
  </si>
  <si>
    <t>记忆阀套件</t>
  </si>
  <si>
    <t>2025/07/03</t>
  </si>
  <si>
    <t>（VDC气阀）该站提报：车辆行驶时座椅会突然降落。①请提供座椅自动降落时的有效视频。②请展示更换新件后座椅恢复正常的有效视频与失效视频做前后对比作为有效维修依据。无有效视频旧件鉴定环节无参照进行鉴定旧件。</t>
  </si>
  <si>
    <t>2025-07-06 00:20:55</t>
  </si>
  <si>
    <t>气悬浮故障</t>
  </si>
  <si>
    <t>RCFT006418202506300003</t>
  </si>
  <si>
    <t>LRDS6PGC8PR018290</t>
  </si>
  <si>
    <t>PR018290</t>
  </si>
  <si>
    <t>2023/09/20</t>
  </si>
  <si>
    <t>77579579</t>
  </si>
  <si>
    <t>FT006418</t>
  </si>
  <si>
    <t>SHX00152</t>
  </si>
  <si>
    <t>大同市泰祥源达工贸有限公司</t>
  </si>
  <si>
    <t>陈悦明</t>
  </si>
  <si>
    <t>4259SMFCB-1MT02500</t>
  </si>
  <si>
    <t>经我站拆检驾驶员座椅气路管路损坏导致车辆漏气，重新连接装配后故障排除</t>
  </si>
  <si>
    <t>FH468100000226A1093</t>
  </si>
  <si>
    <t>FH468100000360A1093</t>
  </si>
  <si>
    <t>2025-07-06 00:20:08</t>
  </si>
  <si>
    <t>安徽分公司</t>
  </si>
  <si>
    <t>RCFT000319688202506300002</t>
  </si>
  <si>
    <t>LRDS6PEB9RT051802</t>
  </si>
  <si>
    <t>RT051802</t>
  </si>
  <si>
    <t>OM-GTL-C-牵引</t>
  </si>
  <si>
    <t>2024/01/31</t>
  </si>
  <si>
    <t>2024/03/13</t>
  </si>
  <si>
    <t>GTL-C</t>
  </si>
  <si>
    <t>77811679</t>
  </si>
  <si>
    <t>皖北</t>
  </si>
  <si>
    <t>FT000319688</t>
  </si>
  <si>
    <t>FDANH034</t>
  </si>
  <si>
    <t>临泉县创益汽车服务有限公司</t>
  </si>
  <si>
    <t>王东升</t>
  </si>
  <si>
    <t>AB44110C1X2A310B11</t>
  </si>
  <si>
    <t>客户进站反应主驾驶员座椅偶发性的升不起来，经修理工检查是记忆阀套件损坏导致，更换记忆阀套件总成后试车故障排除。</t>
  </si>
  <si>
    <t>（VCD气阀）该站提报：经修理工检查是记忆阀套件损坏导致。①请展示记忆阀套件失效时座椅失去什么功能的有效视频。②请展示更换新零部件后座椅功能恢复的有效视频。③修复前后视频做对比后，才能作为有效的维修依据。</t>
  </si>
  <si>
    <t>2025-07-06 00:16:14</t>
  </si>
  <si>
    <t>陕甘分公司</t>
  </si>
  <si>
    <t>RCFT000020071202506300004</t>
  </si>
  <si>
    <t>LRDS6PGCXRT056724</t>
  </si>
  <si>
    <t>RT056724</t>
  </si>
  <si>
    <t>2024/04/17</t>
  </si>
  <si>
    <t>2024/07/02</t>
  </si>
  <si>
    <t>BJ4259L6DLL-07</t>
  </si>
  <si>
    <t>77822675</t>
  </si>
  <si>
    <t>陕西</t>
  </si>
  <si>
    <t>FT000020071</t>
  </si>
  <si>
    <t>FDSAX001</t>
  </si>
  <si>
    <t>延安市荣世工贸有限公司</t>
  </si>
  <si>
    <t>李三虎</t>
  </si>
  <si>
    <t>AC44241E1A5A320B0C</t>
  </si>
  <si>
    <t>6810015034</t>
  </si>
  <si>
    <t>经检查：座椅记忆阀套件失效。更换后故障排除</t>
  </si>
  <si>
    <t>座椅气阀总成（气囊座椅)漏气</t>
  </si>
  <si>
    <t>未确认</t>
  </si>
  <si>
    <t>2025-07-06 00:13:08</t>
  </si>
  <si>
    <t>RCFT003797202506300009</t>
  </si>
  <si>
    <t>LRDV6PEC3RR009497</t>
  </si>
  <si>
    <t>RR009497</t>
  </si>
  <si>
    <t>OM-GTL-C-平板</t>
  </si>
  <si>
    <t>2024/10/30</t>
  </si>
  <si>
    <t>2024/11/14</t>
  </si>
  <si>
    <t>6×2</t>
  </si>
  <si>
    <t>平板车</t>
  </si>
  <si>
    <t>BJ1259Y6HPL-01</t>
  </si>
  <si>
    <t>A8.5NS6B400</t>
  </si>
  <si>
    <t>77845383</t>
  </si>
  <si>
    <t>FT003797</t>
  </si>
  <si>
    <t>SAX00030</t>
  </si>
  <si>
    <t>陕西伊斯特汽车贸易有限公司</t>
  </si>
  <si>
    <t>秦宝峰</t>
  </si>
  <si>
    <t>AB12110L1A9A310B11</t>
  </si>
  <si>
    <t>2025/06/27</t>
  </si>
  <si>
    <t>6810015710</t>
  </si>
  <si>
    <t>车辆座椅无法调节。检查发现座椅调节结构拉线损坏导致故障，更换座椅调节结构拉线手柄，故障排除。</t>
  </si>
  <si>
    <t>座椅调节拉线断裂</t>
  </si>
  <si>
    <t>FH468100000096A1093</t>
  </si>
  <si>
    <t>2025-07-06 00:18:01</t>
  </si>
  <si>
    <t>成都分公司</t>
  </si>
  <si>
    <t>RCFT000352895202506290001</t>
  </si>
  <si>
    <t>商品车维修</t>
  </si>
  <si>
    <t>LRDS6PGC3SR014740</t>
  </si>
  <si>
    <t>SR014740</t>
  </si>
  <si>
    <t>OM-EST-牵引</t>
  </si>
  <si>
    <t>2025/03/30</t>
  </si>
  <si>
    <t>EST</t>
  </si>
  <si>
    <t>BJ4259L6DLL-24</t>
  </si>
  <si>
    <t>YCK15570N-60A</t>
  </si>
  <si>
    <t>K15NS3000407</t>
  </si>
  <si>
    <t>川北</t>
  </si>
  <si>
    <t>FT000352895</t>
  </si>
  <si>
    <t>FDSIC032</t>
  </si>
  <si>
    <t>绵阳汇纳百川机动车维修服务有限公司</t>
  </si>
  <si>
    <t>AA44111N3K5A340B10</t>
  </si>
  <si>
    <t>6810016699</t>
  </si>
  <si>
    <t>经销商反馈车辆副驾驶座垫抬不起来，要求外出，我站维修人员现场检查发现座椅钣金件变形，维修后故障排除。</t>
  </si>
  <si>
    <t>座椅靠背总成损坏、失效</t>
  </si>
  <si>
    <t>FH568100000141A1093</t>
  </si>
  <si>
    <t>副驾驶员座椅总成</t>
  </si>
  <si>
    <t>郭明霞</t>
  </si>
  <si>
    <t>（副司机翻转机构）该站提报：经销商反馈车辆副驾驶座垫抬不起来，要求外出。①首先副司机座椅翻转机构功能这明显是操作不当所造成的所致失效。因为副司机坐垫可以折叠，使用时应向前方推开解锁后再放下坐垫，这明显直接下拉坐垫所导致问题出现。②这种问题完全可以进站维修，一是不会造成零部件二次损坏，更不会造成行车安全，这个小问题产生700元外出费这我们无法承受。座椅价值都不够700元。请该站合规合理产生费用。</t>
  </si>
  <si>
    <t>2025-07-06 00:18:56</t>
  </si>
  <si>
    <t>山东分公司</t>
  </si>
  <si>
    <t>RCFT000025202506290004</t>
  </si>
  <si>
    <t>LRDS6PEB6NT056417</t>
  </si>
  <si>
    <t>NT056417</t>
  </si>
  <si>
    <t>2022/04/08</t>
  </si>
  <si>
    <t>2024/03/31</t>
  </si>
  <si>
    <t>BJ4259Y6DHL-05</t>
  </si>
  <si>
    <t>X12NS6B470</t>
  </si>
  <si>
    <t>77499498</t>
  </si>
  <si>
    <t>鲁西</t>
  </si>
  <si>
    <t>FT000025</t>
  </si>
  <si>
    <t>SHD00097</t>
  </si>
  <si>
    <t>临沂贵华汽车销售服务有限公司</t>
  </si>
  <si>
    <t>黄玉五</t>
  </si>
  <si>
    <t>4259SMFKB-3AT01400</t>
  </si>
  <si>
    <t>6810016411</t>
  </si>
  <si>
    <t>用户进站反映驾驶员座椅无法使用。经检查：座椅底座变形，坐垫坍塌损坏导致无法使用。更换座椅排除故障。</t>
  </si>
  <si>
    <t>座椅底座模块化总成开裂</t>
  </si>
  <si>
    <t>FH468100000224A1093</t>
  </si>
  <si>
    <t>赵晓爱</t>
  </si>
  <si>
    <t>该站提报：座椅底座变形，坐垫坍塌损坏导致无法使用。①见APP茶歇前图片测量数据，测量的起点都看不到，只看到测量的止点，地板是在同一水平面上吗？无法认同该测量。②车辆已使用453天，底座变形？座椅自重70-80斤，反馈底座变形？请务必提供变形处的有效图片及视频。③请提供新座椅底座的有效图片及视频与就底座做前后对比后才能作为故障的有效依据。④请安拆分件政策进行维修，请不要更换总成产生高额三包费。</t>
  </si>
  <si>
    <t>2025-07-06 00:20:28</t>
  </si>
  <si>
    <t>鄂赣分公司</t>
  </si>
  <si>
    <t>RCFT002202202506290003</t>
  </si>
  <si>
    <t>LRDV6PEC0SR010015</t>
  </si>
  <si>
    <t>SR010015</t>
  </si>
  <si>
    <t>2025/02/24</t>
  </si>
  <si>
    <t>2025/03/12</t>
  </si>
  <si>
    <t>BJ1189Y6ANL-08</t>
  </si>
  <si>
    <t>A7NS6B350</t>
  </si>
  <si>
    <t>77866913</t>
  </si>
  <si>
    <t>南昌</t>
  </si>
  <si>
    <t>FT002202</t>
  </si>
  <si>
    <t>JIX00039</t>
  </si>
  <si>
    <t>南城县恒通汽车服务有限公司</t>
  </si>
  <si>
    <t>张加全</t>
  </si>
  <si>
    <t>AB11110L1A7A350B10</t>
  </si>
  <si>
    <t>6810016599</t>
  </si>
  <si>
    <t>车辆驾驶员座椅下会下降，经现场检查为座椅总成内的阻尼器安装螺栓脱落，我站拆卸座垫，重新安装螺栓，故障排除。</t>
  </si>
  <si>
    <t>座椅阻尼器损坏、失效</t>
  </si>
  <si>
    <t>2025-07-06 00:16:45</t>
  </si>
  <si>
    <t>华北分公司</t>
  </si>
  <si>
    <t>RCFT002416202506290004</t>
  </si>
  <si>
    <t>LRDS6PGC3PT073166</t>
  </si>
  <si>
    <t>PT073166</t>
  </si>
  <si>
    <t>OM-EST-N-牵引</t>
  </si>
  <si>
    <t>2023/11/20</t>
  </si>
  <si>
    <t>2024/02/21</t>
  </si>
  <si>
    <t>EST-N</t>
  </si>
  <si>
    <t>77595885</t>
  </si>
  <si>
    <t>冀南</t>
  </si>
  <si>
    <t>FT002416</t>
  </si>
  <si>
    <t>HEB00210</t>
  </si>
  <si>
    <t>邯郸市永年区现方汽车修理厂</t>
  </si>
  <si>
    <t>冀DW8620</t>
  </si>
  <si>
    <t>4259SMFCB-3PZ02700</t>
  </si>
  <si>
    <t>客户反应车辆座椅漏气，经现场检查为记忆阀套件密封不严漏气，为客户更换后车辆故障排除</t>
  </si>
  <si>
    <t>2025-07-06 00:21:20</t>
  </si>
  <si>
    <t>RCFT001682202506290037</t>
  </si>
  <si>
    <t>LRDS6PC00SR009524</t>
  </si>
  <si>
    <t>SR009524</t>
  </si>
  <si>
    <t>2025/02/28</t>
  </si>
  <si>
    <t>2025/05/12</t>
  </si>
  <si>
    <t>BJ4259EVDHF-19</t>
  </si>
  <si>
    <t>AUMM0240A2</t>
  </si>
  <si>
    <t>TPG2502050036A</t>
  </si>
  <si>
    <t>豫南</t>
  </si>
  <si>
    <t>FT001682</t>
  </si>
  <si>
    <t>HEN00078</t>
  </si>
  <si>
    <t>平顶山市永惠汽车维修有限公司</t>
  </si>
  <si>
    <t>NC44113E3001320T03</t>
  </si>
  <si>
    <t>2025/06/25</t>
  </si>
  <si>
    <t>6810016299</t>
  </si>
  <si>
    <t>客户报称：座椅故障，经我站维修人员更换记忆阀套件后，座椅正常</t>
  </si>
  <si>
    <t>高调气阀套件损坏、失效</t>
  </si>
  <si>
    <t>2025/07/01</t>
  </si>
  <si>
    <t>（VDC气阀）该站提报：座椅故障. ①请展示座椅故障现象视频，失去了什么功能。②展示更换零部件后功能恢复正常的有效视频，进行前后对比作为有效的维修依据。③无有效依据不能认可该故障现象存在，旧件鉴定环节也无参照依据进行完成旧件鉴定。</t>
  </si>
  <si>
    <t>2025-07-06 00:18:58</t>
  </si>
  <si>
    <t>RCFT000371495202506290002</t>
  </si>
  <si>
    <t>LRDS6PGC4ST504932</t>
  </si>
  <si>
    <t>ST504932</t>
  </si>
  <si>
    <t>2025/01/09</t>
  </si>
  <si>
    <t>2025/05/28</t>
  </si>
  <si>
    <t>K15NR3000376</t>
  </si>
  <si>
    <t>FT000371495</t>
  </si>
  <si>
    <t>FDANH041</t>
  </si>
  <si>
    <t>安徽京顺康动力科技有限公司</t>
  </si>
  <si>
    <t>姜磊</t>
  </si>
  <si>
    <t>AC44111E1K5A320B10</t>
  </si>
  <si>
    <t>经我站技术人员检查发现车辆座椅供应商在组装时未装配到位造成内部气管被夹了个洞，给予加装快接修复处理</t>
  </si>
  <si>
    <t>2025-07-06 00:13:34</t>
  </si>
  <si>
    <t>RCFT000091202506280008</t>
  </si>
  <si>
    <t>LRDS6PEB4RT069303</t>
  </si>
  <si>
    <t>RT069303</t>
  </si>
  <si>
    <t>2024/08/13</t>
  </si>
  <si>
    <t>2024/08/20</t>
  </si>
  <si>
    <t>BJ4259Y6DHL-12</t>
  </si>
  <si>
    <t>X13NS6B580</t>
  </si>
  <si>
    <t>77821646</t>
  </si>
  <si>
    <t>鲁东</t>
  </si>
  <si>
    <t>FT000091</t>
  </si>
  <si>
    <t>SHD00331</t>
  </si>
  <si>
    <t>山东福奥圣通工贸集团有限公司</t>
  </si>
  <si>
    <t>张志良</t>
  </si>
  <si>
    <t>AB44110C1X3A310B11</t>
  </si>
  <si>
    <t>2025/06/17</t>
  </si>
  <si>
    <t>2025/06/28</t>
  </si>
  <si>
    <t>6810016611</t>
  </si>
  <si>
    <t>客户反映该车座椅靠背开裂，检查发现开裂状态明显，给予更换后试车正常（配件由厂家直供）</t>
  </si>
  <si>
    <t>座椅靠背总成开裂</t>
  </si>
  <si>
    <t>FH468100000062A1093</t>
  </si>
  <si>
    <t>2025-07-06 00:16:56</t>
  </si>
  <si>
    <t>华东分公司</t>
  </si>
  <si>
    <t>RCFT010680202506280002</t>
  </si>
  <si>
    <t>外出服务</t>
  </si>
  <si>
    <t>LRDS6PEB8RR010882</t>
  </si>
  <si>
    <t>RR010882</t>
  </si>
  <si>
    <t>2024/11/05</t>
  </si>
  <si>
    <t>2024/11/27</t>
  </si>
  <si>
    <t>BJ4259Y6DHL-03</t>
  </si>
  <si>
    <t>77846655</t>
  </si>
  <si>
    <t>浙沪</t>
  </si>
  <si>
    <t>FT010680</t>
  </si>
  <si>
    <t>FDZHJ012</t>
  </si>
  <si>
    <t>宁波市嘉吉汽车有限公司</t>
  </si>
  <si>
    <t>AC44240E1X2A310B12</t>
  </si>
  <si>
    <t>6810016329</t>
  </si>
  <si>
    <t>车辆座椅不受控制自主升降，拆件座椅判断座椅调节阀内部卡滞，进行更换处理，试车效果明显，故障排除</t>
  </si>
  <si>
    <t>底座气路开关总成卡滞</t>
  </si>
  <si>
    <t>FH468100000112A1093</t>
  </si>
  <si>
    <t>气路开关总成（座椅底座）</t>
  </si>
  <si>
    <t>2025/07/05</t>
  </si>
  <si>
    <t>（高度调节开关）该站提报：车辆座椅不受控制自主升降，拆件座椅判断座椅调节阀内部卡滞。请提供自主升降的有效视频作为有效的维修依据。无有效依据旧件鉴定过程无参照进行故障分析。</t>
  </si>
  <si>
    <t>2025-07-06 00:23:53</t>
  </si>
  <si>
    <t>RCFT010868202506280002</t>
  </si>
  <si>
    <t>让度服务</t>
  </si>
  <si>
    <t>LRDS6PGC9PR024616</t>
  </si>
  <si>
    <t>PR024616</t>
  </si>
  <si>
    <t>2023/11/22</t>
  </si>
  <si>
    <t>2023/12/04</t>
  </si>
  <si>
    <t>77596729</t>
  </si>
  <si>
    <t>晋南</t>
  </si>
  <si>
    <t>FT010868</t>
  </si>
  <si>
    <t>FDSHX024</t>
  </si>
  <si>
    <t>山西汇瑞达汽车销售服务有限公司</t>
  </si>
  <si>
    <t>段海亮</t>
  </si>
  <si>
    <t>4259SMFCB-3PZ03400</t>
  </si>
  <si>
    <t>2025/06/21</t>
  </si>
  <si>
    <t>车辆用户反馈座椅忽高忽低，我站维修人员检查发现由于座椅记忆阀损坏导致故障，用户反馈保内多次出现此故障，抱怨较大，于25年4月7日更换记忆阀，现保内故障出保3个月再次出现同一故障，申请让渡此次维修费用</t>
  </si>
  <si>
    <t>KS2506643同意索赔供应商</t>
  </si>
  <si>
    <t>（CVD气阀）该站提报：我站维修人员检查发现由于座椅记忆阀损坏导致故障，①首先祸首件超保。②记忆阀故障导致。导致座椅出现了什么功能失效请予以展示。③请提供维修后功能正常视频与功能失效失效视频进行前后对比，确定维修前后的变化。④已上传APP视频只能听到VCD气阀在正常排气，无法展示记忆阀失效状态的现象。请提供有效依据。</t>
  </si>
  <si>
    <t>2025-07-06 00:24:08</t>
  </si>
  <si>
    <t>RCFT000333789202506280005</t>
  </si>
  <si>
    <t>LRDS6PGC8RR004599</t>
  </si>
  <si>
    <t>RR004599</t>
  </si>
  <si>
    <t>2024/03/11</t>
  </si>
  <si>
    <t>77816772</t>
  </si>
  <si>
    <t>FT000333789</t>
  </si>
  <si>
    <t>FDSHD086</t>
  </si>
  <si>
    <t>济南通富达汽车服务有限公司</t>
  </si>
  <si>
    <t>李师傅</t>
  </si>
  <si>
    <t>4189SLFCG-1QT01700</t>
  </si>
  <si>
    <t>故障为座椅无法正常升降，更换气路开关总成后试车正常。</t>
  </si>
  <si>
    <t>（座椅高度调节开关）该站提报：故障为座椅无法正常升降。①请提供无法正常升降的有效视频作为有效依据，无有效依据不能认可该故障现象存在。②无有效依据旧件鉴定过程无参照进行鉴定。③该故障现象可以进站维修，一是不会造成零部件二次损坏，二是不会造成行车安全。</t>
  </si>
  <si>
    <t>2025-07-06 00:23:21</t>
  </si>
  <si>
    <t>RCFT006284202506280001</t>
  </si>
  <si>
    <t>LRDS6PEB6RR012162</t>
  </si>
  <si>
    <t>RR012162</t>
  </si>
  <si>
    <t>2024/11/18</t>
  </si>
  <si>
    <t>2024/11/26</t>
  </si>
  <si>
    <t>BJ4259Y6DHL-26</t>
  </si>
  <si>
    <t>A10NS6B480</t>
  </si>
  <si>
    <t>77848180</t>
  </si>
  <si>
    <t>FT006284</t>
  </si>
  <si>
    <t>FDHEN009</t>
  </si>
  <si>
    <t>中牟县中信汽修厂</t>
  </si>
  <si>
    <t>郑付田</t>
  </si>
  <si>
    <t>AC44110E1A0A310B12</t>
  </si>
  <si>
    <t>2025/06/12</t>
  </si>
  <si>
    <t>检查发现：座椅气悬浮易卡滞所致。</t>
  </si>
  <si>
    <t>FH468100000281A1093</t>
  </si>
  <si>
    <t>气悬浮</t>
  </si>
  <si>
    <t>（气悬浮）该站提报：检查发现：座椅气悬浮易卡滞所致。①请展示气悬浮卡滞时所造成的座椅失效状态的有效视频作为维修依据。②请提供维修后座椅状态恢复后的有效视频，我们要与失效时状态视频做前后对比来确定维修结果。③请提供以上依据。</t>
  </si>
  <si>
    <t>2025-07-06 00:17:21</t>
  </si>
  <si>
    <t>RCFT000009053202506280001</t>
  </si>
  <si>
    <t>LRDS6PTC5RT064140</t>
  </si>
  <si>
    <t>RT064140</t>
  </si>
  <si>
    <t>2024/06/20</t>
  </si>
  <si>
    <t>2025/04/15</t>
  </si>
  <si>
    <t>BJ4259L6DLL-18</t>
  </si>
  <si>
    <t>A12NNS6B490</t>
  </si>
  <si>
    <t>77599315</t>
  </si>
  <si>
    <t>FT000009053</t>
  </si>
  <si>
    <t>FDSHX027</t>
  </si>
  <si>
    <t>山西忻州东联汽车贸易有限公司</t>
  </si>
  <si>
    <t>杜海兵</t>
  </si>
  <si>
    <t>AC44111E1A2A420B11</t>
  </si>
  <si>
    <t>用户反映座椅不能调节，检查座椅调整到固定位置后受重后自动下降，拆检座椅发现气悬浮损坏不能锁闭气阀，更换新气悬浮验证故障排除修复。</t>
  </si>
  <si>
    <t>2025-07-06 00:12:51</t>
  </si>
  <si>
    <t>RCFT000176763202506280001</t>
  </si>
  <si>
    <t>LRDS6PGC1PT073781</t>
  </si>
  <si>
    <t>PT073781</t>
  </si>
  <si>
    <t>2023/11/26</t>
  </si>
  <si>
    <t>2024/06/01</t>
  </si>
  <si>
    <t>77596516</t>
  </si>
  <si>
    <t>FT000176763</t>
  </si>
  <si>
    <t>FDHEN027</t>
  </si>
  <si>
    <t>西峡县德赢汽车销售服务有限公司</t>
  </si>
  <si>
    <t>靳磊</t>
  </si>
  <si>
    <t>4259SMFCB-1MZ02700</t>
  </si>
  <si>
    <t>用户反映车辆座椅漏气，我站检查发现座椅内记忆阀导致故障，更换记忆阀后故障排除。</t>
  </si>
  <si>
    <t>2025-07-06 00:15:31</t>
  </si>
  <si>
    <t>RCFT002416202506280008</t>
  </si>
  <si>
    <t>LRDS6PTCXPT069198</t>
  </si>
  <si>
    <t>PT069198</t>
  </si>
  <si>
    <t>2023/10/26</t>
  </si>
  <si>
    <t>2024/03/20</t>
  </si>
  <si>
    <t>BJ4259L6DLL-10</t>
  </si>
  <si>
    <t>X12NNS6B460</t>
  </si>
  <si>
    <t>77585916</t>
  </si>
  <si>
    <t>冀DF5509</t>
  </si>
  <si>
    <t>4259SMFCB-1MZ00600</t>
  </si>
  <si>
    <t>客户反应车辆座椅漏气，经现场检查为记忆阀套件和座椅底座气囊密封不严漏气导致，为客户更换后故障排除。</t>
  </si>
  <si>
    <t>武晏竹</t>
  </si>
  <si>
    <t>（VDC气阀）该站提报：客户反应车辆座椅漏气。①请提供记忆阀喷洒洗涤灵水后冒泡处的有效视频作为有效维修方案，已上传视频只能听到VCD气阀正常工作时所排出的多余气体。</t>
  </si>
  <si>
    <t>RCFT006439202506280007</t>
  </si>
  <si>
    <t>LRDS6PGC7RR003590</t>
  </si>
  <si>
    <t>RR003590</t>
  </si>
  <si>
    <t>2024/02/27</t>
  </si>
  <si>
    <t>2024/03/18</t>
  </si>
  <si>
    <t>77814508</t>
  </si>
  <si>
    <t>FT006439</t>
  </si>
  <si>
    <t>FDSHD013</t>
  </si>
  <si>
    <t>临沂市骏龙汽车销售服务有限公司</t>
  </si>
  <si>
    <t>丁</t>
  </si>
  <si>
    <t>AC44111E1A5A320B11</t>
  </si>
  <si>
    <t>客户反映车辆主座椅升不起来，经检查记忆阀套件损坏</t>
  </si>
  <si>
    <t>2025-07-06 00:20:26</t>
  </si>
  <si>
    <t>RCFT006439202506280002</t>
  </si>
  <si>
    <t>LRDS6PGC6PT070407</t>
  </si>
  <si>
    <t>PT070407</t>
  </si>
  <si>
    <t>2023/10/25</t>
  </si>
  <si>
    <t>2023/11/15</t>
  </si>
  <si>
    <t>77588526</t>
  </si>
  <si>
    <t>刘军</t>
  </si>
  <si>
    <t>4259SMFCB-3PZ03300</t>
  </si>
  <si>
    <t>2025/06/08</t>
  </si>
  <si>
    <t>6810016429</t>
  </si>
  <si>
    <t>客户反映车辆主座椅无法升降，经检查记忆阀损坏，超保修期需自费维修，客户不认可，抱怨车辆在2月份就更换了记忆阀，5月份还没超保时又出故障，联系瑞启服务站，服务站没给调件导致超保，且2月更换三个月又出现故障，认为配件质量太差，抱怨强烈，要求三保更换座椅总成，否则还会继续在各种汽车网站发帖**，为降低抱怨率，减少负面影响，经协调，客户删除发帖，给与客户保修更换座椅底座模块化总成，请领导审核， 谢谢！</t>
  </si>
  <si>
    <t>座椅底座模块化总成 卡滞</t>
  </si>
  <si>
    <t>FH468100000323A1093</t>
  </si>
  <si>
    <t>底座模块化总成</t>
  </si>
  <si>
    <t>KS2506607</t>
  </si>
  <si>
    <t>（底座模块化）①祸首件超保。请按照戴姆勒三包政策进行维修服务。我们不同意零部件超三包期产生的费用。</t>
  </si>
  <si>
    <t>蒙宁分公司</t>
  </si>
  <si>
    <t>RCFT006358202506270003</t>
  </si>
  <si>
    <t>LRDS6PGC7PR015655</t>
  </si>
  <si>
    <t>PR015655</t>
  </si>
  <si>
    <t>2023/08/23</t>
  </si>
  <si>
    <t>2024/08/15</t>
  </si>
  <si>
    <t>77573536</t>
  </si>
  <si>
    <t>包头</t>
  </si>
  <si>
    <t>FT006358</t>
  </si>
  <si>
    <t>FDNEM007</t>
  </si>
  <si>
    <t>清水河县磊鑫荣汽车销售有限公司</t>
  </si>
  <si>
    <t>董继文</t>
  </si>
  <si>
    <t>2025/06/26</t>
  </si>
  <si>
    <t>由400派单：1-296199712349欧曼：座椅坏了，气囊坏了，外出现场检查属座椅记忆阀损坏导致无法调节，为客户更换记忆阀后故障排除</t>
  </si>
  <si>
    <t>（VCD气阀）该故障现象不同意产生外出费，因该故障现象可以进站维修，一是该故障现象不会造成零部件二次损坏也不会造成行车安全，不同意承担外出费。</t>
  </si>
  <si>
    <t>2025-07-06 00:19:26</t>
  </si>
  <si>
    <t>RCFT006358202506270001</t>
  </si>
  <si>
    <t>LRDS6PGC7PR024890</t>
  </si>
  <si>
    <t>PR024890</t>
  </si>
  <si>
    <t>2023/11/28</t>
  </si>
  <si>
    <t>77596236</t>
  </si>
  <si>
    <t>由400派单：1-296262229983欧曼：座椅坏了，无法升降，外出现场检查属座椅记忆阀损坏导致无法调节，为客户更换记忆阀后故障排除</t>
  </si>
  <si>
    <t>RCFT000371495202506270001</t>
  </si>
  <si>
    <t>LRDV6PDC5RT071228</t>
  </si>
  <si>
    <t>RT071228</t>
  </si>
  <si>
    <t>2024/08/30</t>
  </si>
  <si>
    <t>2024/09/06</t>
  </si>
  <si>
    <t>BJ1259Y6HPS-02</t>
  </si>
  <si>
    <t>77837130</t>
  </si>
  <si>
    <t>何宗权</t>
  </si>
  <si>
    <t>AB12110L1A9A350B11</t>
  </si>
  <si>
    <t>座椅无法升降，经检查并联系座椅厂家确定是气悬浮失效造成，给予更换</t>
  </si>
  <si>
    <t>FH468100000117A1093</t>
  </si>
  <si>
    <t>气悬浮（座椅底座）</t>
  </si>
  <si>
    <t>RCFT000167759202506270007</t>
  </si>
  <si>
    <t>LRDS6PEB7RT055833</t>
  </si>
  <si>
    <t>RT055833</t>
  </si>
  <si>
    <t>2024/04/01</t>
  </si>
  <si>
    <t>2024/04/10</t>
  </si>
  <si>
    <t>77820590</t>
  </si>
  <si>
    <t>江苏</t>
  </si>
  <si>
    <t>FT000167759</t>
  </si>
  <si>
    <t>FDJIS025</t>
  </si>
  <si>
    <t>常州市大康汽修厂</t>
  </si>
  <si>
    <t>卜顺利</t>
  </si>
  <si>
    <t>AB44110C1X3A310B12</t>
  </si>
  <si>
    <t>5020040029</t>
  </si>
  <si>
    <t>客户反映车辆座椅升降卡滞，经检查发现为记忆阀套件卡滞导致，更换记忆阀套件后试车正常</t>
  </si>
  <si>
    <t>驾驶室高度调节阀卡滞</t>
  </si>
  <si>
    <t>2025-07-06 00:15:29</t>
  </si>
  <si>
    <t>RCFT005051202506270004</t>
  </si>
  <si>
    <t>LRDS6PTC2PR010515</t>
  </si>
  <si>
    <t>PR010515</t>
  </si>
  <si>
    <t>2023/05/23</t>
  </si>
  <si>
    <t>2024/07/17</t>
  </si>
  <si>
    <t>BJ4259C6DLL-01</t>
  </si>
  <si>
    <t>77559385</t>
  </si>
  <si>
    <t>FT005051</t>
  </si>
  <si>
    <t>XIJ00055</t>
  </si>
  <si>
    <t>石河子市友谊汽车修理厂</t>
  </si>
  <si>
    <t>胡先生</t>
  </si>
  <si>
    <t>4259SMFCB-1MZ02200</t>
  </si>
  <si>
    <t>6810002058</t>
  </si>
  <si>
    <t>用户报修车辆驾驶员座椅上下不起，维修人员到达故障地后经检查为驾驶员座椅总成内部阻尼器损坏导致，更换新件后试车正常，维修完成。</t>
  </si>
  <si>
    <t>副驾驶员座椅装配不当</t>
  </si>
  <si>
    <t>FH468100000185A1093</t>
  </si>
  <si>
    <t>阻尼器（座椅底座）</t>
  </si>
  <si>
    <t>（阻尼器）该站提报：检查为驾驶员座椅总成内部阻尼器损坏。①首先提供阻尼器损坏导致座椅失去哪项功能的视频展示。②展示更换新件后座椅恢复哪项功能的视频展示与失效视频进行前后对比作为有效维修依据。③更换新件是可调阻尼器与原座椅匹配阻尼器不是同一性能的阻尼器，新阻尼器装在该座椅上无法实现可调功能导致等同于胡乱更换零部件。④该故障现象可以进站维修，不会造成行车安全，不同意产生外出费。</t>
  </si>
  <si>
    <t>2025-07-06 00:22:10</t>
  </si>
  <si>
    <t>RCFT000379029202506270004</t>
  </si>
  <si>
    <t>LRDS6PGC8SR012871</t>
  </si>
  <si>
    <t>SR012871</t>
  </si>
  <si>
    <t>2025/03/13</t>
  </si>
  <si>
    <t>2025/03/19</t>
  </si>
  <si>
    <t>77870520</t>
  </si>
  <si>
    <t>FT000379029</t>
  </si>
  <si>
    <t>FDHEB135</t>
  </si>
  <si>
    <t>邢台邦捷汽车销售有限公司</t>
  </si>
  <si>
    <t>韩士虎</t>
  </si>
  <si>
    <t>用户报修，开关不好用，经检查发现是底座气路开关总成卡滞故障导致，更换后排除故障。</t>
  </si>
  <si>
    <t>FH468100000296A1093</t>
  </si>
  <si>
    <t>气路开关总成</t>
  </si>
  <si>
    <t>（气腰脱开关）请提供底座气路开关总成卡滞故障时的有效视频作为有效的维修依据。旧件鉴定环节无有效依据不能对旧件进行鉴定，对后续质量提升起不到支持。</t>
  </si>
  <si>
    <t>2025-07-06 00:22:41</t>
  </si>
  <si>
    <t>湘桂分公司</t>
  </si>
  <si>
    <t>RCFT000171560202506260006</t>
  </si>
  <si>
    <t>LRDS6PEB9SR008984</t>
  </si>
  <si>
    <t>SR008984</t>
  </si>
  <si>
    <t>OM-EST-U-牵引</t>
  </si>
  <si>
    <t>2025/03/04</t>
  </si>
  <si>
    <t>EST-U</t>
  </si>
  <si>
    <t>77864896</t>
  </si>
  <si>
    <t>南宁</t>
  </si>
  <si>
    <t>FT000171560</t>
  </si>
  <si>
    <t>FDGUX013</t>
  </si>
  <si>
    <t>柳州凡天汽车销售服务有限公司</t>
  </si>
  <si>
    <t>小韦</t>
  </si>
  <si>
    <t>A844110M5A0A410B10</t>
  </si>
  <si>
    <t>客户反映座椅晃动大且有漏气现象，经我站维修师傅检查方向为座椅总成内部元件损坏所致，该座椅无拆分件故给予客户更换座椅总成路试后故障排除。</t>
  </si>
  <si>
    <t>FA668100000026A1093</t>
  </si>
  <si>
    <t>（底座模块化）该站提报：经我站维修师傅检查方向为座椅总成内部元件损坏所致。①内部元件哪个部位出现问题，出现问题后造成座椅哪个功能失效请给予视频展示作为有效的维修依据。②无有效依据不认可该故障现象存在，在旧件鉴定环节无有效依据参照对旧件无法进行评定，对后续质量整改提升起不到有效支持。</t>
  </si>
  <si>
    <t>2025-07-06 00:15:26</t>
  </si>
  <si>
    <t>RCFT004811202506260002</t>
  </si>
  <si>
    <t>LRDS6PEB4RR001354</t>
  </si>
  <si>
    <t>RR001354</t>
  </si>
  <si>
    <t>2024/01/15</t>
  </si>
  <si>
    <t>2025/01/14</t>
  </si>
  <si>
    <t>77808552</t>
  </si>
  <si>
    <t>FT004811</t>
  </si>
  <si>
    <t>SHD00246</t>
  </si>
  <si>
    <t>德州信达汽车服务有限公司</t>
  </si>
  <si>
    <t>徐海峰</t>
  </si>
  <si>
    <t>AC44240E1X2A310B11</t>
  </si>
  <si>
    <t>2025/06/19</t>
  </si>
  <si>
    <t>该车座椅调节阀严重漏气，外出检修座椅因没有配件临时关闭气囊调节阀</t>
  </si>
  <si>
    <t>（漏气）该站提报：外出检修座椅因没有配件临时关闭气囊调节阀。①没有为客户解决问题所产生的 工时费与外出费我司不予以承担。②后续该车辆继续维修所产生的后续费用谁来承担？</t>
  </si>
  <si>
    <t>2025-07-06 00:12:56</t>
  </si>
  <si>
    <t>RCFT000107151202506260002</t>
  </si>
  <si>
    <t>LRDS6PGC8RT052283</t>
  </si>
  <si>
    <t>RT052283</t>
  </si>
  <si>
    <t>77812410</t>
  </si>
  <si>
    <t>FT000107151</t>
  </si>
  <si>
    <t>FDFUJ013</t>
  </si>
  <si>
    <t>泉州市精通汽车服务有限公司</t>
  </si>
  <si>
    <t>邵光伟</t>
  </si>
  <si>
    <t>2025/06/10</t>
  </si>
  <si>
    <t>客户反映车辆驾驶员座椅无法升降调节，要求外出维修。外出现场检查是由于驾驶员座䓫高度气阀损坏所致，外出更换驾驶员高度气阀，排除故障。</t>
  </si>
  <si>
    <t>FH468100000294A1093</t>
  </si>
  <si>
    <t>高调气阀套件</t>
  </si>
  <si>
    <t>（高调手柄）该站提报：客户反映车辆驾驶员座椅无法升降调节。由于驾驶员座䓫高度气阀损坏所致。①提供高度气阀损坏视频的同时也要在视频中展示操作座椅其它气动功能，或提供仪表显示气压压力，展示气源压力充足。②视频中无法证明是在气压压力充足的状态下完成的。</t>
  </si>
  <si>
    <t>2025-07-06 00:14:54</t>
  </si>
  <si>
    <t>RCFT002404202506260008</t>
  </si>
  <si>
    <t>LRDS6PGC2RT060881</t>
  </si>
  <si>
    <t>RT060881</t>
  </si>
  <si>
    <t>2024/05/21</t>
  </si>
  <si>
    <t>2024/07/22</t>
  </si>
  <si>
    <t>77827605</t>
  </si>
  <si>
    <t>冀北</t>
  </si>
  <si>
    <t>FT002404</t>
  </si>
  <si>
    <t>HEB00185</t>
  </si>
  <si>
    <t>蔚县西合营星火汽修厂</t>
  </si>
  <si>
    <t>邓月明</t>
  </si>
  <si>
    <t>6810001109</t>
  </si>
  <si>
    <t>用户反映驾驶员座椅塌陷，进站维修拆检发现驾驶员座椅软垫塌陷变形，更换新件后故障排除</t>
  </si>
  <si>
    <t>驾驶员座椅软垫塌陷变形</t>
  </si>
  <si>
    <t>FH468100000318A1093</t>
  </si>
  <si>
    <t>座椅座垫总成</t>
  </si>
  <si>
    <t>2025-07-06 00:21:32</t>
  </si>
  <si>
    <t>RCFT010000202506260002</t>
  </si>
  <si>
    <t>LRDS6PEB1RT056802</t>
  </si>
  <si>
    <t>RT056802</t>
  </si>
  <si>
    <t>2024/04/19</t>
  </si>
  <si>
    <t>2024/08/28</t>
  </si>
  <si>
    <t>77820923</t>
  </si>
  <si>
    <t>FT010000</t>
  </si>
  <si>
    <t>FDHEB017</t>
  </si>
  <si>
    <t>邯郸市肥乡区永肥汽车修理厂</t>
  </si>
  <si>
    <t>用户反映车辆座椅不起，检查发现记忆阀卡滞，更换处理。</t>
  </si>
  <si>
    <t>（VDC气阀）该站提报：检查发现记忆阀卡滞。①已上传APP图片不能展示卡滞点的位置，无法认可该故障现象的存在。②请提供卡滞点的具体位置并请展示提供卡滞出现时座椅哪个功能失效的视频，作为正确维修方案的重要依据。③无有效依据旧件鉴定环节无法对旧件进行评判，也不能对后续整改提供依据。④该故障现象可以进站维修，不会造成零部件二次损坏也不会造成行车安全，不应产生外出费用。</t>
  </si>
  <si>
    <t>2025-07-06 00:23:09</t>
  </si>
  <si>
    <t>RCFT002404202506260006</t>
  </si>
  <si>
    <t>LRDS6PGC0RT060880</t>
  </si>
  <si>
    <t>RT060880</t>
  </si>
  <si>
    <t>77827638</t>
  </si>
  <si>
    <t>段红军</t>
  </si>
  <si>
    <t>用户反映驾驶员座垫无通风功能，进站维修拆检发现电压正常，断定为座垫内部线路断路导致，更换新件后故障排除</t>
  </si>
  <si>
    <t>（坐垫）该站提报：用户反映驾驶员座垫无通风功能。请提供操作通风开关风扇不转的有效视频作为有效的维修依据。</t>
  </si>
  <si>
    <t>RCFT000333789202506260001</t>
  </si>
  <si>
    <t>座椅调节只上不下，更换气悬浮后正常。</t>
  </si>
  <si>
    <t>RCFT000360483202506250007</t>
  </si>
  <si>
    <t>LRDS6PGC4PT072866</t>
  </si>
  <si>
    <t>PT072866</t>
  </si>
  <si>
    <t>2023/11/19</t>
  </si>
  <si>
    <t>2024/03/01</t>
  </si>
  <si>
    <t>77595366</t>
  </si>
  <si>
    <t>FT000360483</t>
  </si>
  <si>
    <t>FDSHX077</t>
  </si>
  <si>
    <t>浑源利盛通达汽车销售服务有限公司</t>
  </si>
  <si>
    <t>曹海玉</t>
  </si>
  <si>
    <t>客户反应车辆座椅漏气，无法升降，严重影响行驶，我站检查发现座椅记忆阀套件损坏导致，无法正常使用，更换新件后故障排除，试车正常</t>
  </si>
  <si>
    <t>（VDC气阀）该站提报：我站检查发现座椅记忆阀套件损坏导致。①首先上传APP图片不能展现记忆阀套件损坏的故障现象，比如漏气可以喷洒洗涤灵水，提供漏气点。比如功能失效，操作功能过程时展示座椅失去某项功能的视频。②根据上传APP视频，可见视频中各项功能操作顺畅未发现异常③见外出照片车辆在停车场，不是半路抛锚，该故障现象可以进站维修，一事不会造成零部件二次损坏，也不会造成行车安全，所以不同意产生外出费。</t>
  </si>
  <si>
    <t>2025-07-06 00:15:56</t>
  </si>
  <si>
    <t>河北分公司</t>
  </si>
  <si>
    <t>RCFT000038108202506250001</t>
  </si>
  <si>
    <t>LRDS6PA28RT068077</t>
  </si>
  <si>
    <t>RT068077</t>
  </si>
  <si>
    <t>2024/07/30</t>
  </si>
  <si>
    <t>2024/12/25</t>
  </si>
  <si>
    <t>AUMM0240B2</t>
  </si>
  <si>
    <t>TPG2407140043B</t>
  </si>
  <si>
    <t>雄安</t>
  </si>
  <si>
    <t>FT000038108</t>
  </si>
  <si>
    <t>FDHEB045</t>
  </si>
  <si>
    <t>河北鸿华臻汽车销售有限公司</t>
  </si>
  <si>
    <t>丁振松</t>
  </si>
  <si>
    <t>YC4441DE1000140D00</t>
  </si>
  <si>
    <t>2025/06/23</t>
  </si>
  <si>
    <t>客户报修座椅升降故障，现场排查气悬浮故障导致，更换新件试车正常</t>
  </si>
  <si>
    <t>（气悬浮）该站提报气悬浮故障，小问题外出1人是不是可以，外出费高。</t>
  </si>
  <si>
    <t>2025-07-06 00:13:49</t>
  </si>
  <si>
    <t>RCFT002416202506250001</t>
  </si>
  <si>
    <t>LRDS6PGC7RT055630</t>
  </si>
  <si>
    <t>RT055630</t>
  </si>
  <si>
    <t>2024/07/29</t>
  </si>
  <si>
    <t>77821035</t>
  </si>
  <si>
    <t>冀DS6766</t>
  </si>
  <si>
    <t>客户反应车辆座椅漏气，经检查为记忆阀套件漏气，为客户更换。</t>
  </si>
  <si>
    <t>（VDC气阀）该站提报：经检查为记忆阀套件漏气。①根据上传APP视频可见记忆阀阀芯边缘有小气泡，是记忆阀阀芯在工作过程中停下来后的残余气体，并不是所谓呼呼漏气。②请提供记忆阀在残留气体的过程中座椅出现了什么故障现象，请提供有效视频。（请提供因记忆阀导致座椅出现故障现象的有效视频）</t>
  </si>
  <si>
    <t>RCFT000007202506240005</t>
  </si>
  <si>
    <t>LRDS6PEBXRT073209</t>
  </si>
  <si>
    <t>RT073209</t>
  </si>
  <si>
    <t>2024/09/15</t>
  </si>
  <si>
    <t>2024/10/11</t>
  </si>
  <si>
    <t>BJ4189Y6AAL-02</t>
  </si>
  <si>
    <t>77840250</t>
  </si>
  <si>
    <t>粤东+琼</t>
  </si>
  <si>
    <t>FT000007</t>
  </si>
  <si>
    <t>GUD00099</t>
  </si>
  <si>
    <t>深圳市福骏驰汽车销售服务有限公司</t>
  </si>
  <si>
    <t>杨先生</t>
  </si>
  <si>
    <t>AC41110E1A9A410B10</t>
  </si>
  <si>
    <t>6810001058</t>
  </si>
  <si>
    <t>用户反应驾驶员座椅无法升降，检查发现为座椅总成底座支架螺丝退出卡住导致，重新安装螺丝，故障排除！</t>
  </si>
  <si>
    <t>驾驶员座椅装配不当</t>
  </si>
  <si>
    <t>梁誉耀</t>
  </si>
  <si>
    <t>2025-07-06 00:20:40</t>
  </si>
  <si>
    <t>RCFT001675202506240006</t>
  </si>
  <si>
    <t>LRDV7PEC5ST050039</t>
  </si>
  <si>
    <t>ST050039</t>
  </si>
  <si>
    <t>2025/02/25</t>
  </si>
  <si>
    <t>2025/05/16</t>
  </si>
  <si>
    <t>BJ1269Y6HPL-03</t>
  </si>
  <si>
    <t>A8.5NS6B360</t>
  </si>
  <si>
    <t>77866514</t>
  </si>
  <si>
    <t>云南</t>
  </si>
  <si>
    <t>FT001675</t>
  </si>
  <si>
    <t>YUN00052</t>
  </si>
  <si>
    <t>昆明碧海汽车技术服务有限公司</t>
  </si>
  <si>
    <t>喻绍华</t>
  </si>
  <si>
    <t>AB12140L1A9A310B10</t>
  </si>
  <si>
    <t>6810001118</t>
  </si>
  <si>
    <t>经我站维修人员现场检查发现该车驾驶员座椅阻尼器固定螺丝松动脱落导致车辆故障，维修人员将松动脱落螺栓检修重新固定安装后故障排除。</t>
  </si>
  <si>
    <t>驾驶员座椅软垫变形塌陷</t>
  </si>
  <si>
    <t>2025-07-06 00:17:04</t>
  </si>
  <si>
    <t>RCFT000281472202506240026</t>
  </si>
  <si>
    <t>LRDV7PEC9MT059247</t>
  </si>
  <si>
    <t>MT059247</t>
  </si>
  <si>
    <t>OM-GTL-自卸</t>
  </si>
  <si>
    <t>2021/02/15</t>
  </si>
  <si>
    <t>2025/06/07</t>
  </si>
  <si>
    <t>8×4</t>
  </si>
  <si>
    <t>自卸车</t>
  </si>
  <si>
    <t>GTL</t>
  </si>
  <si>
    <t>BJ3319Y6GRL-06</t>
  </si>
  <si>
    <t>WP12.400E62</t>
  </si>
  <si>
    <t>1421A004194</t>
  </si>
  <si>
    <t>FT000281472</t>
  </si>
  <si>
    <t>FDHEB076</t>
  </si>
  <si>
    <t>任丘市环晖汽车销售有限公司</t>
  </si>
  <si>
    <t>刘海峰</t>
  </si>
  <si>
    <t>3319DPPKC-3AT00100</t>
  </si>
  <si>
    <t>经客户座椅无法升降；经检查座椅底座内部管路脱落导致；重新安装故障排除</t>
  </si>
  <si>
    <t>FH468100000013A1093</t>
  </si>
  <si>
    <t>（气路维修）该站提报;经检查座椅底座内部管路脱落。①根据上传APP拆卸后图片第一张分析可见，黑管边缘有明显与插头连接的管痕痕迹，可以说明黑管是装配到位的，再加上白色管箍锁紧的力量，根据以上状态没有脱管的可能性。②可以测试，黑管插在三通上锁上管箍，靠人最大力气都拔不开。③请提供有效的管脱落依据。</t>
  </si>
  <si>
    <t>2025-07-06 00:15:53</t>
  </si>
  <si>
    <t>RCFT002404202506240004</t>
  </si>
  <si>
    <t>LRDS6PGC2PT062904</t>
  </si>
  <si>
    <t>PT062904</t>
  </si>
  <si>
    <t>2023/07/26</t>
  </si>
  <si>
    <t>77568610</t>
  </si>
  <si>
    <t>马强</t>
  </si>
  <si>
    <t>4259SMFCB-1MZ02800</t>
  </si>
  <si>
    <t>用户反映驾驶员座椅漏气，进站维修拆检发现座椅记忆阀套件漏气，更换新件后故障排除，漏气视频已上传</t>
  </si>
  <si>
    <t>RCFT010000202506240004</t>
  </si>
  <si>
    <t>LRDS6PGC5RT065539</t>
  </si>
  <si>
    <t>RT065539</t>
  </si>
  <si>
    <t>2024/06/29</t>
  </si>
  <si>
    <t>77832382</t>
  </si>
  <si>
    <t>用户反映车辆座椅倾斜，检查发现座椅坐垫塌陷导致，更换处理。</t>
  </si>
  <si>
    <t>（坐垫）该站提报：座椅倾斜，检查发现座椅坐垫塌陷。①请提供座椅倾斜的有效依据，请提供坐垫塌陷点的有效图片作为维修依据。②无有效图片紧靠描述作为维修方案无法认可所产生的费用。③旧件鉴定环节无有效依据进行参照对比，无法进行评定且对后续质量整改起不到有效支持。</t>
  </si>
  <si>
    <t>RCFT000039604202506240003</t>
  </si>
  <si>
    <t>LRDS6PEB9ST503740</t>
  </si>
  <si>
    <t>ST503740</t>
  </si>
  <si>
    <t>2024/12/21</t>
  </si>
  <si>
    <t>2025/01/11</t>
  </si>
  <si>
    <t>77854443</t>
  </si>
  <si>
    <t>FT000039604</t>
  </si>
  <si>
    <t>FDSHD041</t>
  </si>
  <si>
    <t>菏泽市元翔汽车销售有限公司</t>
  </si>
  <si>
    <t>驾驶员反应，主驾驶座椅左右高低不一致，维修人员检查发现座椅坐垫塌陷导致，给于更换新件故障排除</t>
  </si>
  <si>
    <t>FH468100000152A1093</t>
  </si>
  <si>
    <t>座椅坐垫总成(18款色彩)</t>
  </si>
  <si>
    <t>（坐垫）该站提报：主驾驶座椅左右高低不一致。①坐垫属于发泡成型的材质，软硬适中，提高驾驶舒适性，左右高低不一致请提供可以证明不一致的有效图片或数据作为维修方案。②无有效依据不能认可所产生的费用。</t>
  </si>
  <si>
    <t>2025-07-06 00:13:28</t>
  </si>
  <si>
    <t>RCFT003902202506240001</t>
  </si>
  <si>
    <t>LRDS6PGC7RT061251</t>
  </si>
  <si>
    <t>RT061251</t>
  </si>
  <si>
    <t>2024/05/30</t>
  </si>
  <si>
    <t>77827897</t>
  </si>
  <si>
    <t>FT003902</t>
  </si>
  <si>
    <t>HEN00099</t>
  </si>
  <si>
    <t>林州市万通汽车贸易有限责任公司</t>
  </si>
  <si>
    <t>侯先生</t>
  </si>
  <si>
    <t>2025/06/22</t>
  </si>
  <si>
    <t>用户反映车辆座椅漏气，我站拆件发现座椅记忆阀套件故障漏气，更换新件后故障排除。</t>
  </si>
  <si>
    <t>2025-07-06 00:18:59</t>
  </si>
  <si>
    <t>RCFT007089202506230009</t>
  </si>
  <si>
    <t>LRDS6PGC7PT072229</t>
  </si>
  <si>
    <t>PT072229</t>
  </si>
  <si>
    <t>2023/11/23</t>
  </si>
  <si>
    <t>2025/02/20</t>
  </si>
  <si>
    <t>77594311</t>
  </si>
  <si>
    <t>FT007089</t>
  </si>
  <si>
    <t>FDSHX046</t>
  </si>
  <si>
    <t>山西鑫汇通汽车销售服务有限公司</t>
  </si>
  <si>
    <t>曹晨</t>
  </si>
  <si>
    <t>4259SMFCB-1PZ00100</t>
  </si>
  <si>
    <t>2025/06/20</t>
  </si>
  <si>
    <t>客户反映座椅漏气。经检查座椅记忆阀套件漏气。更换新件，故障排除</t>
  </si>
  <si>
    <t>（VDC气阀）该站提报：经检查座椅记忆阀套件漏气。①已上传APP图片及视频无法展示记忆阀套件漏气。②请提供记忆阀套件漏气的视频作为有效的维修依据。比如：喷洒洗涤灵水在漏气点录制视频。③该故障现象不同意外出，可以进站维修。该故障现象不会造成零部件二次损坏也不会造成行车安全。再是该车辆不是抛锚在路上而是在汽修部门前，见基础照片第一张车辆挡风玻璃上明显反射出兄弟汽修的字样。这种情况不同意产生外出费。</t>
  </si>
  <si>
    <t>2025-07-06 00:14:39</t>
  </si>
  <si>
    <t>RCFT003902202506230002</t>
  </si>
  <si>
    <t>LRDS6PGC9PT073625</t>
  </si>
  <si>
    <t>PT073625</t>
  </si>
  <si>
    <t>2023/11/25</t>
  </si>
  <si>
    <t>2024/02/17</t>
  </si>
  <si>
    <t>77597280</t>
  </si>
  <si>
    <t>用户反映车辆座椅漏气，我站检查发现座椅记忆阀套件故障导致漏气</t>
  </si>
  <si>
    <t>（VDC气阀）该站提报：我站检查发现座椅记忆阀套件故障导致漏气。①已上传APP图片及视频无法证明记忆阀漏气故障现象的存在。②请提供记忆阀套件漏气的有效视频作为维修依据（喷洒洗涤灵水，在漏气点处录制视频），同时也作为鉴定旧件环节的唯一依据，便于对该故障现象后续整改提供重要支持。</t>
  </si>
  <si>
    <t>RCFT006956202506230002</t>
  </si>
  <si>
    <t>LRDS6PGC2RR004405</t>
  </si>
  <si>
    <t>RR004405</t>
  </si>
  <si>
    <t>2024/03/15</t>
  </si>
  <si>
    <t>2024/05/16</t>
  </si>
  <si>
    <t>77816651</t>
  </si>
  <si>
    <t>FT006956</t>
  </si>
  <si>
    <t>SHX00083</t>
  </si>
  <si>
    <t>怀仁市鑫鑫汽车贸易有限公司</t>
  </si>
  <si>
    <t>张勇</t>
  </si>
  <si>
    <t>客户报修座椅漏气，经查：座椅气悬浮漏气，更换气悬浮，故障排除</t>
  </si>
  <si>
    <t>2025-07-06 00:19:14</t>
  </si>
  <si>
    <t>RCFT000352356202506220056</t>
  </si>
  <si>
    <t>LRDS6PEB2RR015544</t>
  </si>
  <si>
    <t>RR015544</t>
  </si>
  <si>
    <t>2024/12/20</t>
  </si>
  <si>
    <t>77853460</t>
  </si>
  <si>
    <t>京津</t>
  </si>
  <si>
    <t>FT000352356</t>
  </si>
  <si>
    <t>FDTIJ005</t>
  </si>
  <si>
    <t>天津市茗信汽车贸易有限公司</t>
  </si>
  <si>
    <t>2025/05/08</t>
  </si>
  <si>
    <t>司机反应座椅漏气，检查为座椅内部气管漏气，给于维修气管后正常</t>
  </si>
  <si>
    <t xml:space="preserve">气管漏气   </t>
  </si>
  <si>
    <t>2025-07-06 00:24:36</t>
  </si>
  <si>
    <t>RCFT000352356202506220035</t>
  </si>
  <si>
    <t>LRDS6PEB2RT053519</t>
  </si>
  <si>
    <t>RT053519</t>
  </si>
  <si>
    <t>2024/03/09</t>
  </si>
  <si>
    <t>X11NS6B400</t>
  </si>
  <si>
    <t>77817174</t>
  </si>
  <si>
    <t>林师傅</t>
  </si>
  <si>
    <t>A141110E1X1D410B00</t>
  </si>
  <si>
    <t>2025/06/04</t>
  </si>
  <si>
    <t>司机反应座椅异响偏斜，检查为座椅底座框架变形导致，给于更换后正常</t>
  </si>
  <si>
    <t>FH468100000280A1093</t>
  </si>
  <si>
    <t>底座变形   请提供座椅底座变形的位置并提供新旧件对比视频，对比出倾斜的直观位置，以便作为旧件鉴定过程中的有效依据。</t>
  </si>
  <si>
    <t>RCFT006257202506220001</t>
  </si>
  <si>
    <t>LRDS6PGC0RT060913</t>
  </si>
  <si>
    <t>RT060913</t>
  </si>
  <si>
    <t>2024/05/22</t>
  </si>
  <si>
    <t>77827635</t>
  </si>
  <si>
    <t>孙燕青</t>
  </si>
  <si>
    <t>客户反映：‘座椅漏气。经检查发现主驾座椅记忆法套件漏气，更换后故障排除请领导审核谢谢’</t>
  </si>
  <si>
    <t xml:space="preserve">VDC阀漏气   </t>
  </si>
  <si>
    <t>RCFT000375973202506220001</t>
  </si>
  <si>
    <t>LRDS6PGC9RT070968</t>
  </si>
  <si>
    <t>RT070968</t>
  </si>
  <si>
    <t>2024/08/31</t>
  </si>
  <si>
    <t>2025/02/14</t>
  </si>
  <si>
    <t>K15NR3000219</t>
  </si>
  <si>
    <t>FT000375973</t>
  </si>
  <si>
    <t>FDSHX083</t>
  </si>
  <si>
    <t>山西运通东风汽车服务科技有限公司</t>
  </si>
  <si>
    <t>刘建刚</t>
  </si>
  <si>
    <t>AC44111E1K5A420B11</t>
  </si>
  <si>
    <t>2025/06/09</t>
  </si>
  <si>
    <t>现场检测发现座椅总成无法斜度调整，拆卸时发现支架螺栓脱落，进一步检测发现底座总成上螺口出现滑扣现象造成螺栓自动脱落致使底座模块化总成无法斜度调整。</t>
  </si>
  <si>
    <t>FH468100000380A1093</t>
  </si>
  <si>
    <t>底座支架螺栓脱落   1.内部元件损坏可以更换拆分件无需更换整个底座.2.举报该站，虚假报单，扩大维修，恶意索赔</t>
  </si>
  <si>
    <t>2025-07-06 00:15:55</t>
  </si>
  <si>
    <t>绞架螺丝脱落</t>
  </si>
  <si>
    <t>东北分公司</t>
  </si>
  <si>
    <t>RCFT000107821202506220006</t>
  </si>
  <si>
    <t>LRDS6PEB8PT065154</t>
  </si>
  <si>
    <t>PT065154</t>
  </si>
  <si>
    <t>2023/08/22</t>
  </si>
  <si>
    <t>2024/01/25</t>
  </si>
  <si>
    <t>77573290</t>
  </si>
  <si>
    <t>黑吉</t>
  </si>
  <si>
    <t>FT000107821</t>
  </si>
  <si>
    <t>FDHEL019</t>
  </si>
  <si>
    <t>绥化市朴昂汽车销售服务有限公司</t>
  </si>
  <si>
    <t>李生</t>
  </si>
  <si>
    <t>A444110C1X3A310B13</t>
  </si>
  <si>
    <t>该车报修车辆座椅无法举升，我站检查发现该车记忆阀套件反卡导致，我站给与更换记忆阀套件处理后故障排除。</t>
  </si>
  <si>
    <t>记忆阀卡滞  该站提报：记忆阀反卡。请提供记忆阀套件反卡失效的有效视频作为正确的维修依据，已上传APP视频，无法证记忆阀功能失效，后续旧件鉴定过程无有效依据。</t>
  </si>
  <si>
    <t>2025-07-06 00:14:56</t>
  </si>
  <si>
    <t>RCFT010868202506220002</t>
  </si>
  <si>
    <t>LRDS6PB08SR009305</t>
  </si>
  <si>
    <t>SR009305</t>
  </si>
  <si>
    <t>2025/02/23</t>
  </si>
  <si>
    <t>2025/04/28</t>
  </si>
  <si>
    <t>202501249011</t>
  </si>
  <si>
    <t>郭记民</t>
  </si>
  <si>
    <t>车辆为新能源客户，反馈座椅忽高忽低，我站维修人员到达现场检查发现由于座椅记忆阀无法控制调节导致故障，无法修复，更换新件故障排除</t>
  </si>
  <si>
    <t xml:space="preserve">记忆阀漏气   1.根据图片描述无法看出记忆阀漏气问题，请在记忆阀漏气位置喷洒气泡水显示漏气故障，请提供新的图片和视频2.根据故障描述，可以断气行驶，就近维修，无需外出服务 </t>
  </si>
  <si>
    <t>RCFT010148202506220001</t>
  </si>
  <si>
    <t>LRDS6PEB0SR021588</t>
  </si>
  <si>
    <t>SR021588</t>
  </si>
  <si>
    <t>2025/06/05</t>
  </si>
  <si>
    <t>YCK09L430-66</t>
  </si>
  <si>
    <t>K09LS5000425</t>
  </si>
  <si>
    <t>FT010148</t>
  </si>
  <si>
    <t>FDZHJ018</t>
  </si>
  <si>
    <t>宁波北仑建岳汽车维修服务有限公司</t>
  </si>
  <si>
    <t>AC41110E1K9A410B10</t>
  </si>
  <si>
    <t>经销商报修座椅漏气，经检查发现为座椅气悬浮漏气导致，给予更换座椅气悬浮后试车故障排除</t>
  </si>
  <si>
    <t>FH468100000348A1093</t>
  </si>
  <si>
    <t>气悬浮漏气   根据图片描述无法看出气悬浮漏气问题，请在气悬浮漏气位置喷洒气泡水显示漏气故障，请提供新的图片和视频</t>
  </si>
  <si>
    <t>2025-07-06 00:14:52</t>
  </si>
  <si>
    <t>RCFT010148202506210002</t>
  </si>
  <si>
    <t>2025/06/15</t>
  </si>
  <si>
    <t>经销商报修车辆座椅漏气，经检查发现为座椅气悬浮气管接头断裂导致漏气，给予更换座椅气悬浮处理</t>
  </si>
  <si>
    <t>气管漏气     根据图片描述无法看出气管漏气问题，请在气管漏气位置喷洒气泡水显示漏气故障，请提供新的图片和视频</t>
  </si>
  <si>
    <t>RCFT000371495202506210015</t>
  </si>
  <si>
    <t>LRDS6PB08SR009739</t>
  </si>
  <si>
    <t>SR009739</t>
  </si>
  <si>
    <t>2025/04/16</t>
  </si>
  <si>
    <t>202502039266</t>
  </si>
  <si>
    <t>周利：经我站技术人员检查发现气悬浮内部密封不严造成漏气，给予更换</t>
  </si>
  <si>
    <t>气悬浮漏气</t>
  </si>
  <si>
    <t>RCFT000165326202506210001</t>
  </si>
  <si>
    <t>LRDS6PGC2RT060248</t>
  </si>
  <si>
    <t>RT060248</t>
  </si>
  <si>
    <t>2024/07/26</t>
  </si>
  <si>
    <t>77826953</t>
  </si>
  <si>
    <t>FT000165326</t>
  </si>
  <si>
    <t>FDGUX012</t>
  </si>
  <si>
    <t>贵港市聚宏汽车维修服务有限公司</t>
  </si>
  <si>
    <t>陈玉喜</t>
  </si>
  <si>
    <t>2025/06/16</t>
  </si>
  <si>
    <t>用户反应车辆座椅漏气故障；检测发现车辆座椅记忆阀套件损坏漏气导致。经给与更换记忆阀套件故障已排除</t>
  </si>
  <si>
    <t>记忆阀漏气</t>
  </si>
  <si>
    <t>2025-07-06 00:15:17</t>
  </si>
  <si>
    <t>RCFT010868202506210002</t>
  </si>
  <si>
    <t>LRDS6PGC9RT071862</t>
  </si>
  <si>
    <t>RT071862</t>
  </si>
  <si>
    <t>2024/11/21</t>
  </si>
  <si>
    <t>K15NR3000558</t>
  </si>
  <si>
    <t>焦</t>
  </si>
  <si>
    <t>车辆座椅忽高忽低，检查发现由于座椅记忆阀损坏导致故障，无法修复，更换新件故障排除</t>
  </si>
  <si>
    <t>记忆阀漏气   根据图片描述无法看出记忆阀漏气问题，请在记忆阀漏气位置喷洒气泡水显示漏气故障，请提供新的图片和视频</t>
  </si>
  <si>
    <t>RCFT000357262202506210003</t>
  </si>
  <si>
    <t>LRDS6PGC5PT072858</t>
  </si>
  <si>
    <t>PT072858</t>
  </si>
  <si>
    <t>2023/11/16</t>
  </si>
  <si>
    <t>2024/02/05</t>
  </si>
  <si>
    <t>77595578</t>
  </si>
  <si>
    <t>FT000357262</t>
  </si>
  <si>
    <t>FDHEB109</t>
  </si>
  <si>
    <t>邯郸市金泰汽车维修有限公司</t>
  </si>
  <si>
    <t>张</t>
  </si>
  <si>
    <t>客户反应车辆座椅倾斜严重，经我站工作人员现场检查为座椅底座变形所导致，为用户更换后车辆恢复正常使用</t>
  </si>
  <si>
    <t>座椅倾斜   1，该测量方案不能证实座椅不正，座椅上平面不在同一水平线上，地面也相对不是一个平台，测量数据无法认同。2，请提供座椅底座变形的位置并提供新旧件对比视频，对比出倾斜的直观位置，以便作为旧件鉴定过程中的有效依据。</t>
  </si>
  <si>
    <t>2025-07-06 00:24:48</t>
  </si>
  <si>
    <t>RCFT006801202506200001</t>
  </si>
  <si>
    <t>LRDS6PGC8ST050314</t>
  </si>
  <si>
    <t>ST050314</t>
  </si>
  <si>
    <t>2025/03/08</t>
  </si>
  <si>
    <t>2025/04/10</t>
  </si>
  <si>
    <t>YCK14540N-60</t>
  </si>
  <si>
    <t>K14NS3000257</t>
  </si>
  <si>
    <t>FT006801</t>
  </si>
  <si>
    <t>SHX00126</t>
  </si>
  <si>
    <t>山西荣泰汽车销售服务股份有限公司</t>
  </si>
  <si>
    <t>AC44111E1K4A420B11</t>
  </si>
  <si>
    <t>客户反映新车一直座椅行驶中上下浮动，严重影响行车安全，抱怨严重。特经质量快报审批更换同型号别的厂家座椅</t>
  </si>
  <si>
    <t>客户抱怨较大，本次进行照顾维修处理，费用索赔供应商</t>
  </si>
  <si>
    <t>该站提报：座椅行驶中上下浮动。①首先座椅为气悬浮座椅，上下浮动的功能是过滤掉路面所产生的颠簸及震动，目的提高驾驶员的舒适度。②关于座椅静止状态高度到工作状态再到静止状态高度这个循环之间有误差属于正常。请见文件上传座椅测量2. ③维修更换座椅总成所产生的运费不应由我们承担。</t>
  </si>
  <si>
    <t>2025-07-06 00:19:21</t>
  </si>
  <si>
    <t>RCFT000373872202506200001</t>
  </si>
  <si>
    <t>LRDS6PGC8PT072675</t>
  </si>
  <si>
    <t>PT072675</t>
  </si>
  <si>
    <t>2024/03/07</t>
  </si>
  <si>
    <t>77594892</t>
  </si>
  <si>
    <t>FT000373872</t>
  </si>
  <si>
    <t>FDSHX081</t>
  </si>
  <si>
    <t>山西旭昇星辉商贸有限公司</t>
  </si>
  <si>
    <t>韩建伟</t>
  </si>
  <si>
    <t>4259SMFCB-4PZ03100</t>
  </si>
  <si>
    <t>用户反映车辆通风异响，检查为坐垫磨损导致，给予更换新件后故障排除。</t>
  </si>
  <si>
    <t>该站提报：用户反映车辆座垫不通风，有点塌陷。根据上传APP视频，明显听见风扇在正常运转，不能证明通风失效。</t>
  </si>
  <si>
    <t>2025-07-06 00:15:57</t>
  </si>
  <si>
    <t>RCFT000348526202506190002</t>
  </si>
  <si>
    <t>LRDS6PEBXPR003977</t>
  </si>
  <si>
    <t>PR003977</t>
  </si>
  <si>
    <t>2023/02/22</t>
  </si>
  <si>
    <t>77538874</t>
  </si>
  <si>
    <t>FT000348526</t>
  </si>
  <si>
    <t>FDHEB103</t>
  </si>
  <si>
    <t>阜平县正嘉汽车贸易有限公司</t>
  </si>
  <si>
    <t>博泉公司朱建龙</t>
  </si>
  <si>
    <t>4259SMFKB-2AT04400</t>
  </si>
  <si>
    <t>用户反映座椅漏气，经检查发现为座椅气管断裂，剪去断裂部分重新接入后，故障排除。</t>
  </si>
  <si>
    <t>该站维修提示：剪去断裂部分重新接入。只有铁丝粗细的小气管剪断重新连接产生工时费135.66元。提议工时费过高。</t>
  </si>
  <si>
    <t>2025-07-06 00:24:11</t>
  </si>
  <si>
    <t>RCFT000329490202506190002</t>
  </si>
  <si>
    <t>LRDS6PGC5PR018750</t>
  </si>
  <si>
    <t>PR018750</t>
  </si>
  <si>
    <t>77580689</t>
  </si>
  <si>
    <t>FT000329490</t>
  </si>
  <si>
    <t>FDSHX065</t>
  </si>
  <si>
    <t>朔州市华驰汽车贸易有限公司</t>
  </si>
  <si>
    <t>客户反映车辆座椅漏气忽高忽低；无法行驶，经检查座椅气囊接头处管路漏气导致，重新维修后故障排除；试车正常。</t>
  </si>
  <si>
    <t>2025-07-06 00:12:35</t>
  </si>
  <si>
    <t>RCFT002416202506190013</t>
  </si>
  <si>
    <t>LRDS6PTC7PR020411</t>
  </si>
  <si>
    <t>PR020411</t>
  </si>
  <si>
    <t>2024/03/21</t>
  </si>
  <si>
    <t>77581426</t>
  </si>
  <si>
    <t>国通</t>
  </si>
  <si>
    <t>客户反应车辆座椅不起，经检查为记忆阀套件漏气导致，为客户更换。</t>
  </si>
  <si>
    <t>RCFT000030194202506190003</t>
  </si>
  <si>
    <t>LRDS6PEB4NT053340</t>
  </si>
  <si>
    <t>NT053340</t>
  </si>
  <si>
    <t>2022/02/08</t>
  </si>
  <si>
    <t>2024/06/24</t>
  </si>
  <si>
    <t>77489014</t>
  </si>
  <si>
    <t>FT000030194</t>
  </si>
  <si>
    <t>FDGUD033</t>
  </si>
  <si>
    <t>佛山市南海远威汽车贸易有限公司</t>
  </si>
  <si>
    <t>邓生</t>
  </si>
  <si>
    <t>A144110E1X2D310B00</t>
  </si>
  <si>
    <t>2025/06/11</t>
  </si>
  <si>
    <t>6810016115</t>
  </si>
  <si>
    <t>经现场对车辆检测发现该车辆座椅气囊磨损，损坏导致出现漏气现象，。更换座椅气囊处理。</t>
  </si>
  <si>
    <t>底座气囊磨损</t>
  </si>
  <si>
    <t>2025-07-06 00:15:02</t>
  </si>
  <si>
    <t>RCFT000167759202506190006</t>
  </si>
  <si>
    <t>LRDS6PEB2RT069803</t>
  </si>
  <si>
    <t>RT069803</t>
  </si>
  <si>
    <t>2024/08/19</t>
  </si>
  <si>
    <t>2024/08/27</t>
  </si>
  <si>
    <t>77837160</t>
  </si>
  <si>
    <t>李小辉</t>
  </si>
  <si>
    <t>AC41110E1A0A410B10</t>
  </si>
  <si>
    <t>客户反映车辆座椅自动升降，经检查发现为座椅气悬浮故障导致，更换座椅气悬浮后试车正常</t>
  </si>
  <si>
    <t>RCFT004396202506190001</t>
  </si>
  <si>
    <t>LRDS6PGC6PT071430</t>
  </si>
  <si>
    <t>PT071430</t>
  </si>
  <si>
    <t>2023/11/02</t>
  </si>
  <si>
    <t>2025/03/31</t>
  </si>
  <si>
    <t>77591671</t>
  </si>
  <si>
    <t>FT004396</t>
  </si>
  <si>
    <t>JIS00141</t>
  </si>
  <si>
    <t>睢宁县常青汽车销售服务有限公司</t>
  </si>
  <si>
    <t>朱维彬</t>
  </si>
  <si>
    <t>6810015129</t>
  </si>
  <si>
    <t>客户反映座椅无法调节，经查因座椅仰角调节卡死导致，重新调整并润滑后故障排除。</t>
  </si>
  <si>
    <t>座椅调角器卡滞</t>
  </si>
  <si>
    <t>2025-07-06 00:18:17</t>
  </si>
  <si>
    <t>RCFT006916202506190004</t>
  </si>
  <si>
    <t>LRDS6PEB5RR008880</t>
  </si>
  <si>
    <t>RR008880</t>
  </si>
  <si>
    <t>2024/10/29</t>
  </si>
  <si>
    <t>77844354</t>
  </si>
  <si>
    <t>FT006916</t>
  </si>
  <si>
    <t>HEB00147</t>
  </si>
  <si>
    <t>临城县志云汽车维修服务有限公司</t>
  </si>
  <si>
    <t>客户反映座椅损坏经检查为座椅气阀损坏导致更换座椅气阀后故障排除</t>
  </si>
  <si>
    <t>2025-07-06 00:21:22</t>
  </si>
  <si>
    <t>RCFT000007202506180017</t>
  </si>
  <si>
    <t>LRDV6PEC2RT057835</t>
  </si>
  <si>
    <t>RT057835</t>
  </si>
  <si>
    <t>2024/04/27</t>
  </si>
  <si>
    <t>2024/09/07</t>
  </si>
  <si>
    <t>77824413</t>
  </si>
  <si>
    <t>刘先生</t>
  </si>
  <si>
    <t>用户反应车辆驾驶员座椅有时不能升降，拆检发现座椅的底座里有一个螺丝脱落，重新安装座椅螺丝，故障排除</t>
  </si>
  <si>
    <t>RCFT007002202506180001</t>
  </si>
  <si>
    <t>LRDS6PEB7RT057310</t>
  </si>
  <si>
    <t>RT057310</t>
  </si>
  <si>
    <t>2024/04/18</t>
  </si>
  <si>
    <t>77812008</t>
  </si>
  <si>
    <t>FT007002</t>
  </si>
  <si>
    <t>FDHEB013</t>
  </si>
  <si>
    <t>邢台福洋汽车贸易有限公司</t>
  </si>
  <si>
    <t>师傅</t>
  </si>
  <si>
    <t>AC44110E1X2A310B12</t>
  </si>
  <si>
    <t>车辆主驾驶座椅气悬浮失效，更换记忆阀故障排除</t>
  </si>
  <si>
    <t>2025-07-06 00:22:42</t>
  </si>
  <si>
    <t>RCFT006228202506180019</t>
  </si>
  <si>
    <t>LRDS6PEB4PT071503</t>
  </si>
  <si>
    <t>PT071503</t>
  </si>
  <si>
    <t>2023/11/07</t>
  </si>
  <si>
    <t>2024/07/11</t>
  </si>
  <si>
    <t>BJ4189Y6ADL-14</t>
  </si>
  <si>
    <t>77591755</t>
  </si>
  <si>
    <t>FT006228</t>
  </si>
  <si>
    <t>SHD00146</t>
  </si>
  <si>
    <t>山东宇田汽车销售有限公司</t>
  </si>
  <si>
    <t>吴传龙</t>
  </si>
  <si>
    <t>A441110C1X2A330B10</t>
  </si>
  <si>
    <t>车辆来站反应座椅底座漏气，检查发现，底座气囊裂纹漏气损坏</t>
  </si>
  <si>
    <t>2025-07-06 00:22:27</t>
  </si>
  <si>
    <t>RCFT000020073202506180006</t>
  </si>
  <si>
    <t>LRDS6PGC2RR006106</t>
  </si>
  <si>
    <t>RR006106</t>
  </si>
  <si>
    <t>2024/09/20</t>
  </si>
  <si>
    <t>2024/09/27</t>
  </si>
  <si>
    <t>77599973</t>
  </si>
  <si>
    <t>甘肃</t>
  </si>
  <si>
    <t>FT000020073</t>
  </si>
  <si>
    <t>GAS00018</t>
  </si>
  <si>
    <t>武威东辰亚泰汽车商贸有限公司</t>
  </si>
  <si>
    <t>张先生</t>
  </si>
  <si>
    <t>车辆漏气。经现场检查发现座椅内部一气管接头断裂，造成漏气，更换快速接头处理故障排除，试车正常。</t>
  </si>
  <si>
    <t>RCFT000375444202506180001</t>
  </si>
  <si>
    <t>LRDS6PEB9RR003780</t>
  </si>
  <si>
    <t>RR003780</t>
  </si>
  <si>
    <t>2024/02/26</t>
  </si>
  <si>
    <t>2024/10/15</t>
  </si>
  <si>
    <t>77814379</t>
  </si>
  <si>
    <t>FT000375444</t>
  </si>
  <si>
    <t>FDHEN041</t>
  </si>
  <si>
    <t>太康县周粮汽车服务有限公司</t>
  </si>
  <si>
    <t>先生</t>
  </si>
  <si>
    <t>客户报修：座椅减震不好，经排查发现：座椅内部阻尼器漏油导致座椅减震异常，为其三包更换阻尼器总成一个后故障**</t>
  </si>
  <si>
    <t>FH468100000116A1093</t>
  </si>
  <si>
    <t>2025-07-06 00:22:26</t>
  </si>
  <si>
    <t>RCFT000379029202506180002</t>
  </si>
  <si>
    <t>LRDS6PGC3PT071336</t>
  </si>
  <si>
    <t>PT071336</t>
  </si>
  <si>
    <t>2023/11/01</t>
  </si>
  <si>
    <t>2024/07/09</t>
  </si>
  <si>
    <t>77588200</t>
  </si>
  <si>
    <t>永顺运输</t>
  </si>
  <si>
    <t>用户报修座椅不起。检查发现底座模块化总成内部故障导致，前期已更换内部气阀处理，后期依然出现故障，我站更换底座模块化总成处理后故障排除。</t>
  </si>
  <si>
    <t>该站提报：用户报修座椅不起。检查发现底座模块化总成内部故障导致。①详见APP拆解前图片，图片中座椅防尘套明显是在伸展状态，足以说明座椅升起功能存在，②根据上传APP视频可见，视频中根本没有对座椅升高或降低功能进行调试，也未对速升速降进行展示，无法证明座椅存在故障。③应先确定故障现象采取对局部进行维修，不应过度维修更换底座模块化总成，④请提供座椅功能失效的有效视频作为有效维修依据。</t>
  </si>
  <si>
    <t>RCFT002423202506180007</t>
  </si>
  <si>
    <t>LRDV7PD07RR007630</t>
  </si>
  <si>
    <t>RR007630</t>
  </si>
  <si>
    <t>OM-GTL-自卸-新能源</t>
  </si>
  <si>
    <t>2024/10/27</t>
  </si>
  <si>
    <t>2025/01/21</t>
  </si>
  <si>
    <t>BJ3319EVGRF-08</t>
  </si>
  <si>
    <t>TZ220XSTPG75</t>
  </si>
  <si>
    <t>202409199020</t>
  </si>
  <si>
    <t>FT002423</t>
  </si>
  <si>
    <t>TIJ00023</t>
  </si>
  <si>
    <t>天津市恒运汽车维修有限公司</t>
  </si>
  <si>
    <t>NC37923E10009V0G00</t>
  </si>
  <si>
    <t>用户反映座椅漏气。检查发现调节阀套件损坏漏气，更换后试车正常，</t>
  </si>
  <si>
    <t>2025-07-06 00:18:55</t>
  </si>
  <si>
    <t>RCFT000352195202506180002</t>
  </si>
  <si>
    <t>LRDS6PGC1RT060144</t>
  </si>
  <si>
    <t>RT060144</t>
  </si>
  <si>
    <t>77826929</t>
  </si>
  <si>
    <t>FT000352195</t>
  </si>
  <si>
    <t>FDHEN036</t>
  </si>
  <si>
    <t>三门峡市祥安汽车销售服务有限公司</t>
  </si>
  <si>
    <t>焦旭辉</t>
  </si>
  <si>
    <t>客户报修车辆座椅靠背无法调节，经检查发现座椅靠背调节器损坏导致靠背失效无法调节，为客户更换座椅靠背总成一个故障**，维修完工。</t>
  </si>
  <si>
    <t>FH468100000334A1093</t>
  </si>
  <si>
    <t>座椅靠背总成(带扶手）</t>
  </si>
  <si>
    <t>该站提报：经检查发现座椅靠背调节器损坏导致靠背失效无法调节。①故障现象很明显调角器损坏。②直接更换拆分件调节器即可，为什么过度维修更换连带的靠背总成。③恳请该站遵照欧曼相关拆分件政策进行维修。</t>
  </si>
  <si>
    <t>2025-07-06 00:24:53</t>
  </si>
  <si>
    <t>RCFT000065869202506180002</t>
  </si>
  <si>
    <t>LRDS6PEB9RR001768</t>
  </si>
  <si>
    <t>RR001768</t>
  </si>
  <si>
    <t>2024/01/19</t>
  </si>
  <si>
    <t>2024/11/07</t>
  </si>
  <si>
    <t>77810376</t>
  </si>
  <si>
    <t>FT000065869</t>
  </si>
  <si>
    <t>FDHEL012</t>
  </si>
  <si>
    <t>海伦市众邦汽车销售服务有限公司</t>
  </si>
  <si>
    <t>司机</t>
  </si>
  <si>
    <t>6810001618</t>
  </si>
  <si>
    <t>检查发现，底座滑动损坏，座椅阻尼器损坏，靠背腰脱气囊损坏，调节阀损，座椅多发性故障，更换座椅总成后，故障解决。</t>
  </si>
  <si>
    <t>驾驶员座椅底座支架总成变形（弯曲、扭曲）</t>
  </si>
  <si>
    <t>KBFT00006586920250612002，在保车辆维修处理，费用索赔供应商</t>
  </si>
  <si>
    <t>该站提报：底座滑动损坏，座椅阻尼器损坏，靠背腰脱气囊损坏，调节阀损，。①根据上传APP视频可见，站在车下边单手操作滑轨根本无法操作完成功能测试，无法证明滑轨失效。②座椅阻尼器为核心件，按装在座椅最核心的中心部位，需要拆掉坐垫才能测试，视频中无法证明阻尼器失效。③随意按两下怎么证明气囊是损坏的，需要有效视频。④调节阀不通气还是漏气提供肥皂水验证视频。④请提供以上问题有效视频作为更换座椅总成的维修依据</t>
  </si>
  <si>
    <t>2025-07-06 00:14:03</t>
  </si>
  <si>
    <t>RCFT000007202506170004</t>
  </si>
  <si>
    <t>LRDS6PEB4RT055031</t>
  </si>
  <si>
    <t>RT055031</t>
  </si>
  <si>
    <t>2024/04/20</t>
  </si>
  <si>
    <t>2024/07/19</t>
  </si>
  <si>
    <t>X11NS6B360</t>
  </si>
  <si>
    <t>77819971</t>
  </si>
  <si>
    <t>任自力</t>
  </si>
  <si>
    <t>A141110E1X1D410B03</t>
  </si>
  <si>
    <t>2025/05/22</t>
  </si>
  <si>
    <t>用户反应车辆座椅有时坐下去后弹不起来，检查发现为座椅的阻尼器内部故障失效弹性导致，更换阻尼器（座椅底座），故障排除</t>
  </si>
  <si>
    <t>阻尼器失效   无证据（图片/视频）证明阻尼器失效故障现象，请重新上传相关资料</t>
  </si>
  <si>
    <t>RCFT000011137202506170020</t>
  </si>
  <si>
    <t>LRDS6PEB7RT054553</t>
  </si>
  <si>
    <t>RT054553</t>
  </si>
  <si>
    <t>2024/03/19</t>
  </si>
  <si>
    <t>77818389</t>
  </si>
  <si>
    <t>FT000011137</t>
  </si>
  <si>
    <t>FDHEB034</t>
  </si>
  <si>
    <t>河北广义汽车贸易有限公司</t>
  </si>
  <si>
    <t>孔</t>
  </si>
  <si>
    <t>6810001329</t>
  </si>
  <si>
    <t>用户进站反应车辆座椅过颠簸路时座椅升起后无法下降，经检查车辆因座椅内部记忆阀卡置造成，为其更换座椅记忆阀后试车故障清除</t>
  </si>
  <si>
    <t>驾驶员座椅调整机构卡滞</t>
  </si>
  <si>
    <t>记忆阀卡滞   无证据（图片/视频）证明VDC阀卡滞现象，请重新上传相关资料</t>
  </si>
  <si>
    <t>2025-07-06 00:12:55</t>
  </si>
  <si>
    <t>RCFT000346953202506170005</t>
  </si>
  <si>
    <t>LRDS6PGC3RT051669</t>
  </si>
  <si>
    <t>RT051669</t>
  </si>
  <si>
    <t>2024/01/30</t>
  </si>
  <si>
    <t>77811496</t>
  </si>
  <si>
    <t>FT000346953</t>
  </si>
  <si>
    <t>FDHEB101</t>
  </si>
  <si>
    <t>邢台市百捷汽车贸易有限公司</t>
  </si>
  <si>
    <t>张迎春</t>
  </si>
  <si>
    <t>用户反映车辆座椅损坏无法悬浮，经检查是车辆座椅记忆阀套件（气悬浮）损坏、失效，更换新件后故障以排除。</t>
  </si>
  <si>
    <t>气悬浮失效   无证据（图片/视频）证明气悬浮失效现象，请重新上传相关资料</t>
  </si>
  <si>
    <t>2025-07-06 00:24:31</t>
  </si>
  <si>
    <t>RCFT000048202506170029</t>
  </si>
  <si>
    <t>LRDS6PC00ST060413</t>
  </si>
  <si>
    <t>ST060413</t>
  </si>
  <si>
    <t>TPG2503090240A</t>
  </si>
  <si>
    <t>FT000048</t>
  </si>
  <si>
    <t>HEN00089</t>
  </si>
  <si>
    <t>商丘风驰汽车贸易有限公司</t>
  </si>
  <si>
    <t>商丘风驰</t>
  </si>
  <si>
    <t>NC44113E3001320B10</t>
  </si>
  <si>
    <t>用户反映：座椅不能调整。检查发现驾驶员座椅总成调整拉线脱落，重新安装座椅调节拉线，试车故障排除。</t>
  </si>
  <si>
    <t>拉线脱落   无证据（图片/视频）证明拉线脱落故障现象，请重新上传相关资料</t>
  </si>
  <si>
    <t>2025-07-06 00:19:12</t>
  </si>
  <si>
    <t>RCFT010868202506170002</t>
  </si>
  <si>
    <t>LRDS6PGC7RT051769</t>
  </si>
  <si>
    <t>RT051769</t>
  </si>
  <si>
    <t>2024/02/03</t>
  </si>
  <si>
    <t>77812963</t>
  </si>
  <si>
    <t>吴志平</t>
  </si>
  <si>
    <t>车辆客户反馈座椅无法调节，检查发现由于座椅记忆法套件损坏导致故障，无法修复，更换新件故障排除</t>
  </si>
  <si>
    <t>VDC阀失效   无证据（图片/视频）证明VDC阀失效现象，请重新上传相关资料</t>
  </si>
  <si>
    <t>RCFT000089202506170020</t>
  </si>
  <si>
    <t>LRDS6PEBXPR022142</t>
  </si>
  <si>
    <t>PR022142</t>
  </si>
  <si>
    <t>2023/10/28</t>
  </si>
  <si>
    <t>2024/10/31</t>
  </si>
  <si>
    <t>BJ4189Y6ADL-01</t>
  </si>
  <si>
    <t>77589238</t>
  </si>
  <si>
    <t>FT000089</t>
  </si>
  <si>
    <t>BEJ00059</t>
  </si>
  <si>
    <t>北京银汉华星商贸有限公司</t>
  </si>
  <si>
    <t>于志刚</t>
  </si>
  <si>
    <t>A441140C1X2A330B10</t>
  </si>
  <si>
    <t>驾驶员座椅异响，调整机构卡滞无法调节，更换座椅滑轨总成。</t>
  </si>
  <si>
    <t>FH468100000114A1093</t>
  </si>
  <si>
    <t>滑轨总成（座椅底座）</t>
  </si>
  <si>
    <t>滑轨卡滞异响   无证据（图片/视频）证明滑轨卡滞异响现象，请重新上传相关资料</t>
  </si>
  <si>
    <t>2025-07-06 00:18:48</t>
  </si>
  <si>
    <t>RCFT010000202506170004</t>
  </si>
  <si>
    <t>LRDS6PTC5RT069080</t>
  </si>
  <si>
    <t>RT069080</t>
  </si>
  <si>
    <t>2024/08/09</t>
  </si>
  <si>
    <t>2025/01/08</t>
  </si>
  <si>
    <t>77835981</t>
  </si>
  <si>
    <t>用户反映车辆座椅倾斜，检查发现座椅底座倾斜变形导致，更换处理。</t>
  </si>
  <si>
    <t>底座倾斜变形     无明确证据（图片/视频）证明底座倾斜变形   故障现象，请重新上传相关资料</t>
  </si>
  <si>
    <t>歪斜</t>
  </si>
  <si>
    <t>RCFT006022202506170002</t>
  </si>
  <si>
    <t>LRDS6PGC8PT072241</t>
  </si>
  <si>
    <t>PT072241</t>
  </si>
  <si>
    <t>2023/11/10</t>
  </si>
  <si>
    <t>2024/03/02</t>
  </si>
  <si>
    <t>77594262</t>
  </si>
  <si>
    <t>FT006022</t>
  </si>
  <si>
    <t>HEB00183</t>
  </si>
  <si>
    <t>沙河市博泰汽车销售有限公司</t>
  </si>
  <si>
    <t>王欣波</t>
  </si>
  <si>
    <t>2025/06/14</t>
  </si>
  <si>
    <t>用户反映车辆座椅调节失效，检查发现车辆底座模块化总成漏气，更换新件</t>
  </si>
  <si>
    <t>底座漏气   1.漏气具体故障问题未说明 无证据（图片/视频）证明底座漏气故障现象 2.请重新上传相关资料</t>
  </si>
  <si>
    <t>2025-07-06 00:21:25</t>
  </si>
  <si>
    <t>RCFT006022202506170001</t>
  </si>
  <si>
    <t>LRDS6PGC9PR022431</t>
  </si>
  <si>
    <t>PR022431</t>
  </si>
  <si>
    <t>2023/10/31</t>
  </si>
  <si>
    <t>77590741</t>
  </si>
  <si>
    <t>用户反映车辆座椅调节失效，检查发现车辆记忆阀套件故障造成，更换处理</t>
  </si>
  <si>
    <t>记忆阀失效    无证据（图片/视频）证明记忆阀失效现象，请重新上传相关资料</t>
  </si>
  <si>
    <t>RCFT006244202506170005</t>
  </si>
  <si>
    <t>LRDS6PGC2RT054675</t>
  </si>
  <si>
    <t>RT054675</t>
  </si>
  <si>
    <t>2024/03/23</t>
  </si>
  <si>
    <t>2024/06/26</t>
  </si>
  <si>
    <t>77819756</t>
  </si>
  <si>
    <t>FT006244</t>
  </si>
  <si>
    <t>SHD00079</t>
  </si>
  <si>
    <t>临沂瑞启汽车销售服务有限公司</t>
  </si>
  <si>
    <t>6810016010</t>
  </si>
  <si>
    <t>用户进站报修车辆座椅漏气，我站维修人员检查发现为座椅可变阻调节机构、高调气阀漏气</t>
  </si>
  <si>
    <t>底座可变阻调节机构断裂</t>
  </si>
  <si>
    <t>FH468100000293A1093</t>
  </si>
  <si>
    <t>可变阻调节机构</t>
  </si>
  <si>
    <t>VDC阀漏气   根据图片描述无法看出VDC阀漏气问题，请在VDC阀漏气位置喷洒气泡水显示漏气故障，请提供新的图片和视频</t>
  </si>
  <si>
    <t>2025-07-06 00:20:27</t>
  </si>
  <si>
    <t>RCFT006439202506170019</t>
  </si>
  <si>
    <t>LRDS6PGCXRT065794</t>
  </si>
  <si>
    <t>RT065794</t>
  </si>
  <si>
    <t>2024/06/30</t>
  </si>
  <si>
    <t>2025/02/19</t>
  </si>
  <si>
    <t>YCK14520N-60</t>
  </si>
  <si>
    <t>K14NR3002022</t>
  </si>
  <si>
    <t>客户反映车辆主座椅的坐垫局部太硬，经检查坐垫质量问题损坏塌陷</t>
  </si>
  <si>
    <t xml:space="preserve">坐垫塌陷   无证据（图片/视频）证明坐垫塌陷现象，请重新上传相关资料
</t>
  </si>
  <si>
    <t>RCFT002404202506170002</t>
  </si>
  <si>
    <t>LRDS6PGC2PT073188</t>
  </si>
  <si>
    <t>PT073188</t>
  </si>
  <si>
    <t>2023/11/21</t>
  </si>
  <si>
    <t>2024/05/23</t>
  </si>
  <si>
    <t>77596707</t>
  </si>
  <si>
    <t>魏延龙</t>
  </si>
  <si>
    <t>用户反映座椅无法调节高度，进站维修拆检发现高调气阀套件拉线断裂，更换新件后故障排除</t>
  </si>
  <si>
    <t>拉线断裂</t>
  </si>
  <si>
    <t>RCFT004136202506170003</t>
  </si>
  <si>
    <t>LRDS6PEB5RR015151</t>
  </si>
  <si>
    <t>RR015151</t>
  </si>
  <si>
    <t>2024/12/19</t>
  </si>
  <si>
    <t>77853739</t>
  </si>
  <si>
    <t>FT004136</t>
  </si>
  <si>
    <t>SHD00355</t>
  </si>
  <si>
    <t>枣庄同鑫源汽车销售有限公司</t>
  </si>
  <si>
    <t>高飞</t>
  </si>
  <si>
    <t>用户反映座椅异响，检查发现座椅坐垫和座椅底座连接处卡扣不紧造成异响，更换坐垫解决</t>
  </si>
  <si>
    <t>底座异响   无证据（图片/视频）证明底座异响（坐垫和座椅底座连接处卡扣不紧）现象，请重新上传相关资料</t>
  </si>
  <si>
    <t>2025-07-06 00:16:50</t>
  </si>
  <si>
    <t>RCFT000316185202506170008</t>
  </si>
  <si>
    <t>LRDV7PEC4SR013108</t>
  </si>
  <si>
    <t>SR013108</t>
  </si>
  <si>
    <t>2025/03/14</t>
  </si>
  <si>
    <t>2025/06/06</t>
  </si>
  <si>
    <t>77872150</t>
  </si>
  <si>
    <t>沈阳</t>
  </si>
  <si>
    <t>FT000316185</t>
  </si>
  <si>
    <t>FDLIN039</t>
  </si>
  <si>
    <t>辽宁越丰星行汽车销售有限公司</t>
  </si>
  <si>
    <t>客户反馈座椅无法调节，检查发现记忆阀套件漏气失效，更换处理</t>
  </si>
  <si>
    <t>2025-07-06 00:16:07</t>
  </si>
  <si>
    <t>RCFT006792202506170002</t>
  </si>
  <si>
    <t>LRDV7PD0XSR013458</t>
  </si>
  <si>
    <t>SR013458</t>
  </si>
  <si>
    <t>2025/03/20</t>
  </si>
  <si>
    <t>2025/04/24</t>
  </si>
  <si>
    <t>202503079128</t>
  </si>
  <si>
    <t>FT006792</t>
  </si>
  <si>
    <t>FDLIN006</t>
  </si>
  <si>
    <t>辽阳越丰星行汽车销售服务有限公司</t>
  </si>
  <si>
    <t>翟晓旭</t>
  </si>
  <si>
    <t>用户反映该车座椅漏气，经维修人员检查发现是座椅记忆阀泄漏导致，更换新件后故障排除</t>
  </si>
  <si>
    <t>2025-07-06 00:19:45</t>
  </si>
  <si>
    <t>RCFT002404202506170001</t>
  </si>
  <si>
    <t>LRDS6PGC2PR024277</t>
  </si>
  <si>
    <t>PR024277</t>
  </si>
  <si>
    <t>2023/11/18</t>
  </si>
  <si>
    <t>2024/11/19</t>
  </si>
  <si>
    <t>77596260</t>
  </si>
  <si>
    <t>贾忠</t>
  </si>
  <si>
    <t>用户反映座椅漏气，进站维修拆检发现驾驶员记忆阀套件漏气，更换新件后故障排除,漏气视频已上传</t>
  </si>
  <si>
    <t>VDC阀漏气</t>
  </si>
  <si>
    <t>RCFT007021202506160004</t>
  </si>
  <si>
    <t>LRDS6PEB9RT070527</t>
  </si>
  <si>
    <t>RT070527</t>
  </si>
  <si>
    <t>2024/10/17</t>
  </si>
  <si>
    <t>77837658</t>
  </si>
  <si>
    <t>FT007021</t>
  </si>
  <si>
    <t>FDSHD015</t>
  </si>
  <si>
    <t>济宁盛鑫汽车销售有限公司</t>
  </si>
  <si>
    <t>贾星钦</t>
  </si>
  <si>
    <t>检查发现;气悬浮故障导致座椅自落，更换气悬浮解决</t>
  </si>
  <si>
    <t>VDC阀失效   无证据（图片/视频）证明VDC阀故障现象，请重新上传相关资料</t>
  </si>
  <si>
    <t>2025-07-06 00:22:29</t>
  </si>
  <si>
    <t>RCFT006253202506160002</t>
  </si>
  <si>
    <t>LRDV7PEC3LR024425</t>
  </si>
  <si>
    <t>LR024425</t>
  </si>
  <si>
    <t>2020/06/08</t>
  </si>
  <si>
    <t>2024/12/17</t>
  </si>
  <si>
    <t>BJ3319Y6GRL-01</t>
  </si>
  <si>
    <t>X12NS6B410</t>
  </si>
  <si>
    <t>76680053</t>
  </si>
  <si>
    <t>FT006253</t>
  </si>
  <si>
    <t>FDHEL002</t>
  </si>
  <si>
    <t>哈尔滨铭远汽车销售服务有限公司</t>
  </si>
  <si>
    <t>龙盛雨</t>
  </si>
  <si>
    <t>3319DNPKC-3BZ00100</t>
  </si>
  <si>
    <t>客户反映车辆座椅升降不好用。经我站技师检查发现气路开关卡滞损坏导致，更换新件处理，故障排除</t>
  </si>
  <si>
    <t>气路开关卡滞   无证据（图片/视频）证明气路开关卡滞故障现象，请重新上传相关资料</t>
  </si>
  <si>
    <t>2025-07-06 00:18:36</t>
  </si>
  <si>
    <t>RCFT000063790202506160006</t>
  </si>
  <si>
    <t>LRDS6PKC8RT070791</t>
  </si>
  <si>
    <t>RT070791</t>
  </si>
  <si>
    <t>OM-EST-牵引-新能源</t>
  </si>
  <si>
    <t>TZ400XSTPG36</t>
  </si>
  <si>
    <t>202406263007</t>
  </si>
  <si>
    <t>FT000063790</t>
  </si>
  <si>
    <t>FDHEB049</t>
  </si>
  <si>
    <t>遵化市福曼汽车销售服务有限公司</t>
  </si>
  <si>
    <t>小亮</t>
  </si>
  <si>
    <t>4259EVPA1-00T04200</t>
  </si>
  <si>
    <t>客户反映座椅底座开裂，经我站维修人员检查发现为底座模块化总成架子开裂，铆钉脱落。无法使用。更换故障件后试车正常。</t>
  </si>
  <si>
    <t>FH468100000273A1093</t>
  </si>
  <si>
    <t xml:space="preserve">底座架子开裂     1.无证据（图片/视频）证明底座架子开裂现象，请重新上传相关资料 2.根据故障描述，可以断气行驶，就近维修，无需外出服务 </t>
  </si>
  <si>
    <t>2025-07-06 00:13:59</t>
  </si>
  <si>
    <t>底座开裂</t>
  </si>
  <si>
    <t>RCFT000077510202506160005</t>
  </si>
  <si>
    <t>LRDS6PEB4RT053263</t>
  </si>
  <si>
    <t>RT053263</t>
  </si>
  <si>
    <t>77816753</t>
  </si>
  <si>
    <t>FT000077510</t>
  </si>
  <si>
    <t>FDHEB051</t>
  </si>
  <si>
    <t>秦皇岛安聚信汽车维修有限公司</t>
  </si>
  <si>
    <t>一诺通达运输</t>
  </si>
  <si>
    <t>2025/06/03</t>
  </si>
  <si>
    <t>司机座椅无法升降，检查为记忆阀套件失效造成，无法使用，更换处理</t>
  </si>
  <si>
    <t>VDC阀失效      无证据（图片/视频）证明VDC阀失效现象，请重新上传相关资料</t>
  </si>
  <si>
    <t>2025-07-06 00:14:23</t>
  </si>
  <si>
    <t>RCFT010155202506160004</t>
  </si>
  <si>
    <t>LRDV7PEC9SR008163</t>
  </si>
  <si>
    <t>SR008163</t>
  </si>
  <si>
    <t>OM-EST-N-平板</t>
  </si>
  <si>
    <t>2025/02/26</t>
  </si>
  <si>
    <t>BJ1319Y6GRL-01</t>
  </si>
  <si>
    <t>77864424</t>
  </si>
  <si>
    <t>FT010155</t>
  </si>
  <si>
    <t>FDJIS006</t>
  </si>
  <si>
    <t>盐城东茂汽车销售服务有限公司</t>
  </si>
  <si>
    <t>冯龙成</t>
  </si>
  <si>
    <t>AA17110N3X2A310B10</t>
  </si>
  <si>
    <t>7040002058</t>
  </si>
  <si>
    <t>客户反映车辆上卧铺在人员睡觉时突然上卧铺固定绳索断裂损坏，经我站检查发现该车故障属实。进一步仔细检查后发现由于上卧铺固定绳索产品质量（无任何人为损坏痕迹）原因导致其故障产生。确诊为上卧铺产品质量原因导致其故障产生。</t>
  </si>
  <si>
    <t>上卧铺装配不当</t>
  </si>
  <si>
    <t>FH570400000045A1093</t>
  </si>
  <si>
    <t>上卧铺总成</t>
  </si>
  <si>
    <t>卧铺塌陷   无证据（图片/视频）证明卧铺塌陷现象，请重新上传相关资料</t>
  </si>
  <si>
    <t>2025-07-06 00:23:22</t>
  </si>
  <si>
    <t>RCFT010680202506150001</t>
  </si>
  <si>
    <t>LRDS6PEBXST503603</t>
  </si>
  <si>
    <t>ST503603</t>
  </si>
  <si>
    <t>2025/04/22</t>
  </si>
  <si>
    <t>A10NS6B440</t>
  </si>
  <si>
    <t>77853915</t>
  </si>
  <si>
    <t>车辆行驶至颠簸路段时降至底部不回弹，或调节最上端自动下降或上升，不受控制更换座椅气悬浮及快放开关，试车效果明显，故障排除。</t>
  </si>
  <si>
    <t>RCFT010958202506150003</t>
  </si>
  <si>
    <t>LRDS6PGC9RR002795</t>
  </si>
  <si>
    <t>RR002795</t>
  </si>
  <si>
    <t>2024/02/16</t>
  </si>
  <si>
    <t>2024/04/11</t>
  </si>
  <si>
    <t>77810622</t>
  </si>
  <si>
    <t>FT010958</t>
  </si>
  <si>
    <t>FDSHX025</t>
  </si>
  <si>
    <t>山西驰鹏汽车销售有限公司</t>
  </si>
  <si>
    <t>曹海波</t>
  </si>
  <si>
    <t>2025/06/13</t>
  </si>
  <si>
    <t>客户反映驾驶员座椅自动上升下落，经检查为座椅记忆阀套件损坏造成座椅自动上升下落，更换记忆阀套件后故障排除。</t>
  </si>
  <si>
    <t>2025-07-06 00:12:42</t>
  </si>
  <si>
    <t>RCFT000324167202506150008</t>
  </si>
  <si>
    <t>LRDS6P5C5RR016437</t>
  </si>
  <si>
    <t>RR016437</t>
  </si>
  <si>
    <t>BJ4259EVDHF-02</t>
  </si>
  <si>
    <t>TZ368XSSF-SZF601</t>
  </si>
  <si>
    <t>24120901000031</t>
  </si>
  <si>
    <t>FT000324167</t>
  </si>
  <si>
    <t>FDSHX063</t>
  </si>
  <si>
    <t>长治市佳和恒泰汽车服务有限公司</t>
  </si>
  <si>
    <t>窦小俊</t>
  </si>
  <si>
    <t>4259EVPA1-00T09600</t>
  </si>
  <si>
    <t>客户反映车辆安全带无法使用，经我站维修人员检查发现安全带卡滞，经维修后故障排除。</t>
  </si>
  <si>
    <t>SH4681010800A0A1093</t>
  </si>
  <si>
    <t>安全带总成</t>
  </si>
  <si>
    <t>安全带卡滞</t>
  </si>
  <si>
    <t>2025-07-06 00:16:29</t>
  </si>
  <si>
    <t>RCFT000279680202506150029</t>
  </si>
  <si>
    <t>LRDS6PB06ST050857</t>
  </si>
  <si>
    <t>ST050857</t>
  </si>
  <si>
    <t>202502209163</t>
  </si>
  <si>
    <t>FT000279680</t>
  </si>
  <si>
    <t>FDFUJ017</t>
  </si>
  <si>
    <t>厦门锋润汽车服务有限公司</t>
  </si>
  <si>
    <t>厦门立峻通物流</t>
  </si>
  <si>
    <t>客户报修车辆气悬浮失效，经现场检查发现：座椅内部阻尼器螺丝掉落导致，修复处理，故障排除.</t>
  </si>
  <si>
    <t xml:space="preserve">阻尼器螺丝掉落    </t>
  </si>
  <si>
    <t>2025-07-06 00:15:50</t>
  </si>
  <si>
    <t>RCFT010958202506150002</t>
  </si>
  <si>
    <t>LRDV7PEC8ST504252</t>
  </si>
  <si>
    <t>ST504252</t>
  </si>
  <si>
    <t>2024/12/26</t>
  </si>
  <si>
    <t>77855431</t>
  </si>
  <si>
    <t>齐宁</t>
  </si>
  <si>
    <t>AB12140L1A9A310B11</t>
  </si>
  <si>
    <t>客户反映座椅漏气，经检查为痤椅气路开关损坏，更换气路开关后故障排除。</t>
  </si>
  <si>
    <t>气路开关漏气   根据图片描述无法看出气路开关漏气问题，请在气路开关漏气位置喷洒气泡水显示漏气故障，请提供新的图片和视频</t>
  </si>
  <si>
    <t>RCFT006279202506150005</t>
  </si>
  <si>
    <t>LRDS6PGCXRT055153</t>
  </si>
  <si>
    <t>RT055153</t>
  </si>
  <si>
    <t>2024/03/26</t>
  </si>
  <si>
    <t>2024/11/04</t>
  </si>
  <si>
    <t>77820776</t>
  </si>
  <si>
    <t>FT006279</t>
  </si>
  <si>
    <t>FDSAX004</t>
  </si>
  <si>
    <t>神木市腾祥汽车服务有限公司</t>
  </si>
  <si>
    <t>孙旭飞</t>
  </si>
  <si>
    <t>经检查属座椅底座气路开关总成卡滞所致，更换新件后车辆正常。</t>
  </si>
  <si>
    <t>2025-07-06 00:20:12</t>
  </si>
  <si>
    <t>RCFT006864202506150007</t>
  </si>
  <si>
    <t>LRDS6PTC5RT068916</t>
  </si>
  <si>
    <t>RT068916</t>
  </si>
  <si>
    <t>77835117</t>
  </si>
  <si>
    <t>FT006864</t>
  </si>
  <si>
    <t>HEB00218</t>
  </si>
  <si>
    <t>沙河市义丰汽车维修有限公司</t>
  </si>
  <si>
    <t>李</t>
  </si>
  <si>
    <t>座椅靠背缝线处开裂，无法修复，更换后故障排除</t>
  </si>
  <si>
    <t>FH468100000317A1093</t>
  </si>
  <si>
    <t>座椅靠背总成</t>
  </si>
  <si>
    <t>靠背缝线处开线 1.靠背缝线处开线非质量问题可以维修处理无需更换整个靠背.2.举报该站，虚假报单，扩大维修，恶意索赔</t>
  </si>
  <si>
    <t>2025-07-06 00:21:26</t>
  </si>
  <si>
    <t>RCFT006864202506150005</t>
  </si>
  <si>
    <t>座椅腰托开关漏气严重，无法修复，更换后故障排除</t>
  </si>
  <si>
    <t>FH468100000356A1093</t>
  </si>
  <si>
    <t>座椅腰托开关总成</t>
  </si>
  <si>
    <t>腰托开关漏气    根据图片描述无法看出腰托开关漏气问题，请在腰托开关漏气位置喷洒气泡水显示漏气故障，请提供新的图片和视频</t>
  </si>
  <si>
    <t>RCFT000048202506150002</t>
  </si>
  <si>
    <t>LRDS6PC05ST060410</t>
  </si>
  <si>
    <t>ST060410</t>
  </si>
  <si>
    <t>TPG2503110155A</t>
  </si>
  <si>
    <t>经销商反映：座椅无法调整。检查发现座椅拉线脱落，重新安装座椅拉线，试车故障排除。</t>
  </si>
  <si>
    <t>拉线脱落    无证据（图片/视频）证明拉线脱落故障现象，请重新上传相关资料</t>
  </si>
  <si>
    <t>RCFT006558202506150001</t>
  </si>
  <si>
    <t>LRDS6PGC0SR008703</t>
  </si>
  <si>
    <t>SR008703</t>
  </si>
  <si>
    <t>A15NNS6B580</t>
  </si>
  <si>
    <t>77865523</t>
  </si>
  <si>
    <t>FT006558</t>
  </si>
  <si>
    <t>HEB00146</t>
  </si>
  <si>
    <t>临城县富强汽车维修服务有限公司</t>
  </si>
  <si>
    <t>任占辉</t>
  </si>
  <si>
    <t>AC44111E1A5A320B15</t>
  </si>
  <si>
    <t>6810017099</t>
  </si>
  <si>
    <t>座椅通风加热开关，冷暖左右犯卡无法旋转，更换通风加热开关后正常，故障在视频中可以体现</t>
  </si>
  <si>
    <t>座椅通风加热控制器损坏、失效</t>
  </si>
  <si>
    <t>FH468100000321A1093</t>
  </si>
  <si>
    <t>通风加热开关套件</t>
  </si>
  <si>
    <t>加热开关犯卡 未排除安装问题造成加热开关犯卡</t>
  </si>
  <si>
    <t>RCFT004864202506150002</t>
  </si>
  <si>
    <t>LRDS6PKC9RT064675</t>
  </si>
  <si>
    <t>RT064675</t>
  </si>
  <si>
    <t>2024/09/30</t>
  </si>
  <si>
    <t>BJ4259EVDHF-06</t>
  </si>
  <si>
    <t>202406033029</t>
  </si>
  <si>
    <t>FT004864</t>
  </si>
  <si>
    <t>HEB00104</t>
  </si>
  <si>
    <t>唐山市腾达汽车贸易有限公司</t>
  </si>
  <si>
    <t>赵学全</t>
  </si>
  <si>
    <t>4259EVPA1-00T07700</t>
  </si>
  <si>
    <t>用户反应车辆座椅无法自动下降，检查发现气悬浮损坏导致，无法使用，更换新件后故障排除</t>
  </si>
  <si>
    <t>气悬浮失效    无证据（图片/视频）证明气悬浮故障现象，请重新上传相关资料</t>
  </si>
  <si>
    <t>2025-07-06 00:21:11</t>
  </si>
  <si>
    <t>RCFT006910202506140002</t>
  </si>
  <si>
    <t>LRDS6PEB7SR004206</t>
  </si>
  <si>
    <t>SR004206</t>
  </si>
  <si>
    <t>2025/02/12</t>
  </si>
  <si>
    <t>77861181</t>
  </si>
  <si>
    <t>FT006910</t>
  </si>
  <si>
    <t>HEN00077</t>
  </si>
  <si>
    <t>鹿邑县豫东继化汽贸服务有限公司</t>
  </si>
  <si>
    <t>李先生</t>
  </si>
  <si>
    <t>用户来电反映车辆座椅无法调节，经现场检查属座椅底座拉线断裂导致，经查询座椅底座需拆分维修，代理库无该配件，需联系座椅厂家，用户急于营运无法等待，要求做应急修复处理待配件到位后进行更换</t>
  </si>
  <si>
    <t>拉线断裂  未体现维修换件情况</t>
  </si>
  <si>
    <t>2025-07-06 00:18:00</t>
  </si>
  <si>
    <t>RCFT000319952202506140021</t>
  </si>
  <si>
    <t>LRDS6PGC6RT069101</t>
  </si>
  <si>
    <t>RT069101</t>
  </si>
  <si>
    <t>2024/08/21</t>
  </si>
  <si>
    <t>77806116</t>
  </si>
  <si>
    <t>FT000319952</t>
  </si>
  <si>
    <t>FDXIJ021</t>
  </si>
  <si>
    <t>伊吾县锦途汽车服务有限公司</t>
  </si>
  <si>
    <t>AC4411AE1A5A420B11</t>
  </si>
  <si>
    <t>用户进站反映车辆座椅异响，需维修。现场检测座椅底座开裂，按要求焊接维修后，故障清除</t>
  </si>
  <si>
    <t>FH468100000292A1093</t>
  </si>
  <si>
    <t>座椅异响</t>
  </si>
  <si>
    <t>2025-07-06 00:16:20</t>
  </si>
  <si>
    <t>RCFT007650202506140012</t>
  </si>
  <si>
    <t>LRDS6PEBXPR007883</t>
  </si>
  <si>
    <t>PR007883</t>
  </si>
  <si>
    <t>2023/03/24</t>
  </si>
  <si>
    <t>X12NS6B490</t>
  </si>
  <si>
    <t>77548730</t>
  </si>
  <si>
    <t>宋</t>
  </si>
  <si>
    <t>A144110E1X2A310B11</t>
  </si>
  <si>
    <t>驾驶员座椅软垫塌陷。更换座椅软垫。</t>
  </si>
  <si>
    <t>坐垫塌陷     无证据（图片/视频）证明坐垫塌陷故障现象，请重新上传相关资料</t>
  </si>
  <si>
    <t>RCFT000319689202506140002</t>
  </si>
  <si>
    <t>LRDS6PGC6PT071038</t>
  </si>
  <si>
    <t>PT071038</t>
  </si>
  <si>
    <t>2023/11/17</t>
  </si>
  <si>
    <t>2024/12/03</t>
  </si>
  <si>
    <t>77588313</t>
  </si>
  <si>
    <t>FT000319689</t>
  </si>
  <si>
    <t>FDNEM049</t>
  </si>
  <si>
    <t>包头市前程汽车销售服务有限公司</t>
  </si>
  <si>
    <t>张军</t>
  </si>
  <si>
    <t>客户反映座椅漏气，经检查发现记忆阀套件漏气损坏，更换记忆阀套件</t>
  </si>
  <si>
    <t>VDC阀漏气    根据图片描述无法看出VDC阀漏气问题，请在VDC阀漏气位置喷洒气泡水显示漏气故障，请提供新的图片和视频</t>
  </si>
  <si>
    <t>2025-07-06 00:16:13</t>
  </si>
  <si>
    <t>RCFT000324110202506140004</t>
  </si>
  <si>
    <t>LRDV6PEC3RT070755</t>
  </si>
  <si>
    <t>RT070755</t>
  </si>
  <si>
    <t>2024/08/26</t>
  </si>
  <si>
    <t>2024/09/12</t>
  </si>
  <si>
    <t>77838144</t>
  </si>
  <si>
    <t>FT000324110</t>
  </si>
  <si>
    <t>FDHEB083</t>
  </si>
  <si>
    <t>涉县博美汽车修理有限公司</t>
  </si>
  <si>
    <t>AB12110L1A9A310B10</t>
  </si>
  <si>
    <t>客户反映车辆：座椅不能调节，经我站检查发现车辆为底座模块化总成卡扣断裂导致，更换后试车故障排除</t>
  </si>
  <si>
    <t>底座卡扣断裂   1.服务站上传所有图像证据并未体现描述故障及故障部位.2.内部元件损坏可以更换拆分件无需更换整个底座.3.举报该站，虚假报单，扩大维修，恶意索赔</t>
  </si>
  <si>
    <t>2025-07-06 00:16:25</t>
  </si>
  <si>
    <t>RCFT000142092202506140001</t>
  </si>
  <si>
    <t>LRDV6PEC0RR015578</t>
  </si>
  <si>
    <t>RR015578</t>
  </si>
  <si>
    <t>2024/12/24</t>
  </si>
  <si>
    <t>77852533</t>
  </si>
  <si>
    <t>武汉</t>
  </si>
  <si>
    <t>FT000142092</t>
  </si>
  <si>
    <t>FDHUB013</t>
  </si>
  <si>
    <t>随州市众鑫汽车服务有限公司</t>
  </si>
  <si>
    <t>余明</t>
  </si>
  <si>
    <t>AB11110L1A7A380B10</t>
  </si>
  <si>
    <t>据经销商反映此车主驾座椅严重漏气。经检查座椅调角器损坏，导致座椅漏气。更换座椅总成，故障排除</t>
  </si>
  <si>
    <t>调角器卡滞  1.服务站上传所有图像证据并未体现描述故障及故障部位.2.内部元件损坏可以更换拆分件无需更换整个底座.3.举报该站，虚假报单，扩大维修，恶意索赔</t>
  </si>
  <si>
    <t>2025-07-06 00:16:06</t>
  </si>
  <si>
    <t>RCFT000141040202506130026</t>
  </si>
  <si>
    <t>LRDS6PGC0PT073674</t>
  </si>
  <si>
    <t>PT073674</t>
  </si>
  <si>
    <t>77597380</t>
  </si>
  <si>
    <t>FT000141040</t>
  </si>
  <si>
    <t>FDSHX059</t>
  </si>
  <si>
    <t>大同市诺维兰汽车销售服务有限公司</t>
  </si>
  <si>
    <t>王志伟</t>
  </si>
  <si>
    <t>客户反映车辆座椅漏气，经检查发现车辆驾驶员座椅底座的记忆阀套件内部功能损坏导致故障，属于整车，更换新件后故障排除，试车正常。</t>
  </si>
  <si>
    <t>2025-07-06 00:15:14</t>
  </si>
  <si>
    <t>RCFT000167759202506130004</t>
  </si>
  <si>
    <t>LRDS6PEB4RR005713</t>
  </si>
  <si>
    <t>RR005713</t>
  </si>
  <si>
    <t>2024/03/22</t>
  </si>
  <si>
    <t>2024/09/09</t>
  </si>
  <si>
    <t>77814989</t>
  </si>
  <si>
    <t>5020040034</t>
  </si>
  <si>
    <t>客户反映车辆座椅漏气，经检查发现为座椅调节阀漏气导致，更换座椅调节阀后试车正常</t>
  </si>
  <si>
    <t>驾驶室高度调节阀漏气</t>
  </si>
  <si>
    <t xml:space="preserve">VDC阀漏气   根据图片描述无法看出VDC阀漏气问题，请在VDC阀漏气位置喷洒气泡水显示漏气故障，请提供新的图片和视频
</t>
  </si>
  <si>
    <t>RCFT000027428202506130001</t>
  </si>
  <si>
    <t>LRDV6PEC4RT055827</t>
  </si>
  <si>
    <t>RT055827</t>
  </si>
  <si>
    <t>2024/04/09</t>
  </si>
  <si>
    <t>2024/12/09</t>
  </si>
  <si>
    <t>77817505</t>
  </si>
  <si>
    <t>FT000027428</t>
  </si>
  <si>
    <t>FDJIS020</t>
  </si>
  <si>
    <t>宿迁光大福顺汽车销售服务有限公司</t>
  </si>
  <si>
    <t>张飞</t>
  </si>
  <si>
    <t>客户反映车辆漏气，经检查是座椅内记忆阀套件故障导致漏气，已上传漏气测试视频。更换记忆阀后故障排除。</t>
  </si>
  <si>
    <t>2025-07-06 00:14:40</t>
  </si>
  <si>
    <t>RCFT005131202506120001</t>
  </si>
  <si>
    <t>LRDS6PTC7PT071295</t>
  </si>
  <si>
    <t>PT071295</t>
  </si>
  <si>
    <t>2023/11/06</t>
  </si>
  <si>
    <t>运输车</t>
  </si>
  <si>
    <t>BJ4259C6DLL-02</t>
  </si>
  <si>
    <t>77590224</t>
  </si>
  <si>
    <t>FT005131</t>
  </si>
  <si>
    <t>XIJ00036</t>
  </si>
  <si>
    <t>博乐市新通达工程机械有限责任公司</t>
  </si>
  <si>
    <t>博州旭洲启航运输有限公司</t>
  </si>
  <si>
    <t>4259SMFCB-1MZ02300</t>
  </si>
  <si>
    <t>客户反映：车辆主驾驶座椅不弹跳，不过气，经检查属于驾驶员座椅高调气阀套件脱落所致，更换记忆阀套件，后排除故障。</t>
  </si>
  <si>
    <t>2025-07-06 00:22:12</t>
  </si>
  <si>
    <t>RCFT006558202506120001</t>
  </si>
  <si>
    <t>用户反映车辆座椅前后角度调节时犯卡，反复使用多次才能用，把里面调整机构调整还是不行，故障现象犯卡都录在视频里面，更换座椅底座后再前后调整不在犯卡</t>
  </si>
  <si>
    <t>座椅前后调节犯卡   1.服务站上传所有图像证据并未体现描述故障及故障部位.2.内部元件损坏可以更换拆分件无需更换整个底座.3.举报该站，虚假报单，扩大维修，恶意索赔</t>
  </si>
  <si>
    <t>RCFT003827202506120024</t>
  </si>
  <si>
    <t>LRDS6PGC1RR006369</t>
  </si>
  <si>
    <t>RR006369</t>
  </si>
  <si>
    <t>2024/09/23</t>
  </si>
  <si>
    <t>77800130</t>
  </si>
  <si>
    <t>AA44411N3A5A120D01</t>
  </si>
  <si>
    <t>车辆座椅记忆阀不工作，检查发现记忆阀套件内部卡滞，更换新件试车正常.</t>
  </si>
  <si>
    <t>VDC阀卡滞   无证据（图片/视频）证明VDC阀卡滞故障现象，请重新上传相关资料</t>
  </si>
  <si>
    <t>RCFT000262531202506120001</t>
  </si>
  <si>
    <t>LRDV7PEC9MR039335</t>
  </si>
  <si>
    <t>MR039335</t>
  </si>
  <si>
    <t>OM-GTL质享版-专用</t>
  </si>
  <si>
    <t>2021/07/14</t>
  </si>
  <si>
    <t>2024/08/10</t>
  </si>
  <si>
    <t>专用车</t>
  </si>
  <si>
    <t>BJ5319GJBY6GRL</t>
  </si>
  <si>
    <t>WP8.350E61A</t>
  </si>
  <si>
    <t>6421G050040</t>
  </si>
  <si>
    <t>FT000262531</t>
  </si>
  <si>
    <t>FDSHA009</t>
  </si>
  <si>
    <t>上海虹赢汽车修理有限公司</t>
  </si>
  <si>
    <t>陆孝飞</t>
  </si>
  <si>
    <t>5319GJB00-1AD00600</t>
  </si>
  <si>
    <t>用户反应车辆座椅漏气，经检查是由于座椅底座内气管破裂导致漏气，由于没有配件紧急维修处理后故障排除</t>
  </si>
  <si>
    <t>气管漏气    根据故障描述，可以断气行驶，就近维修，无需外出服务</t>
  </si>
  <si>
    <t>2025-07-06 00:15:43</t>
  </si>
  <si>
    <t>RCFT000074009202506120008</t>
  </si>
  <si>
    <t>LRDS6PEB0PR007021</t>
  </si>
  <si>
    <t>PR007021</t>
  </si>
  <si>
    <t>2023/03/15</t>
  </si>
  <si>
    <t>2025/02/27</t>
  </si>
  <si>
    <t>77546537</t>
  </si>
  <si>
    <t>FT000074009</t>
  </si>
  <si>
    <t>FDHEN003</t>
  </si>
  <si>
    <t>永城市金达汽车服务有限公司</t>
  </si>
  <si>
    <t>王占力</t>
  </si>
  <si>
    <t>车主反映车辆座子气囊漏气，不能行使，经维修人员检修发现，车辆座椅气囊损坏，导致漏气。</t>
  </si>
  <si>
    <t xml:space="preserve">气囊漏气   根据故障描述，可以断气行驶，就近维修，无需外出服务 </t>
  </si>
  <si>
    <t>2025-07-06 00:14:15</t>
  </si>
  <si>
    <t>RCFT000342421202506120004</t>
  </si>
  <si>
    <t>LRDS6PKC3RT056507</t>
  </si>
  <si>
    <t>RT056507</t>
  </si>
  <si>
    <t>2024/05/28</t>
  </si>
  <si>
    <t>BJ4259EVDHF-07</t>
  </si>
  <si>
    <t>202401243021</t>
  </si>
  <si>
    <t>FT000342421</t>
  </si>
  <si>
    <t>FDGAS029</t>
  </si>
  <si>
    <t>白银佳驰汽车服务有限责任公司</t>
  </si>
  <si>
    <t>4259EVPA1-00T05700</t>
  </si>
  <si>
    <t>2025/05/25</t>
  </si>
  <si>
    <t>客户反映，座椅不起，经检查是座椅底座内的气悬浮卡滞，导致座椅高度调节故障，检修中更换气悬浮，试车正常。</t>
  </si>
  <si>
    <t>FH468100000222A1093</t>
  </si>
  <si>
    <t>气悬浮卡滞   无证据（图片/视频）证明气悬浮卡滞故障现象，请重新上传相关资料</t>
  </si>
  <si>
    <t>2025-07-06 00:12:38</t>
  </si>
  <si>
    <t>RCFT000339238202506120002</t>
  </si>
  <si>
    <t>LRDV6PEC5PT063254</t>
  </si>
  <si>
    <t>PT063254</t>
  </si>
  <si>
    <t>2023/07/27</t>
  </si>
  <si>
    <t>77569570</t>
  </si>
  <si>
    <t>FT000339238</t>
  </si>
  <si>
    <t>FDHEN031</t>
  </si>
  <si>
    <t>开封骏骐汽车维修服务有限公司</t>
  </si>
  <si>
    <t>杨建强</t>
  </si>
  <si>
    <t>A312110N3X1A310B10</t>
  </si>
  <si>
    <t>7040004011</t>
  </si>
  <si>
    <t>客户反映下卧铺垫拉链失效，检查发现下卧铺垫拉链失效缝合不住，更换下卧铺总成处理，故障**。</t>
  </si>
  <si>
    <t>下卧铺垫开裂</t>
  </si>
  <si>
    <t>FH570400000046A1093</t>
  </si>
  <si>
    <t>下卧铺总成</t>
  </si>
  <si>
    <t>下卧铺垫开裂 拉链问题不应该换整个下卧铺总成</t>
  </si>
  <si>
    <t>2025-07-06 00:24:44</t>
  </si>
  <si>
    <t>RCFT002423202506120004</t>
  </si>
  <si>
    <t>外出检查发现坐骑调节阀漏气，维修加装快速接头后试车正常</t>
  </si>
  <si>
    <t xml:space="preserve">气管漏气   根据故障描述，可以断气行驶，就近维修，无需外出服务 </t>
  </si>
  <si>
    <t>RCFT000387607202506110001</t>
  </si>
  <si>
    <t>LRDS6PTC2PR022132</t>
  </si>
  <si>
    <t>PR022132</t>
  </si>
  <si>
    <t>77590353</t>
  </si>
  <si>
    <t>银川</t>
  </si>
  <si>
    <t>FT000387607</t>
  </si>
  <si>
    <t>FDNIX021</t>
  </si>
  <si>
    <t>吴忠银辉汽车销售有限公司</t>
  </si>
  <si>
    <t>王刚</t>
  </si>
  <si>
    <t>2025/05/13</t>
  </si>
  <si>
    <t>B用户反映车辆座椅气囊坏了，服务站检查为座椅底座控制管路气囊漏气，更换座椅底座排除故障；</t>
  </si>
  <si>
    <t>气囊漏气   无证据（图片/视频）证明气囊漏气故障现象，请重新上传相关资料</t>
  </si>
  <si>
    <t>2025-07-06 00:23:11</t>
  </si>
  <si>
    <t>RCFT002386202506110004</t>
  </si>
  <si>
    <t>LRDS6PEB8RR006640</t>
  </si>
  <si>
    <t>RR006640</t>
  </si>
  <si>
    <t>2024/09/25</t>
  </si>
  <si>
    <t>2024/10/14</t>
  </si>
  <si>
    <t>77841509</t>
  </si>
  <si>
    <t>FT002386</t>
  </si>
  <si>
    <t>HEN00132</t>
  </si>
  <si>
    <t>开封冠威汽车销售服务有限责任公司</t>
  </si>
  <si>
    <t>郭超毅</t>
  </si>
  <si>
    <t>客户反映，车辆座椅不能升降，经外出检查，发现为座椅高调气阀拉线断裂导致，更换高调气阀，故障排除</t>
  </si>
  <si>
    <t>高调气阀拉线脱落</t>
  </si>
  <si>
    <t>2025-07-06 00:17:24</t>
  </si>
  <si>
    <t>RCFT006619202506110001</t>
  </si>
  <si>
    <t>LRDS6PEB5RR014355</t>
  </si>
  <si>
    <t>RR014355</t>
  </si>
  <si>
    <t>2024/12/12</t>
  </si>
  <si>
    <t>77852434</t>
  </si>
  <si>
    <t>FT006619</t>
  </si>
  <si>
    <t>FDANH008</t>
  </si>
  <si>
    <t>六安安瑞汽车销售有限公司</t>
  </si>
  <si>
    <t>陈昌飞</t>
  </si>
  <si>
    <t>现象：车辆驾驶员座椅软垫开裂、破损，更换座椅座垫总成后故障现象排除</t>
  </si>
  <si>
    <t>FH468100000316A1093</t>
  </si>
  <si>
    <t>坐垫开裂</t>
  </si>
  <si>
    <t>2025-07-06 00:20:47</t>
  </si>
  <si>
    <t>RCFT002386202506110003</t>
  </si>
  <si>
    <t>客户反映，车辆座椅漏气严重，无法行驶，经外出检查，发现为座椅记忆阀套件漏气导致，更换记忆阀，故障排除</t>
  </si>
  <si>
    <t>VDC阀漏气 1.根据图片描述无法看出记忆阀漏气问题，请在记忆阀漏气位置喷洒气泡水显示漏气故障，请提供新的图片和视频 2.根据故障描述，可以断气行驶，就近维修，无需外出服务 3.请提供一码标识</t>
  </si>
  <si>
    <t>RCFT003827202506110028</t>
  </si>
  <si>
    <t>LRDS6PGC1RT073671</t>
  </si>
  <si>
    <t>RT073671</t>
  </si>
  <si>
    <t>2024/10/08</t>
  </si>
  <si>
    <t>77806853</t>
  </si>
  <si>
    <t>6810016029</t>
  </si>
  <si>
    <t>用户报修座椅无法调节，可变阻调节拉线损坏，更换新件试车正常.</t>
  </si>
  <si>
    <t>底座可变阻调节机构卡滞</t>
  </si>
  <si>
    <t>FH468100000118A1093</t>
  </si>
  <si>
    <t>可变阻调节机构（座椅底座）</t>
  </si>
  <si>
    <t>拉线损坏</t>
  </si>
  <si>
    <t>RCFT003827202506110023</t>
  </si>
  <si>
    <t>LRDS6PGC8RT070105</t>
  </si>
  <si>
    <t>RT070105</t>
  </si>
  <si>
    <t>2024/08/22</t>
  </si>
  <si>
    <t>2024/09/02</t>
  </si>
  <si>
    <t>77804446</t>
  </si>
  <si>
    <t>席景锋</t>
  </si>
  <si>
    <t>座椅无法调节，检查发现可变阻调节机构损坏，更换新件试车正常.</t>
  </si>
  <si>
    <t>RCFT002404202506110002</t>
  </si>
  <si>
    <t>用户反映座椅漏气，进站维修拆检发现驾驶员座椅记忆阀套件常漏气，更换新件后故障排除,漏气视频已上传</t>
  </si>
  <si>
    <t>RCFT000333789202506110003</t>
  </si>
  <si>
    <t>座椅不升降，座椅气悬浮范卡，调整修复后恢复正常使用。</t>
  </si>
  <si>
    <t xml:space="preserve">气悬浮卡滞   根据故障描述，可以断气行驶，就近维修，无需外出服务 </t>
  </si>
  <si>
    <t>RCFT006910202506100010</t>
  </si>
  <si>
    <t>LRDS6PGC1RT063612</t>
  </si>
  <si>
    <t>RT063612</t>
  </si>
  <si>
    <t>2024/06/11</t>
  </si>
  <si>
    <t>2024/06/18</t>
  </si>
  <si>
    <t>77830537</t>
  </si>
  <si>
    <t>刘少杰</t>
  </si>
  <si>
    <t>用户反映车辆漏气，经外出检查发现属座椅底座漏气，做修复重新安装处理排除故障</t>
  </si>
  <si>
    <t>RCFT000379029202506100028</t>
  </si>
  <si>
    <t>LRDS6PGC5PT071337</t>
  </si>
  <si>
    <t>PT071337</t>
  </si>
  <si>
    <t>2024/07/12</t>
  </si>
  <si>
    <t>77588282</t>
  </si>
  <si>
    <t>用户报修，座椅通风不能用，经检查发现是座椅座垫总成内部线束故障导致风扇不工作，需要更换</t>
  </si>
  <si>
    <t>风扇损坏    维修照片文档无证据证明坐垫内部线束损坏，线束损坏应修复线束</t>
  </si>
  <si>
    <t>RCFT006828202506100004</t>
  </si>
  <si>
    <t>LRDS6PEB7RR002420</t>
  </si>
  <si>
    <t>RR002420</t>
  </si>
  <si>
    <t>2024/01/26</t>
  </si>
  <si>
    <t>2024/10/09</t>
  </si>
  <si>
    <t>77811692</t>
  </si>
  <si>
    <t>FT006828</t>
  </si>
  <si>
    <t>ANH00114</t>
  </si>
  <si>
    <t>太和县范氏汽车服务有限公司</t>
  </si>
  <si>
    <t>胡国平</t>
  </si>
  <si>
    <t>经检查：座椅气阀内部卡滞，导致座椅忽然降落，三包更换记忆阀套件</t>
  </si>
  <si>
    <t>VDC阀卡滞   无证据（图片/视频）证明VDC阀故障现象，请重新上传相关资料</t>
  </si>
  <si>
    <t>2025-07-06 00:20:03</t>
  </si>
  <si>
    <t>RCFT000073975202506100006</t>
  </si>
  <si>
    <t>LRDS6PTC2RR015748</t>
  </si>
  <si>
    <t>RR015748</t>
  </si>
  <si>
    <t>2025/01/04</t>
  </si>
  <si>
    <t>77854659</t>
  </si>
  <si>
    <t>FT000073975</t>
  </si>
  <si>
    <t>FDSHD052</t>
  </si>
  <si>
    <t>东营市永杰车辆救援服务有限公司</t>
  </si>
  <si>
    <t>王继田</t>
  </si>
  <si>
    <t>AC44241E1A2A320B10</t>
  </si>
  <si>
    <t>客户反映车辆漏气严重，外出人员检查发现是驾驶员座椅内部调节阀气路管路鼓开造成漏气，给予维修修复处理</t>
  </si>
  <si>
    <t xml:space="preserve">气管漏气   1.无证据（图片/视频）证明气管破损现象，请重新上传相关资料 2.根据故障描述，可以断气行驶，就近维修，无需外出服务 </t>
  </si>
  <si>
    <t>2025-07-06 00:14:14</t>
  </si>
  <si>
    <t>RCFT000145970202506100002</t>
  </si>
  <si>
    <t>LRDS6PEB7RT056383</t>
  </si>
  <si>
    <t>RT056383</t>
  </si>
  <si>
    <t>77815955</t>
  </si>
  <si>
    <t>张权</t>
  </si>
  <si>
    <t>AC44110E1X2A410T02</t>
  </si>
  <si>
    <t>用户反映座椅安全带不回位，座椅自动升降.经现场检查为驾驶员座椅总成安全带内部卷带卡滞导致安全带不回位，座椅底座内气悬浮损坏、失效导致座椅时高时低不能自动调节固定高度.</t>
  </si>
  <si>
    <t>安全带卡滞   1.无证据（图片/视频）证明气悬浮失效现象，请重新上传相关资料 2.内部元件损坏可以更换拆分件无需更换整个底座</t>
  </si>
  <si>
    <t>RCFT000007202506100002</t>
  </si>
  <si>
    <t>LRDS6PG01SR009042</t>
  </si>
  <si>
    <t>SR009042</t>
  </si>
  <si>
    <t>OM-GTL-牵引</t>
  </si>
  <si>
    <t>2025/04/01</t>
  </si>
  <si>
    <t>TZ300XS130A</t>
  </si>
  <si>
    <t>HY250121001</t>
  </si>
  <si>
    <t>同惠张生</t>
  </si>
  <si>
    <t>NC4141CE3000120D00</t>
  </si>
  <si>
    <t>用户反应车辆座椅漏气，到现场检查发现为座椅总成的气管脱落导致漏气，检修座椅，故障排除！</t>
  </si>
  <si>
    <t>不是我司座椅，经查看APP照片，故障座椅供应商代码为A1093,我司代码为A2293，故不是我司座椅，请撤单重新提交！</t>
  </si>
  <si>
    <t>RCFT010748202506100016</t>
  </si>
  <si>
    <t>LRDS6P5C4RR014923</t>
  </si>
  <si>
    <t>RR014923</t>
  </si>
  <si>
    <t>2025/01/20</t>
  </si>
  <si>
    <t>TZ400XSTPG46</t>
  </si>
  <si>
    <t>202409053031</t>
  </si>
  <si>
    <t>FT010748</t>
  </si>
  <si>
    <t>HEB00103</t>
  </si>
  <si>
    <t>武安市劲玉达汽车销售有限公司</t>
  </si>
  <si>
    <t>郝刚</t>
  </si>
  <si>
    <t>4259EVPA1-00T02200</t>
  </si>
  <si>
    <t>到现场检查底座模卡滞不能弹导致座椅不能正常调节，为用户更换新件故障排查</t>
  </si>
  <si>
    <t>2025-07-06 00:23:57</t>
  </si>
  <si>
    <t>RCFT006402202506100003</t>
  </si>
  <si>
    <t>LRDV7PEC5RT053968</t>
  </si>
  <si>
    <t>RT053968</t>
  </si>
  <si>
    <t>2024/04/26</t>
  </si>
  <si>
    <t>BJ1319Y6GRL-07</t>
  </si>
  <si>
    <t>77817729</t>
  </si>
  <si>
    <t>FT006402</t>
  </si>
  <si>
    <t>HEL00090</t>
  </si>
  <si>
    <t>鹤岗市鹤腾汽车销售有限公司</t>
  </si>
  <si>
    <t>A317620N1X3A430Z30</t>
  </si>
  <si>
    <t>接400派工，车辆座椅不起，无法行驶，我站现场检查发现驾驶员座椅记忆阀失效导致，属于车身系统故障，更换后故障**，试车正常</t>
  </si>
  <si>
    <t>2025-07-06 00:18:40</t>
  </si>
  <si>
    <t>RCFT000087932202506100003</t>
  </si>
  <si>
    <t>LRDS6PGC1PT071545</t>
  </si>
  <si>
    <t>PT071545</t>
  </si>
  <si>
    <t>2023/11/03</t>
  </si>
  <si>
    <t>77588258</t>
  </si>
  <si>
    <t>FT000087932</t>
  </si>
  <si>
    <t>FDSHX044</t>
  </si>
  <si>
    <t>曲沃重义汽车服务有限公司</t>
  </si>
  <si>
    <t>徐学聪</t>
  </si>
  <si>
    <t>客户进站反应驾驶员座椅无法调节，拆检座椅过程中检查气路无堵塞卡滞现象，判断为记忆阀套件损坏导致过气不畅，造成座椅无法调节。更换记忆阀套件处理。</t>
  </si>
  <si>
    <t>2025-07-06 00:14:36</t>
  </si>
  <si>
    <t>RCFT010958202506100005</t>
  </si>
  <si>
    <t>LRDS6PGC2PT073837</t>
  </si>
  <si>
    <t>PT073837</t>
  </si>
  <si>
    <t>2023/11/30</t>
  </si>
  <si>
    <t>77597146</t>
  </si>
  <si>
    <t>张运强</t>
  </si>
  <si>
    <t>客户反映驾驶员座椅无法上升，经检查为驾驶员座椅记忆阀套件损坏造成座椅无法上升。</t>
  </si>
  <si>
    <t>RCFT002423202506100001</t>
  </si>
  <si>
    <t>LRDV7P5C0RR012208</t>
  </si>
  <si>
    <t>RR012208</t>
  </si>
  <si>
    <t>OM-GTL-专用-新能源</t>
  </si>
  <si>
    <t>2024/11/30</t>
  </si>
  <si>
    <t>2025/03/05</t>
  </si>
  <si>
    <t>202408160040</t>
  </si>
  <si>
    <t>5319GJBEV002T00600</t>
  </si>
  <si>
    <t>坐垫损坏，外出检查发现座椅坐垫损坏开裂，更换后试车正常</t>
  </si>
  <si>
    <t>FH468100000290A1093</t>
  </si>
  <si>
    <t xml:space="preserve">坐垫开裂  1.坐垫开线不是故障问题2.根据故障描述，可以断气行驶，就近维修，无需外出服务 </t>
  </si>
  <si>
    <t>RCFT006619202506090004</t>
  </si>
  <si>
    <t>故障现象：车辆主驾座椅安全带不回位，经检查安全带内部损坏卡滞导致不回位。更换安全带套件故障排除</t>
  </si>
  <si>
    <t>FH468100000286A1093</t>
  </si>
  <si>
    <t>安全带套件</t>
  </si>
  <si>
    <t xml:space="preserve">安全带卡滞   </t>
  </si>
  <si>
    <t>RCFT006828202506090006</t>
  </si>
  <si>
    <t>LRDS6PEB9RR015489</t>
  </si>
  <si>
    <t>RR015489</t>
  </si>
  <si>
    <t>2024/12/18</t>
  </si>
  <si>
    <t>2024/12/22</t>
  </si>
  <si>
    <t>77854102</t>
  </si>
  <si>
    <t>刘家玉</t>
  </si>
  <si>
    <t>经检查：安全带卡滞，导致不回位，三包更换安全带</t>
  </si>
  <si>
    <t>RCFT000065866202506090001</t>
  </si>
  <si>
    <t>LRDS6PGC2RR002797</t>
  </si>
  <si>
    <t>RR002797</t>
  </si>
  <si>
    <t>77813140</t>
  </si>
  <si>
    <t>FT000065866</t>
  </si>
  <si>
    <t>FDZHJ015</t>
  </si>
  <si>
    <t>台州市路桥胜盟汽车服务有限公司</t>
  </si>
  <si>
    <t>李育林</t>
  </si>
  <si>
    <t>用户反映车辆座椅漏气,经现场检查座椅发现座椅漏气,拆卸座椅发现座椅调节阀漏气,给予更换新件后试车故障排除</t>
  </si>
  <si>
    <t xml:space="preserve">VDC阀漏气   1.根据图片描述无法看出VDC阀漏气问题，请在VDC阀漏气位置喷洒气泡水显示漏气故障，请提供新的图片和视频  2.根据故障描述，可以断气行驶，就近维修，无需外出服务 </t>
  </si>
  <si>
    <t>2025-07-06 00:14:02</t>
  </si>
  <si>
    <t>RCFT007650202506090001</t>
  </si>
  <si>
    <t>LRDS6PGC1RR003987</t>
  </si>
  <si>
    <t>RR003987</t>
  </si>
  <si>
    <t>2024/02/28</t>
  </si>
  <si>
    <t>2024/07/23</t>
  </si>
  <si>
    <t>77816031</t>
  </si>
  <si>
    <t>蔡长青</t>
  </si>
  <si>
    <t>驾驶员座椅记忆阀漏气。更换记忆阀。</t>
  </si>
  <si>
    <t>RCFT000329490202506070001</t>
  </si>
  <si>
    <t>LRDS6PGC9PR018752</t>
  </si>
  <si>
    <t>PR018752</t>
  </si>
  <si>
    <t>77580696</t>
  </si>
  <si>
    <t>客户反应座椅气囊坏了；经检查气囊漏气导致；需更换</t>
  </si>
  <si>
    <t>RCFT003902202506070009</t>
  </si>
  <si>
    <t>LRDS6PEBXSR008718</t>
  </si>
  <si>
    <t>SR008718</t>
  </si>
  <si>
    <t>2025/02/18</t>
  </si>
  <si>
    <t>77865559</t>
  </si>
  <si>
    <t>客户反映座椅高低无法控制，拆检后发现座椅记忆阀故障导致，更换记忆阀后故障排除</t>
  </si>
  <si>
    <t>VDC阀失效    仅描述故障情况无法分辨故障点，附带能说明故障点视频和照片</t>
  </si>
  <si>
    <t>RCFT000063790202506070004</t>
  </si>
  <si>
    <t>LRDS6PTC8SR001746</t>
  </si>
  <si>
    <t>SR001746</t>
  </si>
  <si>
    <t>2025/01/07</t>
  </si>
  <si>
    <t>2025/03/06</t>
  </si>
  <si>
    <t>77857954</t>
  </si>
  <si>
    <t>董伟</t>
  </si>
  <si>
    <t>经检查发现座椅气悬浮机构卡滞，导致故障，更换气悬浮后试车正常。</t>
  </si>
  <si>
    <t>VDC阀失效    仅描述故障情况无法分辨故障点，请说明具体故障点，附带能说明故障点问题的视频和照片</t>
  </si>
  <si>
    <t>RCFT006022202506070002</t>
  </si>
  <si>
    <t>3560109029</t>
  </si>
  <si>
    <t>用户反映车辆座椅失效，检查发现车辆快冲放阀套件故障，更换处理</t>
  </si>
  <si>
    <t>快放阀卡滞</t>
  </si>
  <si>
    <t>FH468100000295A1093</t>
  </si>
  <si>
    <t>快冲放阀套件</t>
  </si>
  <si>
    <t>RCFT000107151202506060005</t>
  </si>
  <si>
    <t>LRDS6PGC1RT052304</t>
  </si>
  <si>
    <t>RT052304</t>
  </si>
  <si>
    <t>77814611</t>
  </si>
  <si>
    <t>李文强</t>
  </si>
  <si>
    <t>客户反映车辆驾驶员座椅漏气，要求维修。经检查是由于驾驶员座椅记亿阀损坏漏气，更换驾驶员座椅记忆阀套件，排除故障</t>
  </si>
  <si>
    <t>RCFT000063193202506060005</t>
  </si>
  <si>
    <t>LRDS6PGC4RT065337</t>
  </si>
  <si>
    <t>RT065337</t>
  </si>
  <si>
    <t>2024/07/06</t>
  </si>
  <si>
    <t>77805646</t>
  </si>
  <si>
    <t>FT000063193</t>
  </si>
  <si>
    <t>FDHEB047</t>
  </si>
  <si>
    <t>唐山聚高海汽车销售服务有限公司</t>
  </si>
  <si>
    <t>4259SMFCB-1PZ00300</t>
  </si>
  <si>
    <t>客户反应驾驶室座椅升降调节不灵敏，检查发现座椅底座调节阀总成损坏导致升降不灵敏，更换新件后故障排除试车正常。</t>
  </si>
  <si>
    <t>VDC阀失效 仅描述故障情况无法分辨故障点，请说明具体故障点，附带能说明故障点问题的视频或照片</t>
  </si>
  <si>
    <t>2025-07-06 00:13:55</t>
  </si>
  <si>
    <t>RCFT002412202506060004</t>
  </si>
  <si>
    <t>LRDS6PTC0PR020816</t>
  </si>
  <si>
    <t>PR020816</t>
  </si>
  <si>
    <t>2023/10/20</t>
  </si>
  <si>
    <t>77585915</t>
  </si>
  <si>
    <t>FT002412</t>
  </si>
  <si>
    <t>HEB00226</t>
  </si>
  <si>
    <t>兴隆县宝山兴盛汽车修理厂</t>
  </si>
  <si>
    <t>韩世东</t>
  </si>
  <si>
    <t>用户反映车辆行驶过程中 ，驾驶员座椅没有软硬度座驾硬没弹性 ，我站经检修为 驾驶员座椅阻尼器内部损坏卡滞失效导致 。更换 阻尼器一个 故障排除。</t>
  </si>
  <si>
    <t xml:space="preserve">阻尼器卡滞   </t>
  </si>
  <si>
    <t>2025-07-06 00:21:36</t>
  </si>
  <si>
    <t>RCFT006909202506060006</t>
  </si>
  <si>
    <t>LRDS6PTC6ST052861</t>
  </si>
  <si>
    <t>ST052861</t>
  </si>
  <si>
    <t>2025/03/29</t>
  </si>
  <si>
    <t>77873543</t>
  </si>
  <si>
    <t>FT006909</t>
  </si>
  <si>
    <t>SHD00309</t>
  </si>
  <si>
    <t>临沂惠华汽车销售服务有限公司</t>
  </si>
  <si>
    <t>李思山</t>
  </si>
  <si>
    <t>客户进站变报修自动调整，座椅上下自动起伏，反映已更换新的调节阀，经检查座椅底座模块化损坏，给与更换底座模块化总成</t>
  </si>
  <si>
    <t>FH468100000182A1093</t>
  </si>
  <si>
    <t>底座模块化总成（座椅）</t>
  </si>
  <si>
    <t>座椅跳舞   仅说明座椅上下浮动现象，未有具体故障情况证据证明座椅跳舞具体出处。</t>
  </si>
  <si>
    <t>2025-07-06 00:22:11</t>
  </si>
  <si>
    <t>RCFT000009053202506060005</t>
  </si>
  <si>
    <t>LRDS6PTC7RT064995</t>
  </si>
  <si>
    <t>RT064995</t>
  </si>
  <si>
    <t>2024/06/27</t>
  </si>
  <si>
    <t>2025/02/17</t>
  </si>
  <si>
    <t>77831697</t>
  </si>
  <si>
    <t>吴鹏</t>
  </si>
  <si>
    <t>用户反应驾驶员座椅间隙性上下卡滞，分析认为是气路开关气阀卡滞造成的，更换新座椅气路开关总成，故障排除。</t>
  </si>
  <si>
    <t>气路开关卡滞</t>
  </si>
  <si>
    <t>RCFT000373878202506060001</t>
  </si>
  <si>
    <t>LRDS6P5C0RT073020</t>
  </si>
  <si>
    <t>RT073020</t>
  </si>
  <si>
    <t>24082801000037</t>
  </si>
  <si>
    <t>FT000373878</t>
  </si>
  <si>
    <t>FDHEB128</t>
  </si>
  <si>
    <t>涉县豪翔运输有限公司</t>
  </si>
  <si>
    <t>赵贵明</t>
  </si>
  <si>
    <t>4259EVPA1-00T05800</t>
  </si>
  <si>
    <t>客户表示驾驶员座椅一直上下窜动，经检查发现座椅气路管与座椅框架干涉磨损破裂导致气囊压力不足造成，为用户紧急处理去掉漏气段，重新连接固定处理，故障排除</t>
  </si>
  <si>
    <t>气管漏气</t>
  </si>
  <si>
    <t>2025-07-06 00:24:33</t>
  </si>
  <si>
    <t>RCFT006864202506060006</t>
  </si>
  <si>
    <t>客户反映座椅腰托不顶事，经检查发现是座椅腰托开关故障，属质量问题，更换座椅腰托开关总成后故障排除。</t>
  </si>
  <si>
    <t>腰托开关卡滞   此座椅代码为A2213，我公司座椅代码为A1093，非我公司座椅，不予通过。</t>
  </si>
  <si>
    <t>RCFT000374075202506060001</t>
  </si>
  <si>
    <t>LRDS6PEB3SR005577</t>
  </si>
  <si>
    <t>SR005577</t>
  </si>
  <si>
    <t>2025/01/26</t>
  </si>
  <si>
    <t>77862094</t>
  </si>
  <si>
    <t>FT000374075</t>
  </si>
  <si>
    <t>FDHEL038</t>
  </si>
  <si>
    <t>七台河安昌博汽车服务有限公司</t>
  </si>
  <si>
    <t>龙湖煤矿</t>
  </si>
  <si>
    <t>AC44410E1X3A410D00</t>
  </si>
  <si>
    <t>用户反映座椅行驶中锁不住上下颠，已经维修更换4次配件，依旧解决不了问题，用户抱怨极大，厂家同意为用户更换总成。</t>
  </si>
  <si>
    <t>座椅跳舞   1.仅说明座椅上下浮动现象，未有具体故障情况证据证明座椅跳舞具体出处。2. 内部元件损坏可以更换拆分件无需更换整个底座</t>
  </si>
  <si>
    <t>2025-07-06 00:24:52</t>
  </si>
  <si>
    <t>青藏分公司</t>
  </si>
  <si>
    <t>RCFT010756202506050058</t>
  </si>
  <si>
    <t>LRDV7PECXNR007995</t>
  </si>
  <si>
    <t>NR007995</t>
  </si>
  <si>
    <t>OM-GTL质享版-自卸</t>
  </si>
  <si>
    <t>2022/04/27</t>
  </si>
  <si>
    <t>2025/02/11</t>
  </si>
  <si>
    <t>BJ3319Y6GRL-70</t>
  </si>
  <si>
    <t>X12NS6B440</t>
  </si>
  <si>
    <t>77500925</t>
  </si>
  <si>
    <t>青海</t>
  </si>
  <si>
    <t>FT010756</t>
  </si>
  <si>
    <t>FDQIH007</t>
  </si>
  <si>
    <t>乌兰县瑞顺汽车服务有限公司</t>
  </si>
  <si>
    <t>A137120E1X2D550Q22</t>
  </si>
  <si>
    <t>2025/05/27</t>
  </si>
  <si>
    <t>呼叫中心安排救援渣土车座椅漏气卡死变型不动请求外出服务，经我站外出现场检查座椅底座模块变型导致座垫塌陷，靠背变型造成此故障，需更换座椅总成处理，之后试车一切正常。</t>
  </si>
  <si>
    <t>FH468100000044A1093</t>
  </si>
  <si>
    <t xml:space="preserve">气囊漏气 /坐垫塌陷/靠背变形   1.坐垫塌陷和靠背变形仅描述故障情况无法分辨故障点，请说明具体故障点，附带能说明故障点问题的视频或照片  2.根据故障描述，可以断气行驶，就近维修，无需外出服务 </t>
  </si>
  <si>
    <t>2025-07-06 00:24:03</t>
  </si>
  <si>
    <t>RCFT006358202506050009</t>
  </si>
  <si>
    <t>LRDS6PGC9PR015656</t>
  </si>
  <si>
    <t>PR015656</t>
  </si>
  <si>
    <t>77573153</t>
  </si>
  <si>
    <t>荣辉汽车运输有限公司</t>
  </si>
  <si>
    <t>由400派单：1-294528864404车辆漏气，外出现场检查属驾驶员座椅调节阀漏气，为客户进行调试后故障排除。</t>
  </si>
  <si>
    <t>FH568100000138A1093</t>
  </si>
  <si>
    <t xml:space="preserve">VDC阀漏气   1.根据图片描述无法看出VDC阀漏气问题，请在VDC阀漏气位置喷洒气泡水显示漏气故障，请提供新的图片和视频   2.根据故障描述，可以断气行驶，就近维修，无需外出服务 </t>
  </si>
  <si>
    <t>RCFT006418202506050002</t>
  </si>
  <si>
    <t>LRDS6PGC5PR020076</t>
  </si>
  <si>
    <t>PR020076</t>
  </si>
  <si>
    <t>2023/10/10</t>
  </si>
  <si>
    <t>2024/05/10</t>
  </si>
  <si>
    <t>77583921</t>
  </si>
  <si>
    <t>王海</t>
  </si>
  <si>
    <t>经我站拆检驾驶员座椅总成管路损坏导致车辆漏气故障，重新连接装配后故障排除</t>
  </si>
  <si>
    <t>RCFT000360481202506050003</t>
  </si>
  <si>
    <t>LRDS6PEB1RT071770</t>
  </si>
  <si>
    <t>RT071770</t>
  </si>
  <si>
    <t>2024/09/13</t>
  </si>
  <si>
    <t>77838761</t>
  </si>
  <si>
    <t>FT000360481</t>
  </si>
  <si>
    <t>FDZHJ029</t>
  </si>
  <si>
    <t>振石集团浙江宇石国际物流有限公司</t>
  </si>
  <si>
    <t>胡晨杰</t>
  </si>
  <si>
    <t>AC44110E1X2A310T04</t>
  </si>
  <si>
    <t>该客户为自保站客户，该车辆的驾驶员反映座椅故障，座椅升降有故障，座椅气囊下去了以后有时候升不起来，我站在联系了厂家老师咨询后，老师建议更换座椅的记忆阀套件进行更换，故我站给予更换，望领导给予审批通过，谢谢</t>
  </si>
  <si>
    <t xml:space="preserve">VDC阀漏气 </t>
  </si>
  <si>
    <t>2025-07-06 00:12:33</t>
  </si>
  <si>
    <t>RCFT000329490202506050001</t>
  </si>
  <si>
    <t>LRDS6PGC4PT068865</t>
  </si>
  <si>
    <t>PT068865</t>
  </si>
  <si>
    <t>2023/10/09</t>
  </si>
  <si>
    <t>77584141</t>
  </si>
  <si>
    <t>客户反映车辆司机座椅忽高忽低：无法运营，抱怨大，经查座椅气悬浮内部损坏导致；更换新件，回访客户，一切正常。</t>
  </si>
  <si>
    <t>VDC阀失效    仅描述故障情况无法分辨故障点，请说明具体故障点，附带能说明故障点问题的视频或照片</t>
  </si>
  <si>
    <t>RCFT011018202506050010</t>
  </si>
  <si>
    <t>LRDS6PEB3SR020922</t>
  </si>
  <si>
    <t>SR020922</t>
  </si>
  <si>
    <t>2025/05/26</t>
  </si>
  <si>
    <t>77887084</t>
  </si>
  <si>
    <t>FT011018</t>
  </si>
  <si>
    <t>FDSHD031</t>
  </si>
  <si>
    <t>聊城飞翔汽车配件销售有限公司</t>
  </si>
  <si>
    <t>AC41110E1X2A330B10</t>
  </si>
  <si>
    <t>2025/06/01</t>
  </si>
  <si>
    <t>客户进站反映主驾驶安全带不回位，检查是安全带套件卡滞所致，给予更换故障排除</t>
  </si>
  <si>
    <t>2025-07-06 00:12:45</t>
  </si>
  <si>
    <t>RCFT010513202506040010</t>
  </si>
  <si>
    <t>LRDS6PEB1RR008133</t>
  </si>
  <si>
    <t>RR008133</t>
  </si>
  <si>
    <t>2024/10/12</t>
  </si>
  <si>
    <t>77843812</t>
  </si>
  <si>
    <t>FT010513</t>
  </si>
  <si>
    <t>FDHEB021</t>
  </si>
  <si>
    <t>大名县弘鹏商贸有限公司</t>
  </si>
  <si>
    <t>徐建武</t>
  </si>
  <si>
    <t>客户反映车辆座椅无法调节高低，经检查高调气阀套件拉线断裂导致，为客户更换新件后故障排除。</t>
  </si>
  <si>
    <t>高调气阀断裂</t>
  </si>
  <si>
    <t>2025-07-06 00:23:42</t>
  </si>
  <si>
    <t>RCFT010513202506040004</t>
  </si>
  <si>
    <t>LRDS6PEB7RR005530</t>
  </si>
  <si>
    <t>RR005530</t>
  </si>
  <si>
    <t>2024/04/06</t>
  </si>
  <si>
    <t>77817381</t>
  </si>
  <si>
    <t>匿名</t>
  </si>
  <si>
    <t>1750004018</t>
  </si>
  <si>
    <t>客户反映车辆座椅吹风不管用，经检查座椅座垫总成小风扇不转导致，为客户更换新件后故障排除。</t>
  </si>
  <si>
    <t>变速悬置软垫变形</t>
  </si>
  <si>
    <t>风扇损坏</t>
  </si>
  <si>
    <t>RCFT006909202506040004</t>
  </si>
  <si>
    <t>该车辆进站报修座椅问题，座椅无法调节。经检修座椅气阀调节阀损坏、失效导致，给与客户更换</t>
  </si>
  <si>
    <t>F1B24968104014A1093</t>
  </si>
  <si>
    <t>座椅气阀调节机构总成</t>
  </si>
  <si>
    <t>气悬浮失效 仅描述故障情况无法分辨故障点，请说明具体故障点，附带能说明故障点问题的视频或照片</t>
  </si>
  <si>
    <t>RCFT003846202506040006</t>
  </si>
  <si>
    <t>LRDS6PGC8RT067950</t>
  </si>
  <si>
    <t>RT067950</t>
  </si>
  <si>
    <t>77835049</t>
  </si>
  <si>
    <t>皖南</t>
  </si>
  <si>
    <t>FT003846</t>
  </si>
  <si>
    <t>ANH00072</t>
  </si>
  <si>
    <t>滁州威曼弛汽车修理厂（个人独资）</t>
  </si>
  <si>
    <t>车辆座椅漏气进站检修后发现为记忆阀套件损坏导致的漏气，更换记忆阀总成</t>
  </si>
  <si>
    <t>VDC阀漏气  根据图片描述无法看出VDC阀漏气问题，请在VDC阀漏气位置喷洒气泡水显示漏气故障，请提供新的图片和视频</t>
  </si>
  <si>
    <t>2025-07-06 00:20:02</t>
  </si>
  <si>
    <t>RCFT000329490202506040006</t>
  </si>
  <si>
    <t>LRDS6PEB4PR005868</t>
  </si>
  <si>
    <t>PR005868</t>
  </si>
  <si>
    <t>2023/03/07</t>
  </si>
  <si>
    <t>2023/12/06</t>
  </si>
  <si>
    <t>77542281</t>
  </si>
  <si>
    <t>侯</t>
  </si>
  <si>
    <t>A144110E1X2D410B18</t>
  </si>
  <si>
    <t>客户反映座椅漏气，打不起气，经检查座椅内部管路漏气导致，重新维修后，故障排除。</t>
  </si>
  <si>
    <t>RCFT000352259202506040006</t>
  </si>
  <si>
    <t>LRDS6PEB3PT074778</t>
  </si>
  <si>
    <t>PT074778</t>
  </si>
  <si>
    <t>2023/12/11</t>
  </si>
  <si>
    <t>2023/12/23</t>
  </si>
  <si>
    <t>77802169</t>
  </si>
  <si>
    <t>FT000352259</t>
  </si>
  <si>
    <t>FDLIN030</t>
  </si>
  <si>
    <t>葫芦岛市达诚汽车维修服务有限公司</t>
  </si>
  <si>
    <t>温红涛</t>
  </si>
  <si>
    <t>2025/05/29</t>
  </si>
  <si>
    <t>客户反应车辆座椅回弹慢，经我站人员拆解检查发现阻尼器开裂导致车辆故障，更换阻尼器后故障排除。</t>
  </si>
  <si>
    <t>阻尼器漏气   根据图片描述无法看出阻尼器漏气问题，请在阻尼器漏气位置喷洒气泡水显示漏气故障，请提供新的图片和视频</t>
  </si>
  <si>
    <t>RCFT000352259202506040005</t>
  </si>
  <si>
    <t>客户反应车辆座椅漏气，经我站人员拆解检查发现座椅气阀内部密封失效导致车辆故障，更换记忆阀套件后故障排除。</t>
  </si>
  <si>
    <t>RCFT001682202506040003</t>
  </si>
  <si>
    <t>LRDS6PGCXRR003714</t>
  </si>
  <si>
    <t>RR003714</t>
  </si>
  <si>
    <t>2024/06/15</t>
  </si>
  <si>
    <t>77815283</t>
  </si>
  <si>
    <t>马书敏</t>
  </si>
  <si>
    <t>客户报称：座椅不能调节，经我站维修人员检查更换可变阻调节机构（座椅底座）后，座椅正常</t>
  </si>
  <si>
    <t>调角器卡滞</t>
  </si>
  <si>
    <t>RCFT006729202506040001</t>
  </si>
  <si>
    <t>LRDS6PGC6RT060480</t>
  </si>
  <si>
    <t>RT060480</t>
  </si>
  <si>
    <t>77827126</t>
  </si>
  <si>
    <t>FT006729</t>
  </si>
  <si>
    <t>HEB00020</t>
  </si>
  <si>
    <t>河北万合汽车贸易股份有限公司</t>
  </si>
  <si>
    <t>刘永亮</t>
  </si>
  <si>
    <t>用户反映座椅漏气，现场检查发现座椅底座记忆阀套件损坏密封不严导致漏气严重。漏气视频已上传。更换套件后试车正常.</t>
  </si>
  <si>
    <t>VDC阀漏气   1.根据故障描述，可以断气行驶，就近维修，无需外出服务  2.根据图片描述无法看出直线阀漏气问题，请在直线阀漏气位置喷洒气泡水显示漏气故障，请提供新的图片和视频</t>
  </si>
  <si>
    <t>2025-07-06 00:21:19</t>
  </si>
  <si>
    <t>RCFT000314658202506040004</t>
  </si>
  <si>
    <t>LRDV7PEC1RT070637</t>
  </si>
  <si>
    <t>RT070637</t>
  </si>
  <si>
    <t>X13NS6B520</t>
  </si>
  <si>
    <t>77837543</t>
  </si>
  <si>
    <t>FT000314658</t>
  </si>
  <si>
    <t>FDFUJ019</t>
  </si>
  <si>
    <t>福建青大汽车维修有限公司</t>
  </si>
  <si>
    <t>周文章</t>
  </si>
  <si>
    <t>AB1724TL1X3A310B10</t>
  </si>
  <si>
    <t>客户反映座椅漏气，检查系座椅记忆阀漏气所致，给以更换后故障排除</t>
  </si>
  <si>
    <t>RCFT007650202506040006</t>
  </si>
  <si>
    <t>LRDS6PGC8PT072028</t>
  </si>
  <si>
    <t>PT072028</t>
  </si>
  <si>
    <t>2023/11/08</t>
  </si>
  <si>
    <t>77593767</t>
  </si>
  <si>
    <t>乔文兵</t>
  </si>
  <si>
    <t>驾驶员座椅气囊漏气。更换座椅气囊。</t>
  </si>
  <si>
    <t>气囊漏气</t>
  </si>
  <si>
    <t>RCFT002416202506040005</t>
  </si>
  <si>
    <t>LRDS6PGC8RR004845</t>
  </si>
  <si>
    <t>RR004845</t>
  </si>
  <si>
    <t>2024/03/12</t>
  </si>
  <si>
    <t>77818195</t>
  </si>
  <si>
    <t>冀DM3894</t>
  </si>
  <si>
    <t>客户反应车辆座椅漏气，经检查为记忆阀套件密封不严漏气，为客户更换。</t>
  </si>
  <si>
    <t>VDC阀漏气   根据图片描述无法看出直线阀漏气问题，请在直线阀漏气位置喷洒气泡水显示漏气故障，请提供新的图片和视频</t>
  </si>
  <si>
    <t>RCFT000335159202506040001</t>
  </si>
  <si>
    <t>LRDS6PGC2RT071590</t>
  </si>
  <si>
    <t>RT071590</t>
  </si>
  <si>
    <t>77838901</t>
  </si>
  <si>
    <t>FT000335159</t>
  </si>
  <si>
    <t>FDHEB097</t>
  </si>
  <si>
    <t>唐山市载而德汽车贸易有限公司</t>
  </si>
  <si>
    <t>汇发运输</t>
  </si>
  <si>
    <t>用户反映座椅底座气路开关失效，拆检发现气路开关拉线脱落，重新安装后故障排除</t>
  </si>
  <si>
    <t>气路开关拉线脱落</t>
  </si>
  <si>
    <t>2025-07-06 00:24:43</t>
  </si>
  <si>
    <t>RCFT006909202506030003</t>
  </si>
  <si>
    <t>LRDS6PEBXRT050383</t>
  </si>
  <si>
    <t>RT050383</t>
  </si>
  <si>
    <t>2024/01/12</t>
  </si>
  <si>
    <t>77808809</t>
  </si>
  <si>
    <t>胡文宇</t>
  </si>
  <si>
    <t>客户报修座椅无法调整高低，检查驾驶员座椅调整记忆阀套件损坏导致，给与客户更换记忆阀套件</t>
  </si>
  <si>
    <t>VDC阀卡滞   根据图片描述无法看出直线阀漏气问题，请在直线阀漏气位置喷洒气泡水显示漏气故障，请提供新的图片和视频</t>
  </si>
  <si>
    <t>RCFT003827202506030043</t>
  </si>
  <si>
    <t>LRDS6P5C7RT070504</t>
  </si>
  <si>
    <t>RT070504</t>
  </si>
  <si>
    <t>2024/09/04</t>
  </si>
  <si>
    <t>202407093012</t>
  </si>
  <si>
    <t>王俊</t>
  </si>
  <si>
    <t>2025/05/30</t>
  </si>
  <si>
    <t>车辆座椅倾斜，无法调节，底座椅块支架变形，磨损，更换新件试车正常.</t>
  </si>
  <si>
    <t>底座变形 内部元件损坏可以更换拆分件无需更换整个底座</t>
  </si>
  <si>
    <t>RCFT000346953202506030001</t>
  </si>
  <si>
    <t>LRDS6PGC2PR016292</t>
  </si>
  <si>
    <t>PR016292</t>
  </si>
  <si>
    <t>2023/08/31</t>
  </si>
  <si>
    <t>2024/07/01</t>
  </si>
  <si>
    <t>77574552</t>
  </si>
  <si>
    <t>李明</t>
  </si>
  <si>
    <t>用户反映驾驶员座椅座的屁股痛，经检查发现是驾驶员座椅软垫塌陷变形造成。</t>
  </si>
  <si>
    <t>坐垫塌陷   仅描述故障情况无法分辨故障点，请说明具体故障点，附带能说明故障点问题的视频或照片</t>
  </si>
  <si>
    <t>RCFT006309202506030002</t>
  </si>
  <si>
    <t>LRDS6PEB7PT060267</t>
  </si>
  <si>
    <t>PT060267</t>
  </si>
  <si>
    <t>2023/05/29</t>
  </si>
  <si>
    <t>77560867</t>
  </si>
  <si>
    <t>FT006309</t>
  </si>
  <si>
    <t>NEM00027</t>
  </si>
  <si>
    <t>扎兰屯市佳运汽车销售有限公司</t>
  </si>
  <si>
    <t>A344110N1X3A310B11</t>
  </si>
  <si>
    <t>用户反映车辆异响，然后漏气，不敢行驶。经维修工现场拆检发现车辆座椅气囊开裂，导致异响漏气，为用户更换</t>
  </si>
  <si>
    <t>2025-07-06 00:19:33</t>
  </si>
  <si>
    <t>RCFT006253202506030005</t>
  </si>
  <si>
    <t>用户反映座椅升降卡不住，经我站维修技师检测，是座椅底座气悬浮漏气导致，更换新件后测试，故障排除。</t>
  </si>
  <si>
    <t>气悬浮漏气    根据图片描述无法看出气悬浮漏气问题，请在气悬浮漏气位置喷洒气泡水显示漏气故障，请提供新的图片和视频</t>
  </si>
  <si>
    <t>RCFT000351269202506030003</t>
  </si>
  <si>
    <t>LRDS6PEBXSR002059</t>
  </si>
  <si>
    <t>SR002059</t>
  </si>
  <si>
    <t>2025/01/10</t>
  </si>
  <si>
    <t>77858395</t>
  </si>
  <si>
    <t>FT000351269</t>
  </si>
  <si>
    <t>FDSHD096</t>
  </si>
  <si>
    <t>高密市云宏汽车销售有限公司</t>
  </si>
  <si>
    <t>AC44110E1A0A410B11</t>
  </si>
  <si>
    <t>座椅无法调节，经检修为座椅阻尼器螺丝松脱导致，给与重新紧固。</t>
  </si>
  <si>
    <t>阻尼器螺丝脱落</t>
  </si>
  <si>
    <t>2025-07-06 00:22:36</t>
  </si>
  <si>
    <t>RCFT000352195202506030002</t>
  </si>
  <si>
    <t>LRDS6PGC4RT065063</t>
  </si>
  <si>
    <t>RT065063</t>
  </si>
  <si>
    <t>2024/07/15</t>
  </si>
  <si>
    <t>77831807</t>
  </si>
  <si>
    <t>王智民</t>
  </si>
  <si>
    <t>客户报修车辆驾驶员座椅变形，经检查发现座椅坐垫内部变形损坏，为客户更换座椅座垫总成一个，故障**，维修完工。</t>
  </si>
  <si>
    <t>坐垫塌陷   仅描述故障情况无法分辨故障点，附带能说明故障点视频和照片</t>
  </si>
  <si>
    <t>RCFT000079472202506030007</t>
  </si>
  <si>
    <t>LRDS6PTC9RT072418</t>
  </si>
  <si>
    <t>RT072418</t>
  </si>
  <si>
    <t>77839477</t>
  </si>
  <si>
    <t>FT000079472</t>
  </si>
  <si>
    <t>FDNEM030</t>
  </si>
  <si>
    <t>呼和浩特市星光汽车销售服务有限公司</t>
  </si>
  <si>
    <t>王海洋</t>
  </si>
  <si>
    <t>客户反映：座椅漏气。经检查发现：驾驶员座椅总成气管松脱导致漏气。拆卸座椅维修处理</t>
  </si>
  <si>
    <t xml:space="preserve">气管脱落   根据故障描述，可以断气行驶，就近维修，无需外出服务 </t>
  </si>
  <si>
    <t>2025-07-06 00:14:30</t>
  </si>
  <si>
    <t>RCFT000104995202506030001</t>
  </si>
  <si>
    <t>LRDV7PEC8LR045920</t>
  </si>
  <si>
    <t>LR045920</t>
  </si>
  <si>
    <t>2020/09/15</t>
  </si>
  <si>
    <t>76717444</t>
  </si>
  <si>
    <t>FT000104995</t>
  </si>
  <si>
    <t>FDHAN002</t>
  </si>
  <si>
    <t>海南众邦汽车服务有限公司</t>
  </si>
  <si>
    <t>海南华运通源供应链管理有限公司</t>
  </si>
  <si>
    <t>2025/05/17</t>
  </si>
  <si>
    <t>客户报修反映座椅故障，检查发现是座椅底座支架断裂导致，因站内无该配件，到货后二次外出更换新件后故障排除、</t>
  </si>
  <si>
    <t>底座支架断裂   内部元件损坏可以更换拆分件无需更换整个底座</t>
  </si>
  <si>
    <t>2025-07-06 00:14:53</t>
  </si>
  <si>
    <t>底座断裂</t>
  </si>
  <si>
    <t>RCFT000375659202506030002</t>
  </si>
  <si>
    <t>LRDS6PGC8SR010845</t>
  </si>
  <si>
    <t>SR010845</t>
  </si>
  <si>
    <t>2025/03/18</t>
  </si>
  <si>
    <t>K15NS3000555</t>
  </si>
  <si>
    <t>FT000375659</t>
  </si>
  <si>
    <t>FDHEB131</t>
  </si>
  <si>
    <t>唐山市通恩汽车销售有限公司</t>
  </si>
  <si>
    <t>队长</t>
  </si>
  <si>
    <t>AC44411E1K5A420D00</t>
  </si>
  <si>
    <t>2025/05/31</t>
  </si>
  <si>
    <t>经检查发现；车辆驾驶室司机座椅底部悬架配合不良导致故障，由于我站区域无此备件暂时给予用户装复处理。</t>
  </si>
  <si>
    <t>气悬浮失效</t>
  </si>
  <si>
    <t>2025-07-06 00:24:21</t>
  </si>
  <si>
    <t>RCFT006962202506020001</t>
  </si>
  <si>
    <t>LRDS6PGC3RT053468</t>
  </si>
  <si>
    <t>RT053468</t>
  </si>
  <si>
    <t>2024/03/08</t>
  </si>
  <si>
    <t>2024/06/23</t>
  </si>
  <si>
    <t>77817186</t>
  </si>
  <si>
    <t>FT006962</t>
  </si>
  <si>
    <t>SAX00042</t>
  </si>
  <si>
    <t>横山县宏达汽车服务有限责任公司</t>
  </si>
  <si>
    <t>马龙</t>
  </si>
  <si>
    <t>用户来站反映：座椅升降缓慢有时升不起，维修人员检查座椅记忆阀发卡导致拆卸清洗后故障排除试车正常</t>
  </si>
  <si>
    <t>VDC阀卡滞</t>
  </si>
  <si>
    <t>2025-07-06 00:20:11</t>
  </si>
  <si>
    <t>RCFT001682202506020003</t>
  </si>
  <si>
    <t>LRDS6PEB6SR015939</t>
  </si>
  <si>
    <t>SR015939</t>
  </si>
  <si>
    <t>2025/04/09</t>
  </si>
  <si>
    <t>2025/04/18</t>
  </si>
  <si>
    <t>77876252</t>
  </si>
  <si>
    <t>客户报称：主坐速升速降开关漏气，经我站维修人员更换气路开关总成后，车辆座椅正常</t>
  </si>
  <si>
    <t>气路开关漏气</t>
  </si>
  <si>
    <t>RCFT007650202506020007</t>
  </si>
  <si>
    <t>LRDS6PB00SR006818</t>
  </si>
  <si>
    <t>SR006818</t>
  </si>
  <si>
    <t>2025/03/28</t>
  </si>
  <si>
    <t>202501229159</t>
  </si>
  <si>
    <t>驾驶员座椅无法固定高度，自动下落。更换记忆阀。</t>
  </si>
  <si>
    <t>VDC阀无法固定高度    仅描述故障情况无法分辨故障点，附带能说明故障点视频和照片</t>
  </si>
  <si>
    <t>RCFT010680202506020004</t>
  </si>
  <si>
    <t>LRDS6PEB8RR009506</t>
  </si>
  <si>
    <t>RR009506</t>
  </si>
  <si>
    <t>2024/10/25</t>
  </si>
  <si>
    <t>77844980</t>
  </si>
  <si>
    <t>AC41110E1A0A310B10</t>
  </si>
  <si>
    <t>车辆进站检修反馈行驶中座椅忽上忽下，或降至最底部举升无反应经我站维修人员拆检气悬浮内部滑齿。无法固定高度。更换座椅气悬浮及快放开关试车效果明显，故障排除</t>
  </si>
  <si>
    <t>气悬浮失效   仅描述故障情况无法分辨故障点，请说明具体故障点，附带能说明故障点问题的视频或照片</t>
  </si>
  <si>
    <t>RCFT010955202506020003</t>
  </si>
  <si>
    <t>LRDS6PTC6PR020433</t>
  </si>
  <si>
    <t>PR020433</t>
  </si>
  <si>
    <t>2023/10/12</t>
  </si>
  <si>
    <t>2024/04/16</t>
  </si>
  <si>
    <t>77585069</t>
  </si>
  <si>
    <t>FT010955</t>
  </si>
  <si>
    <t>FDHEB031</t>
  </si>
  <si>
    <t>馆陶县广丰汽车贸易有限公司</t>
  </si>
  <si>
    <t>车主</t>
  </si>
  <si>
    <t>座椅记忆阀漏气，更换座椅记忆阀处理</t>
  </si>
  <si>
    <t>2025-07-06 00:12:41</t>
  </si>
  <si>
    <t>RCFT000333789202506020013</t>
  </si>
  <si>
    <t>LRDS6PEB5PR011131</t>
  </si>
  <si>
    <t>PR011131</t>
  </si>
  <si>
    <t>2023/05/27</t>
  </si>
  <si>
    <t>2023/12/28</t>
  </si>
  <si>
    <t>77561063</t>
  </si>
  <si>
    <t>A444110C1X3A310B12</t>
  </si>
  <si>
    <t>记忆阀套件功能失效导致座椅升降异常，予以更换恢复正常使用。记忆阀套件无配件号及厂家标识，提前报备。行驶证已上传。</t>
  </si>
  <si>
    <t>VDC阀失效   根据图片描述无法看出VDC阀漏气问题，请在VDC阀漏气位置喷洒气泡水显示漏气故障，请提供新的图片和视频</t>
  </si>
  <si>
    <t>RCFT002416202506020012</t>
  </si>
  <si>
    <t>LRDS6PTC0PT069209</t>
  </si>
  <si>
    <t>PT069209</t>
  </si>
  <si>
    <t>77585073</t>
  </si>
  <si>
    <t>联系人</t>
  </si>
  <si>
    <t>客户反应车辆座椅漏气，经检查为记忆阀套件密封不严漏气，为客户更换后故障排除。</t>
  </si>
  <si>
    <t>RCFT001675202506020002</t>
  </si>
  <si>
    <t>LRDV6PEC5RT056291</t>
  </si>
  <si>
    <t>RT056291</t>
  </si>
  <si>
    <t>2024/04/15</t>
  </si>
  <si>
    <t>77822395</t>
  </si>
  <si>
    <t>姜先生</t>
  </si>
  <si>
    <t>A31214TN1X1A310B11</t>
  </si>
  <si>
    <t>经我站维修人员现场检查发现该车座椅阻尼器渗油损坏、失效，导致车辆故障，为用户车辆更换新件阻尼器后车辆故障排除，试车正常。</t>
  </si>
  <si>
    <t>阻尼器渗油   仅描述故障情况无法分辨故障点，附带能说明故障点视频和照片</t>
  </si>
  <si>
    <t>RCFT006956202506020001</t>
  </si>
  <si>
    <t>LRDS6PGC9RT060408</t>
  </si>
  <si>
    <t>RT060408</t>
  </si>
  <si>
    <t>2024/05/20</t>
  </si>
  <si>
    <t>77827221</t>
  </si>
  <si>
    <t>彭超超</t>
  </si>
  <si>
    <t>客户报修座椅漏气，经查：座椅记忆阀漏气，更换座椅记忆阀套件，故障排除</t>
  </si>
  <si>
    <t>RCFT000329490202506020009</t>
  </si>
  <si>
    <t>LRDS6PGC3PT074303</t>
  </si>
  <si>
    <t>PT074303</t>
  </si>
  <si>
    <t>2023/12/05</t>
  </si>
  <si>
    <t>77595890</t>
  </si>
  <si>
    <t>郝雷</t>
  </si>
  <si>
    <t>查：记忆阀套件功能失效导致；需更换</t>
  </si>
  <si>
    <t>RCFT006439202506020001</t>
  </si>
  <si>
    <t>LRDS6PGC3RR003599</t>
  </si>
  <si>
    <t>RR003599</t>
  </si>
  <si>
    <t>77814507</t>
  </si>
  <si>
    <t>公旭明</t>
  </si>
  <si>
    <t>VDC阀失效    根据图片描述无法看出VDC漏气问题，请在VDC阀漏气位置喷洒气泡水显示漏气故障，请提供新的图片和视频</t>
  </si>
  <si>
    <t>RCFT006627202506010014</t>
  </si>
  <si>
    <t>LRDV7PEC4MT065750</t>
  </si>
  <si>
    <t>MT065750</t>
  </si>
  <si>
    <t>2021/03/16</t>
  </si>
  <si>
    <t>1421A008297</t>
  </si>
  <si>
    <t>FT006627</t>
  </si>
  <si>
    <t>BEJ00081</t>
  </si>
  <si>
    <t>北京华荣顺诚汽车维修有限责任公司</t>
  </si>
  <si>
    <t>3319DPPKC-6BZ00100</t>
  </si>
  <si>
    <t>渣土车客户反映车辆座椅歪斜，现场检查发现主座椅底座变形导致，给予更换新件后故障排除。</t>
  </si>
  <si>
    <t>底座变形   内部元件损坏可以更换拆分件无需更换整个底座</t>
  </si>
  <si>
    <t>2025-07-06 00:18:52</t>
  </si>
  <si>
    <t>RCFT000027428202506010004</t>
  </si>
  <si>
    <t>LRDS6PEB2RR015334</t>
  </si>
  <si>
    <t>RR015334</t>
  </si>
  <si>
    <t>77853775</t>
  </si>
  <si>
    <t>AC41140E1X2A330B10</t>
  </si>
  <si>
    <t>客户反映车辆漏气，打不上气，无法行驶。经检查是座椅内气悬固定卡扣断裂导致气管脱落漏气。</t>
  </si>
  <si>
    <t xml:space="preserve">气悬浮固定卡扣断裂   根据故障描述，可以断气行驶，就近维修，无需外出服务 </t>
  </si>
  <si>
    <t>RCFT010344202506010001</t>
  </si>
  <si>
    <t>LRDS6PEB4RR012774</t>
  </si>
  <si>
    <t>RR012774</t>
  </si>
  <si>
    <t>2024/11/22</t>
  </si>
  <si>
    <t>2024/12/10</t>
  </si>
  <si>
    <t>77849892</t>
  </si>
  <si>
    <t>FT010344</t>
  </si>
  <si>
    <t>FDHEL007</t>
  </si>
  <si>
    <t>黑龙江福仕达汽车销售有限公司</t>
  </si>
  <si>
    <t>AC44110E1A0A310B13</t>
  </si>
  <si>
    <t>用户反映车辆安全带不回位，经检查确认车辆安全带卡滞导致故障，给予更换安全带后故障排除。</t>
  </si>
  <si>
    <t>2025-07-06 00:24:05</t>
  </si>
  <si>
    <t>RCFT006627202505310006</t>
  </si>
  <si>
    <t>LRDV7PEC5MR016828</t>
  </si>
  <si>
    <t>MR016828</t>
  </si>
  <si>
    <t>1421C029128</t>
  </si>
  <si>
    <t>2025/05/05</t>
  </si>
  <si>
    <t>渣土车客户反映座椅无法调节，现场检查发现底座气路开关损坏导致，给予更换新件处理。</t>
  </si>
  <si>
    <t xml:space="preserve">气路开关卡滞   根据故障描述，可以断气行驶，就近维修，无需外出服务 </t>
  </si>
  <si>
    <t>RCFT002416202505310003</t>
  </si>
  <si>
    <t>LRDS6PTC7PT069210</t>
  </si>
  <si>
    <t>PT069210</t>
  </si>
  <si>
    <t>77585075</t>
  </si>
  <si>
    <t>张永刚</t>
  </si>
  <si>
    <t>客户反应座椅松旷异响，经现场检查为底座模块化总成松旷导致，为客户更换后故障排除。</t>
  </si>
  <si>
    <t>底座松旷异响   1.仅描述故障情况无法分辨故障点，请说明具体故障点，附带能说明故障点问题的视频或照片 2.内部元件损坏可以更换拆分件无需更换整个底座.</t>
  </si>
  <si>
    <t>RCFT010303202505310001</t>
  </si>
  <si>
    <t>LRDS6PGC8RR003758</t>
  </si>
  <si>
    <t>RR003758</t>
  </si>
  <si>
    <t>2024/07/04</t>
  </si>
  <si>
    <t>77812961</t>
  </si>
  <si>
    <t>FT010303</t>
  </si>
  <si>
    <t>FDHEB019</t>
  </si>
  <si>
    <t>张家口圣屹汽车销售服务有限公司</t>
  </si>
  <si>
    <t>钱占川</t>
  </si>
  <si>
    <t>用户反映座椅坏了，检查发现座椅坐垫损坏导致车辆没有座椅通风更换坐垫一个故障排除</t>
  </si>
  <si>
    <t>通风开关总成失效      内部元件损坏可以更换拆分件无需更换整个坐垫总成</t>
  </si>
  <si>
    <t>2025-07-06 00:23:29</t>
  </si>
  <si>
    <t>RCFT006619202505310001</t>
  </si>
  <si>
    <t>LRDS6PEBXRT050304</t>
  </si>
  <si>
    <t>RT050304</t>
  </si>
  <si>
    <t>2024/01/10</t>
  </si>
  <si>
    <t>2024/09/28</t>
  </si>
  <si>
    <t>77808534</t>
  </si>
  <si>
    <t>杨青</t>
  </si>
  <si>
    <t>AB44110C1X3A310B10</t>
  </si>
  <si>
    <t>现象：车辆主驾座椅内部漏气座垫忽高忽低，经检查记忆阀套件漏气导致忽高忽低。更换记忆阀套件故障排除</t>
  </si>
  <si>
    <t>RCFT000324110202505300011</t>
  </si>
  <si>
    <t>LRDS6PGC9PR018475</t>
  </si>
  <si>
    <t>PR018475</t>
  </si>
  <si>
    <t>2023/09/21</t>
  </si>
  <si>
    <t>2024/09/08</t>
  </si>
  <si>
    <t>77579932</t>
  </si>
  <si>
    <t>客户反映车辆：座椅靠背故障，经我站检查发现车辆为座椅靠背开线，更换后试车故障排除</t>
  </si>
  <si>
    <t>靠背开线可以维修，无需更换整个靠背</t>
  </si>
  <si>
    <t>RCFT000324110202505300010</t>
  </si>
  <si>
    <t>客户反映车辆：打开座椅通风后座垫异响加震动，经我站检查发现车辆为座椅座垫内部故障导致，更换后试车故障排除</t>
  </si>
  <si>
    <t>仅描述故障情况无法分辨故障点，请说明具体故障点，附带能说明故障点问题的视频或照片</t>
  </si>
  <si>
    <t>RCFT006627202505280011</t>
  </si>
  <si>
    <t>LRDS6PGB7RT070667</t>
  </si>
  <si>
    <t>RT070667</t>
  </si>
  <si>
    <t>2024/08/25</t>
  </si>
  <si>
    <t>2024/09/05</t>
  </si>
  <si>
    <t>BJ4189L6DDL-01</t>
  </si>
  <si>
    <t>77837902</t>
  </si>
  <si>
    <t>AC41141E1A5A360B10</t>
  </si>
  <si>
    <t>2025/05/21</t>
  </si>
  <si>
    <t>客户反映车辆座椅歪斜，异响，现场检查情况属实，给予更换座椅底座处理。</t>
  </si>
  <si>
    <t>异响      1.服务站上传所有图像证据并未体现描述故障及故障部位.2.内部元件损坏可以更换拆分件无需更换整个底座.3.举报该站，虚假报单，扩大维修，恶意索赔</t>
  </si>
  <si>
    <t>RCFT000060547202505280004</t>
  </si>
  <si>
    <t>LRDS6PF02ST054804</t>
  </si>
  <si>
    <t>ST054804</t>
  </si>
  <si>
    <t>2025/05/06</t>
  </si>
  <si>
    <t>BJ4259EVDHF-21</t>
  </si>
  <si>
    <t>AUMM0550A1</t>
  </si>
  <si>
    <t>LK2501190057A</t>
  </si>
  <si>
    <t>FT000060547</t>
  </si>
  <si>
    <t>FDHEB046</t>
  </si>
  <si>
    <t>承德伟拓利兴汽车销售有限公司</t>
  </si>
  <si>
    <t>NC44113E3002220B10</t>
  </si>
  <si>
    <t>2025/05/19</t>
  </si>
  <si>
    <t>客户反映安全带故障，给予客户更换安全带故障排除</t>
  </si>
  <si>
    <t>安全带卡滞    请提供车辆座椅一码标识信息</t>
  </si>
  <si>
    <t>2025-07-06 00:13:50</t>
  </si>
  <si>
    <t>RCFT001688202505280003</t>
  </si>
  <si>
    <t>LRDS6PB02SR008604</t>
  </si>
  <si>
    <t>SR008604</t>
  </si>
  <si>
    <t>2025/03/03</t>
  </si>
  <si>
    <t>202501259073</t>
  </si>
  <si>
    <t>FT001688</t>
  </si>
  <si>
    <t>HEB00241</t>
  </si>
  <si>
    <t>张家口祥云达汽车修理有限公司</t>
  </si>
  <si>
    <t>刘队</t>
  </si>
  <si>
    <t>车辆座椅高度调节失效，检查发现底座模块化总成内部连接记忆阀钢丝断裂，更换底座模块化总成后故障排除。</t>
  </si>
  <si>
    <t>VDC阀钢丝断裂   内部元件损坏可以更换拆分件无需更换整个底座</t>
  </si>
  <si>
    <t>2025-07-06 00:21:34</t>
  </si>
  <si>
    <t>RCFT000324166202505260002</t>
  </si>
  <si>
    <t>LRDS6PEB2RT051849</t>
  </si>
  <si>
    <t>RT051849</t>
  </si>
  <si>
    <t>77813114</t>
  </si>
  <si>
    <t>FT000324166</t>
  </si>
  <si>
    <t>FDHEB085</t>
  </si>
  <si>
    <t>邯郸市德来汽车销售服务有限公司</t>
  </si>
  <si>
    <t>曹详</t>
  </si>
  <si>
    <t>用户反映座椅不起，经检查发现是因记忆阀套件内部卡滞漏气导致，更换新件后故障排除，用户满意。</t>
  </si>
  <si>
    <t>VDC阀   1.请提供车辆座椅一码标识信息2.提供的照片无法识别故障描述的VDC阀漏气的现象请重新上传相关视频和图片</t>
  </si>
  <si>
    <t>2025-07-06 00:16:28</t>
  </si>
  <si>
    <t>RCFT010303202505250001</t>
  </si>
  <si>
    <t>LRDS6PGC4PR016620</t>
  </si>
  <si>
    <t>PR016620</t>
  </si>
  <si>
    <t>2023/08/29</t>
  </si>
  <si>
    <t>77575617</t>
  </si>
  <si>
    <t>郭世勋</t>
  </si>
  <si>
    <t>用户反映座椅漏气，用肥皂水检测发现座椅底座记忆阀套件漏气更换记忆阀套件一个故障排除</t>
  </si>
  <si>
    <t>RCFT000007202505230014</t>
  </si>
  <si>
    <t>LRDS6PEB1RR007712</t>
  </si>
  <si>
    <t>RR007712</t>
  </si>
  <si>
    <t>77842911</t>
  </si>
  <si>
    <t>杨超</t>
  </si>
  <si>
    <t>用户反应驾驶员座椅座垫偏斜，检查为坐垫软包变形导致，更换座垫，故障排除！</t>
  </si>
  <si>
    <t>坐垫塌陷   请附带能说明故障点问题的视频或照片</t>
  </si>
  <si>
    <t>RCFT000039407202505220003</t>
  </si>
  <si>
    <t>LRDV7PEC3LR063726</t>
  </si>
  <si>
    <t>LR063726</t>
  </si>
  <si>
    <t>2020/12/25</t>
  </si>
  <si>
    <t>1420L107246</t>
  </si>
  <si>
    <t>FT000039407</t>
  </si>
  <si>
    <t>FDBEJ008</t>
  </si>
  <si>
    <t>北京京顺三友汽车销售有限公司</t>
  </si>
  <si>
    <t>用户反应座椅升降故障，检查发现驾驶员座椅内部气管断开导致，应急重新安装紧固维修处理后故障排除。</t>
  </si>
  <si>
    <t>2025-07-06 00:14:49</t>
  </si>
  <si>
    <t>RCFT000363432202505220006</t>
  </si>
  <si>
    <t>LRDS6PEB1PT053881</t>
  </si>
  <si>
    <t>PT053881</t>
  </si>
  <si>
    <t>2023/02/28</t>
  </si>
  <si>
    <t>2024/03/05</t>
  </si>
  <si>
    <t>77540869</t>
  </si>
  <si>
    <t>FT000363432</t>
  </si>
  <si>
    <t>FDSHA017</t>
  </si>
  <si>
    <t>上海晏耐汽车服务有限公司</t>
  </si>
  <si>
    <t>国乐物流</t>
  </si>
  <si>
    <t>A444110C1X2A310B10</t>
  </si>
  <si>
    <t>2025/05/18</t>
  </si>
  <si>
    <t>客户报修主座椅漏气，检查为记忆阀套件漏气导致，换件后故障排除</t>
  </si>
  <si>
    <t>VDC阀     提供的照片无法识别故障描述的记忆阀漏气的现象请重新上传相关视频和图片</t>
  </si>
  <si>
    <t>2025-07-06 00:24:26</t>
  </si>
  <si>
    <t>RCFT000096462202505210004</t>
  </si>
  <si>
    <t>LRDS6PGC2RR002041</t>
  </si>
  <si>
    <t>RR002041</t>
  </si>
  <si>
    <t>2024/02/29</t>
  </si>
  <si>
    <t>77811182</t>
  </si>
  <si>
    <t>FT000096462</t>
  </si>
  <si>
    <t>FDHEB054</t>
  </si>
  <si>
    <t>玉田县福曼达汽车销售服务有限公司</t>
  </si>
  <si>
    <t>江耀武</t>
  </si>
  <si>
    <t>2025/05/10</t>
  </si>
  <si>
    <t>用户反映座椅自动升高，经我站检查发现由于记忆阀套件自身质量问题损坏导致无法使用，更换故障件正常</t>
  </si>
  <si>
    <t>VDC阀      提供的照片无法识别故障描述的座椅自动升高的现象请重新上传相关视频和图片</t>
  </si>
  <si>
    <t>2025-07-06 00:14:41</t>
  </si>
  <si>
    <t>RCFT010000202505170019</t>
  </si>
  <si>
    <t>LRDS6PTC5PR020410</t>
  </si>
  <si>
    <t>PR020410</t>
  </si>
  <si>
    <t>2023/10/11</t>
  </si>
  <si>
    <t>2024/05/07</t>
  </si>
  <si>
    <t>77581425</t>
  </si>
  <si>
    <t>用户反映车辆座椅通风时异响，检查发现座椅靠背风扇损坏，更换处理。</t>
  </si>
  <si>
    <t>风扇损坏 内部元件损坏可以更换拆分件无需更换整个靠背</t>
  </si>
  <si>
    <t>RCFT006864202505150008</t>
  </si>
  <si>
    <t>LRDS6PEB7RR009240</t>
  </si>
  <si>
    <t>RR009240</t>
  </si>
  <si>
    <t>2024/10/24</t>
  </si>
  <si>
    <t>2024/11/08</t>
  </si>
  <si>
    <t>77843923</t>
  </si>
  <si>
    <t>杨师傅</t>
  </si>
  <si>
    <t>2025/05/15</t>
  </si>
  <si>
    <t>用户反映座椅故障，无法调节经检查是座椅底座调节开关开裂，无法修复，需更换</t>
  </si>
  <si>
    <t>1.服务站上传所有图像证据并未体现描述故障及故障部位.2.内部元件损坏可以更换拆分件无需更换整个底座.3.举报该站，虚假报单，扩大维修，恶意索赔</t>
  </si>
  <si>
    <t>RCFT006864202505150007</t>
  </si>
  <si>
    <t>主驾驶司机座椅靠背开裂，无法修复，更换后故障排除</t>
  </si>
  <si>
    <t>RCFT006864202505120002</t>
  </si>
  <si>
    <t>LRDS6PEB0RR008818</t>
  </si>
  <si>
    <t>RR008818</t>
  </si>
  <si>
    <t>2024/10/23</t>
  </si>
  <si>
    <t>77843986</t>
  </si>
  <si>
    <t>2025/05/11</t>
  </si>
  <si>
    <t>客户反映驾驶员座椅经常会出现突然降到最低位现象，经检查发现底座支架变形导致减振失效，属质量问题，更换底座模块总成后故障排除。</t>
  </si>
  <si>
    <t>阻尼器螺栓脱落       1.提供的照片无法识别底座支架变形的现象，请重新上传相关图片和视频 2.根据图片显示阻尼器螺栓脱落，应紧固螺栓维修，无需更换整个座椅，请服务站遵守拆分件协议</t>
  </si>
  <si>
    <t>RCFT006966202505100007</t>
  </si>
  <si>
    <t>LRDS6PGC6RT073407</t>
  </si>
  <si>
    <t>RT073407</t>
  </si>
  <si>
    <t>2024/09/21</t>
  </si>
  <si>
    <t>77802865</t>
  </si>
  <si>
    <t>二级站维修：用户进站反映座椅自己往下落，需维修。现场检测座椅气悬浮内部失效，更换新件后故障清除</t>
  </si>
  <si>
    <t>气悬浮失效          根据图片描述无法看出气悬浮漏气问题，请在期许阿奴漏气位置喷洒气泡水显示漏气故障，请提供新的图片和视频</t>
  </si>
  <si>
    <t>RCFT010000202505090004</t>
  </si>
  <si>
    <t>LRDS6PGC7RT060116</t>
  </si>
  <si>
    <t>RT060116</t>
  </si>
  <si>
    <t>2024/08/01</t>
  </si>
  <si>
    <t>77826583</t>
  </si>
  <si>
    <t>李磊</t>
  </si>
  <si>
    <t>2025/05/09</t>
  </si>
  <si>
    <t>用户反映车辆座椅不起，检查发现记忆阀卡滞导致，更换处理。</t>
  </si>
  <si>
    <t>VDC阀卡滞     根据图片描述无法看出VDC阀漏气问题，请在VDC阀漏气位置喷洒气泡水显示漏气故障，请提供新的图片和视频</t>
  </si>
  <si>
    <t>RCFT000262918202505080001</t>
  </si>
  <si>
    <t>LRDS6PGC1RT068048</t>
  </si>
  <si>
    <t>RT068048</t>
  </si>
  <si>
    <t>2024/07/27</t>
  </si>
  <si>
    <t>77835056</t>
  </si>
  <si>
    <t>FT000262918</t>
  </si>
  <si>
    <t>FDYUN029</t>
  </si>
  <si>
    <t>云南联翼供应链管理有限公司</t>
  </si>
  <si>
    <t>户师</t>
  </si>
  <si>
    <t>经检查：座椅部停上下移动，为记忆阀漏气导致，更换故障件。</t>
  </si>
  <si>
    <t>VDC阀漏气，  根据图片描述无法看出VDC阀漏气问题，请在VDC阀漏气位置喷洒气泡水显示漏气故障，请提供新的图片和视频</t>
  </si>
  <si>
    <t>2025-07-06 00:15:49</t>
  </si>
  <si>
    <t>RCFT002416202505060002</t>
  </si>
  <si>
    <t>LRDS6PGC5RT059420</t>
  </si>
  <si>
    <t>RT059420</t>
  </si>
  <si>
    <t>2024/05/11</t>
  </si>
  <si>
    <t>2024/06/19</t>
  </si>
  <si>
    <t>77824782</t>
  </si>
  <si>
    <t>冀E3785X</t>
  </si>
  <si>
    <t>客户反映；座椅漏气，经检查为座椅记忆阀密封不严导致，更换后故障排除</t>
  </si>
  <si>
    <t>根据图片描述无法看出VDC阀漏气问题，请在VDC阀漏气位置喷洒气泡水显示漏气故障，请提供新的图片和视频</t>
  </si>
  <si>
    <t>RCFT000011137202505040003</t>
  </si>
  <si>
    <t>LRDS6PGC8RT054714</t>
  </si>
  <si>
    <t>RT054714</t>
  </si>
  <si>
    <t>2025/01/12</t>
  </si>
  <si>
    <t>77819963</t>
  </si>
  <si>
    <t>2025/05/04</t>
  </si>
  <si>
    <t>用户进站反应车辆座椅上下不活动，经我站拆检车辆座椅内部记忆阀卡置造成座椅不活动，为其更换座椅内部记忆阀后试车故障清除</t>
  </si>
  <si>
    <t>服务站上传所有图像证据并未体现描述故障及故障部位.</t>
  </si>
  <si>
    <t>RCFT002416202504260003</t>
  </si>
  <si>
    <t>LRDS6PEB3RR008151</t>
  </si>
  <si>
    <t>RR008151</t>
  </si>
  <si>
    <t>2024/10/19</t>
  </si>
  <si>
    <t>2024/11/20</t>
  </si>
  <si>
    <t>77843715</t>
  </si>
  <si>
    <t>冀DD8135</t>
  </si>
  <si>
    <t>2025/04/25</t>
  </si>
  <si>
    <t>2025/04/26</t>
  </si>
  <si>
    <t>客户反应驾驶员座椅漏气，经检查为座椅腰托开关总成漏气导致，为客户更换。</t>
  </si>
  <si>
    <t>1.无壹码标识照片，请上传相关照片 2.服务站上传所有图像证据并未体现描述故障及故障部位</t>
  </si>
  <si>
    <t>RCFT000379599202503310004</t>
  </si>
  <si>
    <t>LRDS6PGC0ST504622</t>
  </si>
  <si>
    <t>ST504622</t>
  </si>
  <si>
    <t>2024/12/31</t>
  </si>
  <si>
    <t>2025/02/21</t>
  </si>
  <si>
    <t>K14NR3003401</t>
  </si>
  <si>
    <t>重庆</t>
  </si>
  <si>
    <t>FT000379599</t>
  </si>
  <si>
    <t>FDCHQ012</t>
  </si>
  <si>
    <t>重庆恒帅汽车销售有限公司两江新区分公司</t>
  </si>
  <si>
    <t>用户来电反映该车打气困难，座椅一直漏气严重，检查发现为该车座椅内部管路漏气严重导致。为该车加装快速接头故障排除</t>
  </si>
  <si>
    <t>1.请提供车辆座椅一码标识信息2.根据图片显示，该车辆不是坏在半路，车辆是在停车区，不同意外出救援</t>
  </si>
  <si>
    <t>2025-07-06 00:23:59</t>
  </si>
  <si>
    <t>求和项:(2)费用合计</t>
  </si>
  <si>
    <t>(空白)</t>
  </si>
  <si>
    <t>合计</t>
  </si>
  <si>
    <t>序号</t>
  </si>
  <si>
    <t>旧件条码</t>
  </si>
  <si>
    <t>千台</t>
  </si>
  <si>
    <t>祸首件</t>
  </si>
  <si>
    <t>旧件配件编号</t>
  </si>
  <si>
    <t>旧件配件名称</t>
  </si>
  <si>
    <t>是否祸首件</t>
  </si>
  <si>
    <t>结算价格</t>
  </si>
  <si>
    <t>备注</t>
  </si>
  <si>
    <t>RCMFT000060547202505280016</t>
  </si>
  <si>
    <t>RCMFT006619202506090006</t>
  </si>
  <si>
    <t>RCMFT006828202506040001</t>
  </si>
  <si>
    <t>RCMFT010344202506010068</t>
  </si>
  <si>
    <t>RCMFT011018202506010030</t>
  </si>
  <si>
    <t>RCMFT000063790202506120001</t>
  </si>
  <si>
    <t>RCMFT000324110202506110004</t>
  </si>
  <si>
    <t>故障不显 找服务站</t>
  </si>
  <si>
    <t>RCMFT000352356202506220022</t>
  </si>
  <si>
    <t>仰角脱磁</t>
  </si>
  <si>
    <t>RCMFT000357262202506210007</t>
  </si>
  <si>
    <t>底座歪斜</t>
  </si>
  <si>
    <t>RCMFT000375973202506220001</t>
  </si>
  <si>
    <t>RCMFT000379029202506180001</t>
  </si>
  <si>
    <t>座椅不起</t>
  </si>
  <si>
    <t>RCMFT000387607202506110041</t>
  </si>
  <si>
    <t>RCMFT001688202505280004</t>
  </si>
  <si>
    <t>RCMFT002416202505270013</t>
  </si>
  <si>
    <t>RCMFT003827202506030090</t>
  </si>
  <si>
    <t>阻尼器下支架开焊</t>
  </si>
  <si>
    <t>RCMFT006022202506140011</t>
  </si>
  <si>
    <t>RCMFT006439202506090036</t>
  </si>
  <si>
    <t>临沂俊龙</t>
  </si>
  <si>
    <t>RCMFT006558202506120001</t>
  </si>
  <si>
    <t>仰角失效</t>
  </si>
  <si>
    <t>RCMFT006627202505280015</t>
  </si>
  <si>
    <t>仰角错齿</t>
  </si>
  <si>
    <t>RCMFT006864202505110011</t>
  </si>
  <si>
    <t>阻尼器螺栓脱落</t>
  </si>
  <si>
    <t>RCMFT006864202505150003</t>
  </si>
  <si>
    <t>阻尼拉线顶端塑料件开裂</t>
  </si>
  <si>
    <t>RCMFT010000202506170005</t>
  </si>
  <si>
    <t>RCMFT010748202506100010</t>
  </si>
  <si>
    <t>气管挤破</t>
  </si>
  <si>
    <t>RCMFT000104995202505310004</t>
  </si>
  <si>
    <t>RCMFT006627202506010035</t>
  </si>
  <si>
    <t>RCMFT006909202506060002</t>
  </si>
  <si>
    <t>RCMFT000107151202506260002</t>
  </si>
  <si>
    <t>RCMFT002386202506110002</t>
  </si>
  <si>
    <t>RCMFT002404202506170001</t>
  </si>
  <si>
    <t>RCMFT006916202506190025</t>
  </si>
  <si>
    <t>RCMFT010513202506040043</t>
  </si>
  <si>
    <t>RCMFT000089202506170010</t>
  </si>
  <si>
    <t>RCMFT000011137202505040002</t>
  </si>
  <si>
    <t>RCMFT000011137202506170015</t>
  </si>
  <si>
    <t>RCMFT000020071202506300025</t>
  </si>
  <si>
    <t>RCMFT000027428202506130021</t>
  </si>
  <si>
    <t>RCMFT000032861202504090007</t>
  </si>
  <si>
    <t>RCFT000032861202504090004</t>
  </si>
  <si>
    <t>RCMFT000065866202506070001</t>
  </si>
  <si>
    <t>RCMFT000077510202506160103</t>
  </si>
  <si>
    <t>RCMFT000087932202506100002</t>
  </si>
  <si>
    <t>RCMFT000096462202505100001</t>
  </si>
  <si>
    <t>RCMFT000107151202506060014</t>
  </si>
  <si>
    <t>RCMFT000107821202506220002</t>
  </si>
  <si>
    <t>RCMFT000141040202506130003</t>
  </si>
  <si>
    <t>RCMFT000165326202506210003</t>
  </si>
  <si>
    <t>RCMFT000167759202506130004</t>
  </si>
  <si>
    <t>RCMFT000167759202506270004</t>
  </si>
  <si>
    <t>RCMFT000176763202506260005</t>
  </si>
  <si>
    <t>RCMFT000262918202505080001</t>
  </si>
  <si>
    <t>RCMFT000314658202506040010</t>
  </si>
  <si>
    <t>RCMFT000316185202506170008</t>
  </si>
  <si>
    <t>RCMFT000319688202506300002</t>
  </si>
  <si>
    <t>RCMFT000319689202506140007</t>
  </si>
  <si>
    <t>RCMFT000324166202505260004</t>
  </si>
  <si>
    <t>RCMFT000329490202505280007</t>
  </si>
  <si>
    <t>RCMFT000333789202506020008</t>
  </si>
  <si>
    <t>RCMFT000346953202506170005</t>
  </si>
  <si>
    <t>RCMFT000352259202505300004</t>
  </si>
  <si>
    <t>RCMFT000360481202506050007</t>
  </si>
  <si>
    <t>RCMFT000360483202506220001</t>
  </si>
  <si>
    <t>RCMFT000363432202505220025</t>
  </si>
  <si>
    <t>RCMFT001682202506250021</t>
  </si>
  <si>
    <t>RCMFT002386202506100002</t>
  </si>
  <si>
    <t>RCMFT002404202506110002</t>
  </si>
  <si>
    <t>RCMFT002404202506160006</t>
  </si>
  <si>
    <t>RCMFT002404202506210010</t>
  </si>
  <si>
    <t>RCMFT002416202505050043</t>
  </si>
  <si>
    <t>RCMFT002416202506020037</t>
  </si>
  <si>
    <t>RCMFT002416202506040026</t>
  </si>
  <si>
    <t>RCMFT002416202506100039</t>
  </si>
  <si>
    <t>RCMFT002416202506250001</t>
  </si>
  <si>
    <t>RCMFT002416202506280007</t>
  </si>
  <si>
    <t>RCMFT002416202506290002</t>
  </si>
  <si>
    <t>RCMFT003827202506120046</t>
  </si>
  <si>
    <t>RCMFT003846202506040012</t>
  </si>
  <si>
    <t>RCMFT003902202506070041</t>
  </si>
  <si>
    <t>RCMFT003902202506230001</t>
  </si>
  <si>
    <t>RCMFT003902202506240001</t>
  </si>
  <si>
    <t>RCMFT005131202506120003</t>
  </si>
  <si>
    <t>RCMFT006022202506120001</t>
  </si>
  <si>
    <t>RCMFT006257202506220086</t>
  </si>
  <si>
    <t>RCMFT006358202506260001</t>
  </si>
  <si>
    <t>RCMFT006358202506270012</t>
  </si>
  <si>
    <t>RCMFT006402202506100001</t>
  </si>
  <si>
    <t>RCMFT006439202506020001</t>
  </si>
  <si>
    <t>RCMFT006439202506280050</t>
  </si>
  <si>
    <t>RCMFT006619202505280008</t>
  </si>
  <si>
    <t>RCMFT006729202506030001</t>
  </si>
  <si>
    <t>RCMFT006734202506300015</t>
  </si>
  <si>
    <t>RCMFT006792202506160010</t>
  </si>
  <si>
    <t>RCMFT006828202506100007</t>
  </si>
  <si>
    <t>RCMFT006909202506030002</t>
  </si>
  <si>
    <t>RCMFT006956202506020001</t>
  </si>
  <si>
    <t>RCMFT007002202506180001</t>
  </si>
  <si>
    <t>RCMFT007089202506230003</t>
  </si>
  <si>
    <t>RCMFT007650202506020006</t>
  </si>
  <si>
    <t>RCMFT007650202506090001</t>
  </si>
  <si>
    <t>RCMFT010000202505090013</t>
  </si>
  <si>
    <t>RCMFT010000202506260001</t>
  </si>
  <si>
    <t>RCMFT010303202505250001</t>
  </si>
  <si>
    <t>RCMFT010868202506170008</t>
  </si>
  <si>
    <t>RCMFT010868202506200001</t>
  </si>
  <si>
    <t>RCMFT010868202506220002</t>
  </si>
  <si>
    <t>RCMFT010868202506220003</t>
  </si>
  <si>
    <t>RCMFT010955202506020004</t>
  </si>
  <si>
    <t>RCMFT010958202506100008</t>
  </si>
  <si>
    <t>RCMFT010958202506150007</t>
  </si>
  <si>
    <t>RCMFT000025202506280008</t>
  </si>
  <si>
    <t>底座变形/坐垫塌陷/安全带扭花</t>
  </si>
  <si>
    <t>RCMFT000065869202506180003</t>
  </si>
  <si>
    <t>滑轨失效</t>
  </si>
  <si>
    <t>RCMFT000142092202506140001</t>
  </si>
  <si>
    <t>仰角手柄失效</t>
  </si>
  <si>
    <t>RCMFT000145970202506100013</t>
  </si>
  <si>
    <t>安全带失效/不起</t>
  </si>
  <si>
    <t>RCMFT000145970202506300004</t>
  </si>
  <si>
    <t>底座松旷</t>
  </si>
  <si>
    <t>RCMFT000171560202506260040</t>
  </si>
  <si>
    <t>前仰角螺丝脱落</t>
  </si>
  <si>
    <t>RCMFT000374075202506060001</t>
  </si>
  <si>
    <t>气路开关卡滞（阀针卡滞，上下浮动）</t>
  </si>
  <si>
    <t>RCMFT006257202506270009</t>
  </si>
  <si>
    <t>仰角手柄断裂</t>
  </si>
  <si>
    <t>RCMFT006801202506200001</t>
  </si>
  <si>
    <t>上下浮动</t>
  </si>
  <si>
    <t>RCMFT010756202505270004</t>
  </si>
  <si>
    <t>RCMFT006966202506300011</t>
  </si>
  <si>
    <t>绞架螺栓脱落</t>
  </si>
  <si>
    <t>RCMFT003827202506110023</t>
  </si>
  <si>
    <t>RCMFT003827202506110031</t>
  </si>
  <si>
    <t>RCMFT006022202506050275</t>
  </si>
  <si>
    <t>RCMFT000379029202506270004</t>
  </si>
  <si>
    <t>RCMFT006279202506150004</t>
  </si>
  <si>
    <t>RCMFT010958202506150004</t>
  </si>
  <si>
    <t>RCMFT000009053202506060061</t>
  </si>
  <si>
    <t>RCMFT000333789202506280001</t>
  </si>
  <si>
    <t>RCMFT006627202505280036</t>
  </si>
  <si>
    <t>RCMFT010680202505300026</t>
  </si>
  <si>
    <t>否</t>
  </si>
  <si>
    <t>RCMFT010680202506150026</t>
  </si>
  <si>
    <t>RCMFT010680202506280002</t>
  </si>
  <si>
    <t>RCMFT000030194202506190004</t>
  </si>
  <si>
    <t>RCMFT000074009202506120008</t>
  </si>
  <si>
    <t>RCMFT000329490202506050005</t>
  </si>
  <si>
    <t>RCMFT002416202506280006</t>
  </si>
  <si>
    <t>RCMFT003827202506300104</t>
  </si>
  <si>
    <t>RCMFT006228202506180036</t>
  </si>
  <si>
    <t>RCMFT006309202506030014</t>
  </si>
  <si>
    <t>RCMFT007650202506040016</t>
  </si>
  <si>
    <t>RCMFT007650202506300038</t>
  </si>
  <si>
    <t>RCMFT000009053202506250025</t>
  </si>
  <si>
    <t>RCMFT000027428202505310005</t>
  </si>
  <si>
    <t>RCMFT000063193202506060014</t>
  </si>
  <si>
    <t>RCMFT000063790202506060062</t>
  </si>
  <si>
    <t>RCMFT000167759202506190010</t>
  </si>
  <si>
    <t>RCMFT000333789202506260001</t>
  </si>
  <si>
    <t>RCMFT000342421202506120001</t>
  </si>
  <si>
    <t>RCMFT004864202506150030</t>
  </si>
  <si>
    <t>RCMFT006284202506280005</t>
  </si>
  <si>
    <t>RCMFT006956202506230001</t>
  </si>
  <si>
    <t>RCMFT006966202505100016</t>
  </si>
  <si>
    <t>RCMFT007021202506160006</t>
  </si>
  <si>
    <t>RCMFT010680202505300025</t>
  </si>
  <si>
    <t>RCMFT010680202506150025</t>
  </si>
  <si>
    <t>RCMFT000038108202506250001</t>
  </si>
  <si>
    <t>RCMFT000329490202506020007</t>
  </si>
  <si>
    <t>RCMFT006253202506030005</t>
  </si>
  <si>
    <t>RCMFT010148202506210001</t>
  </si>
  <si>
    <t>RCMFT010148202506220001</t>
  </si>
  <si>
    <t>RCMFT010155202506160008</t>
  </si>
  <si>
    <t>卧铺挂绳断裂</t>
  </si>
  <si>
    <t>RCMFT006558202506150001</t>
  </si>
  <si>
    <t>RCMFT000339238202506080002</t>
  </si>
  <si>
    <t>RCMFT000007202505230001</t>
  </si>
  <si>
    <t>RCMFT000352259202505300003</t>
  </si>
  <si>
    <t>RCMFT000375444202506180001</t>
  </si>
  <si>
    <t>RCMFT001675202506020001</t>
  </si>
  <si>
    <t>RCMFT002412202506030002</t>
  </si>
  <si>
    <t>RCMFT005051202506270001</t>
  </si>
  <si>
    <t>RCMFT000324110202505300003</t>
  </si>
  <si>
    <t>坐垫开线</t>
  </si>
  <si>
    <t>RCMFT006864202505150002</t>
  </si>
  <si>
    <t>RCMFT006864202506150014</t>
  </si>
  <si>
    <t>RCMFT010000202505170046</t>
  </si>
  <si>
    <t>通风异响</t>
  </si>
  <si>
    <t>RCMFT000352195202506180005</t>
  </si>
  <si>
    <t>靠背无法调节</t>
  </si>
  <si>
    <t>RCMFT006909202506040005</t>
  </si>
  <si>
    <t>RCMFT002416202504260002</t>
  </si>
  <si>
    <t>RCMFT006864202506050027</t>
  </si>
  <si>
    <t>RCMFT006864202506150015</t>
  </si>
  <si>
    <t>RCMFT000007202505230014</t>
  </si>
  <si>
    <t>RCMFT000039604202506230011</t>
  </si>
  <si>
    <t>坐垫塌陷</t>
  </si>
  <si>
    <t>RCMFT006439202506130030</t>
  </si>
  <si>
    <t>RCMFT007650202506140012</t>
  </si>
  <si>
    <t>RCMFT000324110202505300002</t>
  </si>
  <si>
    <t>RCMFT000346953202506030014</t>
  </si>
  <si>
    <t>RCMFT000352195202506030004</t>
  </si>
  <si>
    <t>RCMFT000373872202506180006</t>
  </si>
  <si>
    <t>RCMFT000379029202506100323</t>
  </si>
  <si>
    <t>通风加热失效</t>
  </si>
  <si>
    <t>RCMFT002404202506260018</t>
  </si>
  <si>
    <t>RCMFT002404202506260024</t>
  </si>
  <si>
    <t>RCMFT002423202506100001</t>
  </si>
  <si>
    <t>RCMFT004136202506170018</t>
  </si>
  <si>
    <t>异响</t>
  </si>
  <si>
    <t>RCMFT006619202506090009</t>
  </si>
  <si>
    <t>RCMFT010000202505300029</t>
  </si>
  <si>
    <t>RCMFT010303202505310097</t>
  </si>
  <si>
    <t>RCMFT010513202506040018</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</si>
</sst>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s>
  <fonts count="25">
    <font>
      <sz val="11"/>
      <color theme="1"/>
      <name val="等线"/>
      <charset val="134"/>
      <scheme val="minor"/>
    </font>
    <font>
      <sz val="10"/>
      <name val="等线"/>
      <charset val="134"/>
      <scheme val="minor"/>
    </font>
    <font>
      <sz val="11"/>
      <name val="宋体"/>
      <charset val="134"/>
    </font>
    <font>
      <sz val="11"/>
      <color theme="1"/>
      <name val="宋体"/>
      <charset val="134"/>
    </font>
    <font>
      <b/>
      <sz val="11"/>
      <name val="宋体"/>
      <charset val="134"/>
    </font>
    <font>
      <b/>
      <sz val="11"/>
      <color theme="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rgb="FF92D050"/>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9"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10" borderId="5" applyNumberFormat="0" applyAlignment="0" applyProtection="0">
      <alignment vertical="center"/>
    </xf>
    <xf numFmtId="0" fontId="15" fillId="11" borderId="6" applyNumberFormat="0" applyAlignment="0" applyProtection="0">
      <alignment vertical="center"/>
    </xf>
    <xf numFmtId="0" fontId="16" fillId="11" borderId="5" applyNumberFormat="0" applyAlignment="0" applyProtection="0">
      <alignment vertical="center"/>
    </xf>
    <xf numFmtId="0" fontId="17" fillId="12"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2" fillId="15" borderId="0" applyNumberFormat="0" applyBorder="0" applyAlignment="0" applyProtection="0">
      <alignment vertical="center"/>
    </xf>
    <xf numFmtId="0" fontId="23" fillId="16" borderId="0" applyNumberFormat="0" applyBorder="0" applyAlignment="0" applyProtection="0">
      <alignment vertical="center"/>
    </xf>
    <xf numFmtId="0" fontId="24" fillId="5" borderId="0" applyNumberFormat="0" applyBorder="0" applyAlignment="0" applyProtection="0">
      <alignment vertical="center"/>
    </xf>
    <xf numFmtId="0" fontId="24" fillId="4"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3" borderId="0" applyNumberFormat="0" applyBorder="0" applyAlignment="0" applyProtection="0">
      <alignment vertical="center"/>
    </xf>
    <xf numFmtId="0" fontId="24" fillId="8"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4" fillId="6" borderId="0" applyNumberFormat="0" applyBorder="0" applyAlignment="0" applyProtection="0">
      <alignment vertical="center"/>
    </xf>
    <xf numFmtId="0" fontId="24" fillId="7" borderId="0" applyNumberFormat="0" applyBorder="0" applyAlignment="0" applyProtection="0">
      <alignment vertical="center"/>
    </xf>
    <xf numFmtId="0" fontId="23" fillId="33" borderId="0" applyNumberFormat="0" applyBorder="0" applyAlignment="0" applyProtection="0">
      <alignment vertical="center"/>
    </xf>
  </cellStyleXfs>
  <cellXfs count="31">
    <xf numFmtId="0" fontId="0" fillId="0" borderId="0" xfId="0"/>
    <xf numFmtId="0" fontId="0" fillId="0" borderId="0" xfId="0" applyFont="1" applyFill="1" applyAlignment="1">
      <alignment vertical="center"/>
    </xf>
    <xf numFmtId="0" fontId="0" fillId="0" borderId="1" xfId="0" applyFont="1" applyFill="1" applyBorder="1" applyAlignment="1">
      <alignment horizontal="left" vertical="top"/>
    </xf>
    <xf numFmtId="0" fontId="0" fillId="0" borderId="0" xfId="0" applyFont="1" applyFill="1" applyAlignment="1"/>
    <xf numFmtId="0" fontId="0" fillId="0" borderId="0" xfId="0" applyFont="1" applyFill="1" applyAlignment="1">
      <alignment horizontal="left"/>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1" fillId="2" borderId="0" xfId="0" applyFont="1" applyFill="1" applyAlignment="1">
      <alignment horizontal="center" vertical="center" wrapText="1"/>
    </xf>
    <xf numFmtId="0" fontId="1" fillId="2" borderId="0" xfId="0" applyFont="1" applyFill="1" applyAlignment="1">
      <alignment horizontal="left" vertical="center" wrapText="1"/>
    </xf>
    <xf numFmtId="0" fontId="1" fillId="0" borderId="0" xfId="0" applyFont="1" applyFill="1" applyAlignment="1">
      <alignment horizontal="left" vertical="center"/>
    </xf>
    <xf numFmtId="0" fontId="1" fillId="0" borderId="0" xfId="0" applyFont="1" applyFill="1" applyAlignment="1">
      <alignment horizontal="left" vertical="center" wrapText="1"/>
    </xf>
    <xf numFmtId="4" fontId="1" fillId="0" borderId="0" xfId="0" applyNumberFormat="1" applyFont="1" applyFill="1" applyAlignment="1">
      <alignment horizontal="center" vertical="center"/>
    </xf>
    <xf numFmtId="0" fontId="0" fillId="0" borderId="1" xfId="0" applyFont="1" applyFill="1" applyBorder="1" applyAlignment="1">
      <alignment horizontal="center"/>
    </xf>
    <xf numFmtId="176" fontId="0" fillId="0" borderId="1" xfId="0" applyNumberFormat="1" applyFont="1" applyFill="1" applyBorder="1" applyAlignment="1">
      <alignment horizontal="center"/>
    </xf>
    <xf numFmtId="177" fontId="2" fillId="0" borderId="1" xfId="0" applyNumberFormat="1" applyFont="1" applyBorder="1" applyAlignment="1">
      <alignment vertical="center"/>
    </xf>
    <xf numFmtId="177" fontId="3" fillId="3" borderId="1" xfId="0" applyNumberFormat="1" applyFont="1" applyFill="1" applyBorder="1" applyAlignment="1">
      <alignment vertical="center"/>
    </xf>
    <xf numFmtId="177" fontId="4" fillId="0" borderId="1" xfId="0" applyNumberFormat="1" applyFont="1" applyBorder="1" applyAlignment="1">
      <alignment horizontal="left" vertical="center" wrapText="1"/>
    </xf>
    <xf numFmtId="177" fontId="4" fillId="0" borderId="1" xfId="0" applyNumberFormat="1" applyFont="1" applyBorder="1" applyAlignment="1">
      <alignment vertical="center" wrapText="1"/>
    </xf>
    <xf numFmtId="177" fontId="5" fillId="3" borderId="1" xfId="0" applyNumberFormat="1" applyFont="1" applyFill="1" applyBorder="1" applyAlignment="1">
      <alignment vertical="center" wrapText="1"/>
    </xf>
    <xf numFmtId="0" fontId="3" fillId="0" borderId="1" xfId="0" applyFont="1" applyBorder="1" applyAlignment="1">
      <alignment vertical="center"/>
    </xf>
    <xf numFmtId="176" fontId="3" fillId="0" borderId="1" xfId="0" applyNumberFormat="1" applyFont="1" applyBorder="1" applyAlignment="1">
      <alignment vertical="center"/>
    </xf>
    <xf numFmtId="177" fontId="3" fillId="4" borderId="1" xfId="0" applyNumberFormat="1" applyFont="1" applyFill="1" applyBorder="1" applyAlignment="1">
      <alignment vertical="center"/>
    </xf>
    <xf numFmtId="177" fontId="5" fillId="5" borderId="1" xfId="0" applyNumberFormat="1" applyFont="1" applyFill="1" applyBorder="1" applyAlignment="1">
      <alignment vertical="center" wrapText="1"/>
    </xf>
    <xf numFmtId="177" fontId="3" fillId="6" borderId="1" xfId="0" applyNumberFormat="1" applyFont="1" applyFill="1" applyBorder="1" applyAlignment="1">
      <alignment vertical="center"/>
    </xf>
    <xf numFmtId="177" fontId="5" fillId="7" borderId="1" xfId="0" applyNumberFormat="1" applyFont="1" applyFill="1" applyBorder="1" applyAlignment="1">
      <alignment vertical="center" wrapText="1"/>
    </xf>
    <xf numFmtId="177" fontId="5" fillId="6" borderId="1" xfId="0" applyNumberFormat="1" applyFont="1" applyFill="1" applyBorder="1" applyAlignment="1">
      <alignment vertical="center" wrapText="1"/>
    </xf>
    <xf numFmtId="177" fontId="2" fillId="3" borderId="1" xfId="0" applyNumberFormat="1" applyFont="1" applyFill="1" applyBorder="1" applyAlignment="1">
      <alignment vertical="center"/>
    </xf>
    <xf numFmtId="177" fontId="3" fillId="0" borderId="1" xfId="0" applyNumberFormat="1" applyFont="1" applyBorder="1" applyAlignment="1">
      <alignment vertical="center"/>
    </xf>
    <xf numFmtId="177" fontId="4" fillId="3" borderId="1" xfId="0" applyNumberFormat="1" applyFont="1" applyFill="1" applyBorder="1" applyAlignment="1">
      <alignment vertical="center" wrapText="1"/>
    </xf>
    <xf numFmtId="177" fontId="5" fillId="0" borderId="1" xfId="0" applyNumberFormat="1" applyFont="1" applyBorder="1" applyAlignment="1">
      <alignment vertical="center" wrapText="1"/>
    </xf>
    <xf numFmtId="177" fontId="5" fillId="8" borderId="1" xfId="0" applyNumberFormat="1"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0">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2" defaultPivotStyle="PivotStyleLight16">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pivotCacheDefinition" Target="pivotCache/pivotCacheDefinition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7431;&#26364;2506&#26126;&#3245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出库明细"/>
      <sheetName val="索赔明细"/>
      <sheetName val="发票"/>
    </sheetNames>
    <sheetDataSet>
      <sheetData sheetId="0">
        <row r="1">
          <cell r="I1" t="str">
            <v>索赔单编号</v>
          </cell>
          <cell r="J1" t="str">
            <v>备注</v>
          </cell>
        </row>
        <row r="2">
          <cell r="I2" t="str">
            <v>RCFT000060547202505280004</v>
          </cell>
        </row>
        <row r="3">
          <cell r="I3" t="str">
            <v>RCFT006619202506090004</v>
          </cell>
        </row>
        <row r="4">
          <cell r="I4" t="str">
            <v>RCFT006828202506090006</v>
          </cell>
        </row>
        <row r="5">
          <cell r="I5" t="str">
            <v>RCFT010344202506010001</v>
          </cell>
        </row>
        <row r="6">
          <cell r="I6" t="str">
            <v>RCFT011018202506050010</v>
          </cell>
        </row>
        <row r="7">
          <cell r="I7" t="str">
            <v>RCFT000063790202506160006</v>
          </cell>
        </row>
        <row r="8">
          <cell r="I8" t="str">
            <v>RCFT000324110202506140004</v>
          </cell>
          <cell r="J8" t="str">
            <v>故障不显 找服务站</v>
          </cell>
        </row>
        <row r="9">
          <cell r="I9" t="str">
            <v>RCFT000352356202506220035</v>
          </cell>
          <cell r="J9" t="str">
            <v>仰角脱磁</v>
          </cell>
        </row>
        <row r="10">
          <cell r="I10" t="str">
            <v>RCFT000357262202506210003</v>
          </cell>
          <cell r="J10" t="str">
            <v>底座歪斜</v>
          </cell>
        </row>
        <row r="11">
          <cell r="I11" t="str">
            <v>RCFT000375973202506220001</v>
          </cell>
        </row>
        <row r="12">
          <cell r="I12" t="str">
            <v>RCFT000379029202506180002</v>
          </cell>
          <cell r="J12" t="str">
            <v>座椅不起</v>
          </cell>
        </row>
        <row r="13">
          <cell r="I13" t="str">
            <v>RCFT000387607202506110001</v>
          </cell>
        </row>
        <row r="14">
          <cell r="I14" t="str">
            <v>RCFT001688202505280003</v>
          </cell>
        </row>
        <row r="15">
          <cell r="I15" t="str">
            <v>RCFT002416202505310003</v>
          </cell>
          <cell r="J15" t="str">
            <v>VDC阀漏气</v>
          </cell>
        </row>
        <row r="16">
          <cell r="I16" t="str">
            <v>RCFT003827202506030043</v>
          </cell>
          <cell r="J16" t="str">
            <v>阻尼器下支架开焊</v>
          </cell>
        </row>
        <row r="17">
          <cell r="I17" t="str">
            <v>RCFT006022202506170002</v>
          </cell>
          <cell r="J17" t="str">
            <v>VDC阀漏气</v>
          </cell>
        </row>
        <row r="18">
          <cell r="I18" t="str">
            <v>RCFT006439202506280002</v>
          </cell>
          <cell r="J18" t="str">
            <v>故障不显 找服务站</v>
          </cell>
        </row>
        <row r="19">
          <cell r="I19" t="str">
            <v>RCFT006558202506120001</v>
          </cell>
          <cell r="J19" t="str">
            <v>仰角失效</v>
          </cell>
        </row>
        <row r="20">
          <cell r="I20" t="str">
            <v>RCFT006627202505280011</v>
          </cell>
          <cell r="J20" t="str">
            <v>仰角错齿</v>
          </cell>
        </row>
        <row r="21">
          <cell r="I21" t="str">
            <v>RCFT006864202505120002</v>
          </cell>
          <cell r="J21" t="str">
            <v>阻尼器螺栓脱落</v>
          </cell>
        </row>
        <row r="22">
          <cell r="I22" t="str">
            <v>RCFT006864202505150008</v>
          </cell>
          <cell r="J22" t="str">
            <v>阻尼拉线顶端塑料件开裂</v>
          </cell>
        </row>
        <row r="23">
          <cell r="I23" t="str">
            <v>RCFT010000202506170004</v>
          </cell>
        </row>
        <row r="24">
          <cell r="I24" t="str">
            <v>RCFT010748202506100016</v>
          </cell>
          <cell r="J24" t="str">
            <v>气管挤破</v>
          </cell>
        </row>
        <row r="25">
          <cell r="I25" t="str">
            <v>RCFT000104995202506030001</v>
          </cell>
        </row>
        <row r="26">
          <cell r="I26" t="str">
            <v>RCFT006627202506010014</v>
          </cell>
        </row>
        <row r="27">
          <cell r="I27" t="str">
            <v>RCFT006909202506060006</v>
          </cell>
        </row>
        <row r="28">
          <cell r="I28" t="str">
            <v>RCFT000107151202506260002</v>
          </cell>
        </row>
        <row r="29">
          <cell r="I29" t="str">
            <v>RCFT002386202506110004</v>
          </cell>
        </row>
        <row r="30">
          <cell r="I30" t="str">
            <v>RCFT002404202506170002</v>
          </cell>
        </row>
        <row r="31">
          <cell r="I31" t="str">
            <v>RCFT006916202506190004</v>
          </cell>
        </row>
        <row r="32">
          <cell r="I32" t="str">
            <v>RCFT010513202506040010</v>
          </cell>
        </row>
        <row r="33">
          <cell r="I33" t="str">
            <v>RCFT000089202506170020</v>
          </cell>
        </row>
        <row r="34">
          <cell r="I34" t="str">
            <v>RCFT000011137202505040003</v>
          </cell>
        </row>
        <row r="35">
          <cell r="I35" t="str">
            <v>RCFT000011137202506170020</v>
          </cell>
        </row>
        <row r="36">
          <cell r="I36" t="str">
            <v>RCFT000020071202506300004</v>
          </cell>
        </row>
        <row r="37">
          <cell r="I37" t="str">
            <v>RCFT000027428202506130001</v>
          </cell>
        </row>
        <row r="38">
          <cell r="I38" t="str">
            <v>RCFT000032861202504090004</v>
          </cell>
        </row>
        <row r="39">
          <cell r="I39" t="str">
            <v>RCFT000065866202506090001</v>
          </cell>
        </row>
        <row r="40">
          <cell r="I40" t="str">
            <v>RCFT000077510202506160005</v>
          </cell>
        </row>
        <row r="41">
          <cell r="I41" t="str">
            <v>RCFT000087932202506100003</v>
          </cell>
        </row>
        <row r="42">
          <cell r="I42" t="str">
            <v>RCFT000096462202505210004</v>
          </cell>
        </row>
        <row r="43">
          <cell r="I43" t="str">
            <v>RCFT000107151202506060005</v>
          </cell>
        </row>
        <row r="44">
          <cell r="I44" t="str">
            <v>RCFT000107821202506220006</v>
          </cell>
        </row>
        <row r="45">
          <cell r="I45" t="str">
            <v>RCFT000141040202506130026</v>
          </cell>
        </row>
        <row r="46">
          <cell r="I46" t="str">
            <v>RCFT000165326202506210001</v>
          </cell>
        </row>
        <row r="47">
          <cell r="I47" t="str">
            <v>RCFT000167759202506130004</v>
          </cell>
        </row>
        <row r="48">
          <cell r="I48" t="str">
            <v>RCFT000167759202506270007</v>
          </cell>
        </row>
        <row r="49">
          <cell r="I49" t="str">
            <v>RCFT000176763202506280001</v>
          </cell>
        </row>
        <row r="50">
          <cell r="I50" t="str">
            <v>RCFT000262918202505080001</v>
          </cell>
        </row>
        <row r="51">
          <cell r="I51" t="str">
            <v>RCFT000314658202506040004</v>
          </cell>
        </row>
        <row r="52">
          <cell r="I52" t="str">
            <v>RCFT000316185202506170008</v>
          </cell>
        </row>
        <row r="53">
          <cell r="I53" t="str">
            <v>RCFT000319688202506300002</v>
          </cell>
        </row>
        <row r="54">
          <cell r="I54" t="str">
            <v>RCFT000319689202506140002</v>
          </cell>
        </row>
        <row r="55">
          <cell r="I55" t="str">
            <v>RCFT000324166202505260002</v>
          </cell>
        </row>
        <row r="56">
          <cell r="I56" t="str">
            <v>RCFT000329490202506020009</v>
          </cell>
        </row>
        <row r="57">
          <cell r="I57" t="str">
            <v>RCFT000333789202506020013</v>
          </cell>
        </row>
        <row r="58">
          <cell r="I58" t="str">
            <v>RCFT000346953202506170005</v>
          </cell>
        </row>
        <row r="59">
          <cell r="I59" t="str">
            <v>RCFT000352259202506040005</v>
          </cell>
        </row>
        <row r="60">
          <cell r="I60" t="str">
            <v>RCFT000360481202506050003</v>
          </cell>
        </row>
        <row r="61">
          <cell r="I61" t="str">
            <v>RCFT000360483202506250007</v>
          </cell>
        </row>
        <row r="62">
          <cell r="I62" t="str">
            <v>RCFT000363432202505220006</v>
          </cell>
        </row>
        <row r="63">
          <cell r="I63" t="str">
            <v>RCFT001682202506290037</v>
          </cell>
        </row>
        <row r="64">
          <cell r="I64" t="str">
            <v>RCFT002386202506110003</v>
          </cell>
        </row>
        <row r="65">
          <cell r="I65" t="str">
            <v>RCFT002404202506110002</v>
          </cell>
        </row>
        <row r="66">
          <cell r="I66" t="str">
            <v>RCFT002404202506170001</v>
          </cell>
        </row>
        <row r="67">
          <cell r="I67" t="str">
            <v>RCFT002404202506240004</v>
          </cell>
        </row>
        <row r="68">
          <cell r="I68" t="str">
            <v>RCFT002416202505060002</v>
          </cell>
        </row>
        <row r="69">
          <cell r="I69" t="str">
            <v>RCFT002416202506020012</v>
          </cell>
        </row>
        <row r="70">
          <cell r="I70" t="str">
            <v>RCFT002416202506040005</v>
          </cell>
        </row>
        <row r="71">
          <cell r="I71" t="str">
            <v>RCFT002416202506190013</v>
          </cell>
        </row>
        <row r="72">
          <cell r="I72" t="str">
            <v>RCFT002416202506250001</v>
          </cell>
        </row>
        <row r="73">
          <cell r="I73" t="str">
            <v>RCFT002416202506280008</v>
          </cell>
        </row>
        <row r="74">
          <cell r="I74" t="str">
            <v>RCFT002416202506290004</v>
          </cell>
        </row>
        <row r="75">
          <cell r="I75" t="str">
            <v>RCFT003827202506120024</v>
          </cell>
        </row>
        <row r="76">
          <cell r="I76" t="str">
            <v>RCFT003846202506040006</v>
          </cell>
        </row>
        <row r="77">
          <cell r="I77" t="str">
            <v>RCFT003902202506070009</v>
          </cell>
        </row>
        <row r="78">
          <cell r="I78" t="str">
            <v>RCFT003902202506230002</v>
          </cell>
        </row>
        <row r="79">
          <cell r="I79" t="str">
            <v>RCFT003902202506240001</v>
          </cell>
        </row>
        <row r="80">
          <cell r="I80" t="str">
            <v>RCFT005131202506120001</v>
          </cell>
        </row>
        <row r="81">
          <cell r="I81" t="str">
            <v>RCFT006022202506170001</v>
          </cell>
        </row>
        <row r="82">
          <cell r="I82" t="str">
            <v>RCFT006257202506220001</v>
          </cell>
        </row>
        <row r="83">
          <cell r="I83" t="str">
            <v>RCFT006358202506270003</v>
          </cell>
        </row>
        <row r="84">
          <cell r="I84" t="str">
            <v>RCFT006358202506270001</v>
          </cell>
        </row>
        <row r="85">
          <cell r="I85" t="str">
            <v>RCFT006402202506100003</v>
          </cell>
        </row>
        <row r="86">
          <cell r="I86" t="str">
            <v>RCFT006439202506020001</v>
          </cell>
        </row>
        <row r="87">
          <cell r="I87" t="str">
            <v>RCFT006439202506280007</v>
          </cell>
        </row>
        <row r="88">
          <cell r="I88" t="str">
            <v>RCFT006619202505310001</v>
          </cell>
        </row>
        <row r="89">
          <cell r="I89" t="str">
            <v>RCFT006729202506040001</v>
          </cell>
        </row>
        <row r="90">
          <cell r="I90" t="str">
            <v>RCFT006734202506300009</v>
          </cell>
        </row>
        <row r="91">
          <cell r="I91" t="str">
            <v>RCFT006792202506170002</v>
          </cell>
        </row>
        <row r="92">
          <cell r="I92" t="str">
            <v>RCFT006828202506100004</v>
          </cell>
        </row>
        <row r="93">
          <cell r="I93" t="str">
            <v>RCFT006909202506030003</v>
          </cell>
        </row>
        <row r="94">
          <cell r="I94" t="str">
            <v>RCFT006956202506020001</v>
          </cell>
        </row>
        <row r="95">
          <cell r="I95" t="str">
            <v>RCFT007002202506180001</v>
          </cell>
        </row>
        <row r="96">
          <cell r="I96" t="str">
            <v>RCFT007089202506230009</v>
          </cell>
        </row>
        <row r="97">
          <cell r="I97" t="str">
            <v>RCFT007650202506020007</v>
          </cell>
        </row>
        <row r="98">
          <cell r="I98" t="str">
            <v>RCFT007650202506090001</v>
          </cell>
        </row>
        <row r="99">
          <cell r="I99" t="str">
            <v>RCFT010000202505090004</v>
          </cell>
        </row>
        <row r="100">
          <cell r="I100" t="str">
            <v>RCFT010000202506260002</v>
          </cell>
        </row>
        <row r="101">
          <cell r="I101" t="str">
            <v>RCFT010303202505250001</v>
          </cell>
        </row>
        <row r="102">
          <cell r="I102" t="str">
            <v>RCFT010868202506170002</v>
          </cell>
        </row>
        <row r="103">
          <cell r="I103" t="str">
            <v>RCFT010868202506210002</v>
          </cell>
        </row>
        <row r="104">
          <cell r="I104" t="str">
            <v>RCFT010868202506220002</v>
          </cell>
        </row>
        <row r="105">
          <cell r="I105" t="str">
            <v>RCFT010868202506280002</v>
          </cell>
        </row>
        <row r="106">
          <cell r="I106" t="str">
            <v>RCFT010955202506020003</v>
          </cell>
        </row>
        <row r="107">
          <cell r="I107" t="str">
            <v>RCFT010958202506100005</v>
          </cell>
        </row>
        <row r="108">
          <cell r="I108" t="str">
            <v>RCFT010958202506150003</v>
          </cell>
        </row>
        <row r="109">
          <cell r="I109" t="str">
            <v>RCFT000025202506290004</v>
          </cell>
          <cell r="J109" t="str">
            <v>底座变形/坐垫塌陷/安全带扭花</v>
          </cell>
        </row>
        <row r="110">
          <cell r="I110" t="str">
            <v>RCFT000065869202506180002</v>
          </cell>
          <cell r="J110" t="str">
            <v>滑轨失效</v>
          </cell>
        </row>
        <row r="111">
          <cell r="I111" t="str">
            <v>RCFT000142092202506140001</v>
          </cell>
          <cell r="J111" t="str">
            <v>仰角手柄失效</v>
          </cell>
        </row>
        <row r="112">
          <cell r="I112" t="str">
            <v>RCFT000145970202506100002</v>
          </cell>
          <cell r="J112" t="str">
            <v>安全带失效/不起</v>
          </cell>
        </row>
        <row r="113">
          <cell r="I113" t="str">
            <v>RCFT000145970202506300001</v>
          </cell>
          <cell r="J113" t="str">
            <v>底座松旷</v>
          </cell>
        </row>
        <row r="114">
          <cell r="I114" t="str">
            <v>RCFT000171560202506260006</v>
          </cell>
          <cell r="J114" t="str">
            <v>前仰角螺丝脱落</v>
          </cell>
        </row>
        <row r="115">
          <cell r="I115" t="str">
            <v>RCFT000374075202506060001</v>
          </cell>
          <cell r="J115" t="str">
            <v>气路开关卡滞（阀针卡滞，上下浮动）</v>
          </cell>
        </row>
        <row r="116">
          <cell r="I116" t="str">
            <v>RCFT006257202506300008</v>
          </cell>
          <cell r="J116" t="str">
            <v>仰角手柄断裂</v>
          </cell>
        </row>
        <row r="117">
          <cell r="I117" t="str">
            <v>RCFT006801202506200001</v>
          </cell>
          <cell r="J117" t="str">
            <v>上下浮动</v>
          </cell>
        </row>
        <row r="118">
          <cell r="I118" t="str">
            <v>RCFT010756202506050058</v>
          </cell>
          <cell r="J118" t="str">
            <v>底座松旷</v>
          </cell>
        </row>
        <row r="119">
          <cell r="I119" t="str">
            <v>RCFT006966202506300038</v>
          </cell>
          <cell r="J119" t="str">
            <v>绞架螺栓脱落</v>
          </cell>
        </row>
        <row r="120">
          <cell r="I120" t="str">
            <v>RCFT003827202506110023</v>
          </cell>
        </row>
        <row r="121">
          <cell r="I121" t="str">
            <v>RCFT003827202506110028</v>
          </cell>
        </row>
        <row r="122">
          <cell r="I122" t="str">
            <v>RCFT006022202506070002</v>
          </cell>
        </row>
        <row r="123">
          <cell r="I123" t="str">
            <v>RCFT000379029202506270004</v>
          </cell>
        </row>
        <row r="124">
          <cell r="I124" t="str">
            <v>RCFT006279202506150005</v>
          </cell>
        </row>
        <row r="125">
          <cell r="I125" t="str">
            <v>RCFT010958202506150002</v>
          </cell>
        </row>
        <row r="126">
          <cell r="I126" t="str">
            <v>RCFT000009053202506060005</v>
          </cell>
        </row>
        <row r="127">
          <cell r="I127" t="str">
            <v>RCFT000333789202506280005</v>
          </cell>
        </row>
        <row r="128">
          <cell r="I128" t="str">
            <v>RCFT006627202505310006</v>
          </cell>
        </row>
        <row r="129">
          <cell r="I129" t="str">
            <v>RCFT010680202506020004</v>
          </cell>
        </row>
        <row r="130">
          <cell r="I130" t="str">
            <v>RCFT010680202506150001</v>
          </cell>
        </row>
        <row r="131">
          <cell r="I131" t="str">
            <v>RCFT010680202506280002</v>
          </cell>
        </row>
        <row r="132">
          <cell r="I132" t="str">
            <v>RCFT000030194202506190003</v>
          </cell>
        </row>
        <row r="133">
          <cell r="I133" t="str">
            <v>RCFT000074009202506120008</v>
          </cell>
        </row>
        <row r="134">
          <cell r="I134" t="str">
            <v>RCFT000329490202506070001</v>
          </cell>
        </row>
        <row r="135">
          <cell r="I135" t="str">
            <v>RCFT002416202506280008</v>
          </cell>
        </row>
        <row r="136">
          <cell r="I136" t="str">
            <v>RCFT003827202506300028</v>
          </cell>
        </row>
        <row r="137">
          <cell r="I137" t="str">
            <v>RCFT006228202506180019</v>
          </cell>
        </row>
        <row r="138">
          <cell r="I138" t="str">
            <v>RCFT006309202506030002</v>
          </cell>
        </row>
        <row r="139">
          <cell r="I139" t="str">
            <v>RCFT007650202506040006</v>
          </cell>
        </row>
        <row r="140">
          <cell r="I140" t="str">
            <v>RCFT007650202506300031</v>
          </cell>
        </row>
        <row r="141">
          <cell r="I141" t="str">
            <v>RCFT000009053202506280001</v>
          </cell>
        </row>
        <row r="142">
          <cell r="I142" t="str">
            <v>RCFT000027428202506010004</v>
          </cell>
        </row>
        <row r="143">
          <cell r="I143" t="str">
            <v>RCFT000063193202506060005</v>
          </cell>
        </row>
        <row r="144">
          <cell r="I144" t="str">
            <v>RCFT000063790202506070004</v>
          </cell>
        </row>
        <row r="145">
          <cell r="I145" t="str">
            <v>RCFT000167759202506190006</v>
          </cell>
        </row>
        <row r="146">
          <cell r="I146" t="str">
            <v>RCFT000333789202506260001</v>
          </cell>
        </row>
        <row r="147">
          <cell r="I147" t="str">
            <v>RCFT000342421202506120004</v>
          </cell>
        </row>
        <row r="148">
          <cell r="I148" t="str">
            <v>RCFT004864202506150002</v>
          </cell>
        </row>
        <row r="149">
          <cell r="I149" t="str">
            <v>RCFT006284202506280001</v>
          </cell>
        </row>
        <row r="150">
          <cell r="I150" t="str">
            <v>RCFT006956202506230002</v>
          </cell>
        </row>
        <row r="151">
          <cell r="I151" t="str">
            <v>RCFT006966202505100007</v>
          </cell>
        </row>
        <row r="152">
          <cell r="I152" t="str">
            <v>RCFT007021202506160004</v>
          </cell>
        </row>
        <row r="153">
          <cell r="I153" t="str">
            <v>RCFT010680202506020004</v>
          </cell>
        </row>
        <row r="154">
          <cell r="I154" t="str">
            <v>RCFT010680202506150001</v>
          </cell>
        </row>
        <row r="155">
          <cell r="I155" t="str">
            <v>RCFT000038108202506250001</v>
          </cell>
        </row>
        <row r="156">
          <cell r="I156" t="str">
            <v>RCFT000329490202506050001</v>
          </cell>
        </row>
        <row r="157">
          <cell r="I157" t="str">
            <v>RCFT006253202506030005</v>
          </cell>
        </row>
        <row r="158">
          <cell r="I158" t="str">
            <v>RCFT010148202506210002</v>
          </cell>
        </row>
        <row r="159">
          <cell r="I159" t="str">
            <v>RCFT010148202506220001</v>
          </cell>
        </row>
        <row r="160">
          <cell r="I160" t="str">
            <v>RCFT010155202506160004</v>
          </cell>
          <cell r="J160" t="str">
            <v>卧铺挂绳断裂</v>
          </cell>
        </row>
        <row r="161">
          <cell r="I161" t="str">
            <v>RCFT006558202506150001</v>
          </cell>
        </row>
        <row r="162">
          <cell r="I162" t="str">
            <v>RCFT000339238202506120002</v>
          </cell>
        </row>
        <row r="163">
          <cell r="I163" t="str">
            <v>RCFT000007202506170004</v>
          </cell>
        </row>
        <row r="164">
          <cell r="I164" t="str">
            <v>RCFT000352259202506040006</v>
          </cell>
        </row>
        <row r="165">
          <cell r="I165" t="str">
            <v>RCFT000375444202506180001</v>
          </cell>
        </row>
        <row r="166">
          <cell r="I166" t="str">
            <v>RCFT001675202506020002</v>
          </cell>
        </row>
        <row r="167">
          <cell r="I167" t="str">
            <v>RCFT002412202506060004</v>
          </cell>
        </row>
        <row r="168">
          <cell r="I168" t="str">
            <v>RCFT005051202506270004</v>
          </cell>
        </row>
        <row r="169">
          <cell r="I169" t="str">
            <v>RCFT000324110202505300011</v>
          </cell>
          <cell r="J169" t="str">
            <v>坐垫开线</v>
          </cell>
        </row>
        <row r="170">
          <cell r="I170" t="str">
            <v>RCFT006864202505150007</v>
          </cell>
          <cell r="J170" t="str">
            <v>坐垫开线</v>
          </cell>
        </row>
        <row r="171">
          <cell r="I171" t="str">
            <v>RCFT006864202506150007</v>
          </cell>
          <cell r="J171" t="str">
            <v>坐垫开线</v>
          </cell>
        </row>
        <row r="172">
          <cell r="I172" t="str">
            <v>RCFT010000202505170019</v>
          </cell>
          <cell r="J172" t="str">
            <v>通风异响</v>
          </cell>
        </row>
        <row r="173">
          <cell r="I173" t="str">
            <v>RCFT000352195202506180002</v>
          </cell>
          <cell r="J173" t="str">
            <v>靠背无法调节</v>
          </cell>
        </row>
        <row r="174">
          <cell r="I174" t="str">
            <v>RCFT006909202506040004</v>
          </cell>
        </row>
        <row r="175">
          <cell r="I175" t="str">
            <v>RCFT002416202504260003</v>
          </cell>
        </row>
        <row r="176">
          <cell r="I176" t="str">
            <v>RCFT006864202506060006</v>
          </cell>
        </row>
        <row r="177">
          <cell r="I177" t="str">
            <v>RCFT006864202506150005</v>
          </cell>
        </row>
        <row r="178">
          <cell r="I178" t="str">
            <v>RCFT000007202505230014</v>
          </cell>
        </row>
        <row r="179">
          <cell r="I179" t="str">
            <v>RCFT000039604202506240003</v>
          </cell>
          <cell r="J179" t="str">
            <v>坐垫塌陷</v>
          </cell>
        </row>
        <row r="180">
          <cell r="I180" t="str">
            <v>RCFT006439202506170019</v>
          </cell>
        </row>
        <row r="181">
          <cell r="I181" t="str">
            <v>RCFT007650202506140012</v>
          </cell>
          <cell r="J181" t="str">
            <v>坐垫塌陷</v>
          </cell>
        </row>
        <row r="182">
          <cell r="I182" t="str">
            <v>RCFT000324110202505300010</v>
          </cell>
          <cell r="J182" t="str">
            <v>通风异响</v>
          </cell>
        </row>
        <row r="183">
          <cell r="I183" t="str">
            <v>RCFT000346953202506030001</v>
          </cell>
          <cell r="J183" t="str">
            <v>坐垫塌陷</v>
          </cell>
        </row>
        <row r="184">
          <cell r="I184" t="str">
            <v>RCFT000352195202506030002</v>
          </cell>
        </row>
        <row r="185">
          <cell r="I185" t="str">
            <v>RCFT000373872202506200001</v>
          </cell>
        </row>
        <row r="186">
          <cell r="I186" t="str">
            <v>RCFT000379029202506100028</v>
          </cell>
          <cell r="J186" t="str">
            <v>通风加热失效</v>
          </cell>
        </row>
        <row r="187">
          <cell r="I187" t="str">
            <v>RCFT002404202506260006</v>
          </cell>
          <cell r="J187" t="str">
            <v>通风加热失效</v>
          </cell>
        </row>
        <row r="188">
          <cell r="I188" t="str">
            <v>RCFT002404202506260008</v>
          </cell>
          <cell r="J188" t="str">
            <v>坐垫塌陷</v>
          </cell>
        </row>
        <row r="189">
          <cell r="I189" t="str">
            <v>RCFT002423202506100001</v>
          </cell>
        </row>
        <row r="190">
          <cell r="I190" t="str">
            <v>RCFT004136202506170003</v>
          </cell>
          <cell r="J190" t="str">
            <v>异响</v>
          </cell>
        </row>
        <row r="191">
          <cell r="I191" t="str">
            <v>RCFT006619202506110001</v>
          </cell>
        </row>
        <row r="192">
          <cell r="I192" t="str">
            <v>RCFT010000202506240004</v>
          </cell>
        </row>
        <row r="193">
          <cell r="I193" t="str">
            <v>RCFT010303202505310001</v>
          </cell>
          <cell r="J193" t="str">
            <v>通风加热失效</v>
          </cell>
        </row>
        <row r="194">
          <cell r="I194" t="str">
            <v>RCFT010513202506040004</v>
          </cell>
        </row>
      </sheetData>
      <sheetData sheetId="1"/>
      <sheetData sheetId="2"/>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27431;&#26364;2506&#26126;&#32454;.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896.7031134259" refreshedBy="ZhaoGang" recordCount="236">
  <cacheSource type="worksheet">
    <worksheetSource ref="A1:BH1048576" sheet="索赔明细" r:id="rId2"/>
  </cacheSource>
  <cacheFields count="60">
    <cacheField name="提报月" numFmtId="0">
      <sharedItems containsString="0" containsBlank="1" containsNumber="1" containsInteger="1" minValue="0" maxValue="2507" count="2">
        <n v="2507"/>
        <m/>
      </sharedItems>
    </cacheField>
    <cacheField name="三包月" numFmtId="0">
      <sharedItems containsString="0" containsBlank="1" containsNumber="1" containsInteger="1" minValue="0" maxValue="2506" count="2">
        <n v="2506"/>
        <m/>
      </sharedItems>
    </cacheField>
    <cacheField name="年份" numFmtId="0">
      <sharedItems containsBlank="1" count="2">
        <s v="2025年"/>
        <m/>
      </sharedItems>
    </cacheField>
    <cacheField name="分公司名称" numFmtId="0">
      <sharedItems containsBlank="1" count="18">
        <s v="新疆分公司"/>
        <s v="山西分公司"/>
        <s v="云贵分公司"/>
        <s v="河南分公司"/>
        <s v="南方分公司"/>
        <s v="安徽分公司"/>
        <s v="陕甘分公司"/>
        <s v="成都分公司"/>
        <s v="山东分公司"/>
        <s v="鄂赣分公司"/>
        <s v="华北分公司"/>
        <s v="华东分公司"/>
        <s v="蒙宁分公司"/>
        <s v="湘桂分公司"/>
        <s v="河北分公司"/>
        <s v="东北分公司"/>
        <s v="青藏分公司"/>
        <m/>
      </sharedItems>
    </cacheField>
    <cacheField name="索赔单编号" numFmtId="0">
      <sharedItems containsBlank="1" count="236">
        <s v="RCFT006966202506300038"/>
        <s v="RCFT006257202506300008"/>
        <s v="RCFT003827202506300028"/>
        <s v="RCFT000145970202506300001"/>
        <s v="RCFT007650202506300031"/>
        <s v="RCFT006734202506300009"/>
        <s v="RCFT006418202506300003"/>
        <s v="RCFT000319688202506300002"/>
        <s v="RCFT000020071202506300004"/>
        <s v="RCFT003797202506300009"/>
        <s v="RCFT000352895202506290001"/>
        <s v="RCFT000025202506290004"/>
        <s v="RCFT002202202506290003"/>
        <s v="RCFT002416202506290004"/>
        <s v="RCFT001682202506290037"/>
        <s v="RCFT000371495202506290002"/>
        <s v="RCFT000091202506280008"/>
        <s v="RCFT010680202506280002"/>
        <s v="RCFT010868202506280002"/>
        <s v="RCFT000333789202506280005"/>
        <s v="RCFT006284202506280001"/>
        <s v="RCFT000009053202506280001"/>
        <s v="RCFT000176763202506280001"/>
        <s v="RCFT002416202506280008"/>
        <s v="RCFT006439202506280007"/>
        <s v="RCFT006439202506280002"/>
        <s v="RCFT006358202506270003"/>
        <s v="RCFT006358202506270001"/>
        <s v="RCFT000371495202506270001"/>
        <s v="RCFT000167759202506270007"/>
        <s v="RCFT005051202506270004"/>
        <s v="RCFT000379029202506270004"/>
        <s v="RCFT000171560202506260006"/>
        <s v="RCFT004811202506260002"/>
        <s v="RCFT000107151202506260002"/>
        <s v="RCFT002404202506260008"/>
        <s v="RCFT010000202506260002"/>
        <s v="RCFT002404202506260006"/>
        <s v="RCFT000333789202506260001"/>
        <s v="RCFT000360483202506250007"/>
        <s v="RCFT000038108202506250001"/>
        <s v="RCFT002416202506250001"/>
        <s v="RCFT000007202506240005"/>
        <s v="RCFT001675202506240006"/>
        <s v="RCFT000281472202506240026"/>
        <s v="RCFT002404202506240004"/>
        <s v="RCFT010000202506240004"/>
        <s v="RCFT000039604202506240003"/>
        <s v="RCFT003902202506240001"/>
        <s v="RCFT007089202506230009"/>
        <s v="RCFT003902202506230002"/>
        <s v="RCFT006956202506230002"/>
        <s v="RCFT000352356202506220056"/>
        <s v="RCFT000352356202506220035"/>
        <s v="RCFT006257202506220001"/>
        <s v="RCFT000375973202506220001"/>
        <s v="RCFT000107821202506220006"/>
        <s v="RCFT010868202506220002"/>
        <s v="RCFT010148202506220001"/>
        <s v="RCFT010148202506210002"/>
        <s v="RCFT000371495202506210015"/>
        <s v="RCFT000165326202506210001"/>
        <s v="RCFT010868202506210002"/>
        <s v="RCFT000357262202506210003"/>
        <s v="RCFT006801202506200001"/>
        <s v="RCFT000373872202506200001"/>
        <s v="RCFT000348526202506190002"/>
        <s v="RCFT000329490202506190002"/>
        <s v="RCFT002416202506190013"/>
        <s v="RCFT000030194202506190003"/>
        <s v="RCFT000167759202506190006"/>
        <s v="RCFT004396202506190001"/>
        <s v="RCFT006916202506190004"/>
        <s v="RCFT000007202506180017"/>
        <s v="RCFT007002202506180001"/>
        <s v="RCFT006228202506180019"/>
        <s v="RCFT000020073202506180006"/>
        <s v="RCFT000375444202506180001"/>
        <s v="RCFT000379029202506180002"/>
        <s v="RCFT002423202506180007"/>
        <s v="RCFT000352195202506180002"/>
        <s v="RCFT000065869202506180002"/>
        <s v="RCFT000007202506170004"/>
        <s v="RCFT000011137202506170020"/>
        <s v="RCFT000346953202506170005"/>
        <s v="RCFT000048202506170029"/>
        <s v="RCFT010868202506170002"/>
        <s v="RCFT000089202506170020"/>
        <s v="RCFT010000202506170004"/>
        <s v="RCFT006022202506170002"/>
        <s v="RCFT006022202506170001"/>
        <s v="RCFT006244202506170005"/>
        <s v="RCFT006439202506170019"/>
        <s v="RCFT002404202506170002"/>
        <s v="RCFT004136202506170003"/>
        <s v="RCFT000316185202506170008"/>
        <s v="RCFT006792202506170002"/>
        <s v="RCFT002404202506170001"/>
        <s v="RCFT007021202506160004"/>
        <s v="RCFT006253202506160002"/>
        <s v="RCFT000063790202506160006"/>
        <s v="RCFT000077510202506160005"/>
        <s v="RCFT010155202506160004"/>
        <s v="RCFT010680202506150001"/>
        <s v="RCFT010958202506150003"/>
        <s v="RCFT000324167202506150008"/>
        <s v="RCFT000279680202506150029"/>
        <s v="RCFT010958202506150002"/>
        <s v="RCFT006279202506150005"/>
        <s v="RCFT006864202506150007"/>
        <s v="RCFT006864202506150005"/>
        <s v="RCFT000048202506150002"/>
        <s v="RCFT006558202506150001"/>
        <s v="RCFT004864202506150002"/>
        <s v="RCFT006910202506140002"/>
        <s v="RCFT000319952202506140021"/>
        <s v="RCFT007650202506140012"/>
        <s v="RCFT000319689202506140002"/>
        <s v="RCFT000324110202506140004"/>
        <s v="RCFT000142092202506140001"/>
        <s v="RCFT000141040202506130026"/>
        <s v="RCFT000167759202506130004"/>
        <s v="RCFT000027428202506130001"/>
        <s v="RCFT005131202506120001"/>
        <s v="RCFT006558202506120001"/>
        <s v="RCFT003827202506120024"/>
        <s v="RCFT000262531202506120001"/>
        <s v="RCFT000074009202506120008"/>
        <s v="RCFT000342421202506120004"/>
        <s v="RCFT000339238202506120002"/>
        <s v="RCFT002423202506120004"/>
        <s v="RCFT000387607202506110001"/>
        <s v="RCFT002386202506110004"/>
        <s v="RCFT006619202506110001"/>
        <s v="RCFT002386202506110003"/>
        <s v="RCFT003827202506110028"/>
        <s v="RCFT003827202506110023"/>
        <s v="RCFT002404202506110002"/>
        <s v="RCFT000333789202506110003"/>
        <s v="RCFT006910202506100010"/>
        <s v="RCFT000379029202506100028"/>
        <s v="RCFT006828202506100004"/>
        <s v="RCFT000073975202506100006"/>
        <s v="RCFT000145970202506100002"/>
        <s v="RCFT000007202506100002"/>
        <s v="RCFT010748202506100016"/>
        <s v="RCFT006402202506100003"/>
        <s v="RCFT000087932202506100003"/>
        <s v="RCFT010958202506100005"/>
        <s v="RCFT002423202506100001"/>
        <s v="RCFT006619202506090004"/>
        <s v="RCFT006828202506090006"/>
        <s v="RCFT000065866202506090001"/>
        <s v="RCFT007650202506090001"/>
        <s v="RCFT000329490202506070001"/>
        <s v="RCFT003902202506070009"/>
        <s v="RCFT000063790202506070004"/>
        <s v="RCFT006022202506070002"/>
        <s v="RCFT000107151202506060005"/>
        <s v="RCFT000063193202506060005"/>
        <s v="RCFT002412202506060004"/>
        <s v="RCFT006909202506060006"/>
        <s v="RCFT000009053202506060005"/>
        <s v="RCFT000373878202506060001"/>
        <s v="RCFT006864202506060006"/>
        <s v="RCFT000374075202506060001"/>
        <s v="RCFT010756202506050058"/>
        <s v="RCFT006358202506050009"/>
        <s v="RCFT006418202506050002"/>
        <s v="RCFT000360481202506050003"/>
        <s v="RCFT000329490202506050001"/>
        <s v="RCFT011018202506050010"/>
        <s v="RCFT010513202506040010"/>
        <s v="RCFT010513202506040004"/>
        <s v="RCFT006909202506040004"/>
        <s v="RCFT003846202506040006"/>
        <s v="RCFT000329490202506040006"/>
        <s v="RCFT000352259202506040006"/>
        <s v="RCFT000352259202506040005"/>
        <s v="RCFT001682202506040003"/>
        <s v="RCFT006729202506040001"/>
        <s v="RCFT000314658202506040004"/>
        <s v="RCFT007650202506040006"/>
        <s v="RCFT002416202506040005"/>
        <s v="RCFT000335159202506040001"/>
        <s v="RCFT006909202506030003"/>
        <s v="RCFT003827202506030043"/>
        <s v="RCFT000346953202506030001"/>
        <s v="RCFT006309202506030002"/>
        <s v="RCFT006253202506030005"/>
        <s v="RCFT000351269202506030003"/>
        <s v="RCFT000352195202506030002"/>
        <s v="RCFT000079472202506030007"/>
        <s v="RCFT000104995202506030001"/>
        <s v="RCFT000375659202506030002"/>
        <s v="RCFT006962202506020001"/>
        <s v="RCFT001682202506020003"/>
        <s v="RCFT007650202506020007"/>
        <s v="RCFT010680202506020004"/>
        <s v="RCFT010955202506020003"/>
        <s v="RCFT000333789202506020013"/>
        <s v="RCFT002416202506020012"/>
        <s v="RCFT001675202506020002"/>
        <s v="RCFT006956202506020001"/>
        <s v="RCFT000329490202506020009"/>
        <s v="RCFT006439202506020001"/>
        <s v="RCFT006627202506010014"/>
        <s v="RCFT000027428202506010004"/>
        <s v="RCFT010344202506010001"/>
        <s v="RCFT006627202505310006"/>
        <s v="RCFT002416202505310003"/>
        <s v="RCFT010303202505310001"/>
        <s v="RCFT006619202505310001"/>
        <s v="RCFT000324110202505300011"/>
        <s v="RCFT000324110202505300010"/>
        <s v="RCFT006627202505280011"/>
        <s v="RCFT000060547202505280004"/>
        <s v="RCFT001688202505280003"/>
        <s v="RCFT000324166202505260002"/>
        <s v="RCFT010303202505250001"/>
        <s v="RCFT000007202505230014"/>
        <s v="RCFT000039407202505220003"/>
        <s v="RCFT000363432202505220006"/>
        <s v="RCFT000096462202505210004"/>
        <s v="RCFT010000202505170019"/>
        <s v="RCFT006864202505150008"/>
        <s v="RCFT006864202505150007"/>
        <s v="RCFT006864202505120002"/>
        <s v="RCFT006966202505100007"/>
        <s v="RCFT010000202505090004"/>
        <s v="RCFT000262918202505080001"/>
        <s v="RCFT002416202505060002"/>
        <s v="RCFT000011137202505040003"/>
        <s v="RCFT002416202504260003"/>
        <s v="RCFT000379599202503310004"/>
        <m/>
      </sharedItems>
    </cacheField>
    <cacheField name="维修索赔单单据状态" numFmtId="0">
      <sharedItems containsBlank="1" count="2">
        <s v="生效"/>
        <m/>
      </sharedItems>
    </cacheField>
    <cacheField name="维修类型" numFmtId="0">
      <sharedItems containsBlank="1" count="5">
        <s v="普通维修"/>
        <s v="商品车维修"/>
        <s v="外出服务"/>
        <s v="让度服务"/>
        <m/>
      </sharedItems>
    </cacheField>
    <cacheField name="维修对象" numFmtId="0">
      <sharedItems containsBlank="1" count="2">
        <s v="整车"/>
        <m/>
      </sharedItems>
    </cacheField>
    <cacheField name="vin" numFmtId="0">
      <sharedItems containsBlank="1" count="220">
        <s v="LRDS6PGC0RT073435"/>
        <s v="LRDS6PGC9RT060909"/>
        <s v="LRDS6PGC6RT061385"/>
        <s v="LRDS6PB08SR007408"/>
        <s v="LRDS6PGC9PR019092"/>
        <s v="LRDS6PEB4RR008885"/>
        <s v="LRDS6PGC8PR018290"/>
        <s v="LRDS6PEB9RT051802"/>
        <s v="LRDS6PGCXRT056724"/>
        <s v="LRDV6PEC3RR009497"/>
        <s v="LRDS6PGC3SR014740"/>
        <s v="LRDS6PEB6NT056417"/>
        <s v="LRDV6PEC0SR010015"/>
        <s v="LRDS6PGC3PT073166"/>
        <s v="LRDS6PC00SR009524"/>
        <s v="LRDS6PGC4ST504932"/>
        <s v="LRDS6PEB4RT069303"/>
        <s v="LRDS6PEB8RR010882"/>
        <s v="LRDS6PGC9PR024616"/>
        <s v="LRDS6PGC8RR004599"/>
        <s v="LRDS6PEB6RR012162"/>
        <s v="LRDS6PTC5RT064140"/>
        <s v="LRDS6PGC1PT073781"/>
        <s v="LRDS6PTCXPT069198"/>
        <s v="LRDS6PGC7RR003590"/>
        <s v="LRDS6PGC6PT070407"/>
        <s v="LRDS6PGC7PR015655"/>
        <s v="LRDS6PGC7PR024890"/>
        <s v="LRDV6PDC5RT071228"/>
        <s v="LRDS6PEB7RT055833"/>
        <s v="LRDS6PTC2PR010515"/>
        <s v="LRDS6PGC8SR012871"/>
        <s v="LRDS6PEB9SR008984"/>
        <s v="LRDS6PEB4RR001354"/>
        <s v="LRDS6PGC8RT052283"/>
        <s v="LRDS6PGC2RT060881"/>
        <s v="LRDS6PEB1RT056802"/>
        <s v="LRDS6PGC0RT060880"/>
        <s v="LRDS6PGC4PT072866"/>
        <s v="LRDS6PA28RT068077"/>
        <s v="LRDS6PGC7RT055630"/>
        <s v="LRDS6PEBXRT073209"/>
        <s v="LRDV7PEC5ST050039"/>
        <s v="LRDV7PEC9MT059247"/>
        <s v="LRDS6PGC2PT062904"/>
        <s v="LRDS6PGC5RT065539"/>
        <s v="LRDS6PEB9ST503740"/>
        <s v="LRDS6PGC7RT061251"/>
        <s v="LRDS6PGC7PT072229"/>
        <s v="LRDS6PGC9PT073625"/>
        <s v="LRDS6PGC2RR004405"/>
        <s v="LRDS6PEB2RR015544"/>
        <s v="LRDS6PEB2RT053519"/>
        <s v="LRDS6PGC0RT060913"/>
        <s v="LRDS6PGC9RT070968"/>
        <s v="LRDS6PEB8PT065154"/>
        <s v="LRDS6PB08SR009305"/>
        <s v="LRDS6PEB0SR021588"/>
        <s v="LRDS6PB08SR009739"/>
        <s v="LRDS6PGC2RT060248"/>
        <s v="LRDS6PGC9RT071862"/>
        <s v="LRDS6PGC5PT072858"/>
        <s v="LRDS6PGC8ST050314"/>
        <s v="LRDS6PGC8PT072675"/>
        <s v="LRDS6PEBXPR003977"/>
        <s v="LRDS6PGC5PR018750"/>
        <s v="LRDS6PTC7PR020411"/>
        <s v="LRDS6PEB4NT053340"/>
        <s v="LRDS6PEB2RT069803"/>
        <s v="LRDS6PGC6PT071430"/>
        <s v="LRDS6PEB5RR008880"/>
        <s v="LRDV6PEC2RT057835"/>
        <s v="LRDS6PEB7RT057310"/>
        <s v="LRDS6PEB4PT071503"/>
        <s v="LRDS6PGC2RR006106"/>
        <s v="LRDS6PEB9RR003780"/>
        <s v="LRDS6PGC3PT071336"/>
        <s v="LRDV7PD07RR007630"/>
        <s v="LRDS6PGC1RT060144"/>
        <s v="LRDS6PEB9RR001768"/>
        <s v="LRDS6PEB4RT055031"/>
        <s v="LRDS6PEB7RT054553"/>
        <s v="LRDS6PGC3RT051669"/>
        <s v="LRDS6PC00ST060413"/>
        <s v="LRDS6PGC7RT051769"/>
        <s v="LRDS6PEBXPR022142"/>
        <s v="LRDS6PTC5RT069080"/>
        <s v="LRDS6PGC8PT072241"/>
        <s v="LRDS6PGC9PR022431"/>
        <s v="LRDS6PGC2RT054675"/>
        <s v="LRDS6PGCXRT065794"/>
        <s v="LRDS6PGC2PT073188"/>
        <s v="LRDS6PEB5RR015151"/>
        <s v="LRDV7PEC4SR013108"/>
        <s v="LRDV7PD0XSR013458"/>
        <s v="LRDS6PGC2PR024277"/>
        <s v="LRDS6PEB9RT070527"/>
        <s v="LRDV7PEC3LR024425"/>
        <s v="LRDS6PKC8RT070791"/>
        <s v="LRDS6PEB4RT053263"/>
        <s v="LRDV7PEC9SR008163"/>
        <s v="LRDS6PEBXST503603"/>
        <s v="LRDS6PGC9RR002795"/>
        <s v="LRDS6P5C5RR016437"/>
        <s v="LRDS6PB06ST050857"/>
        <s v="LRDV7PEC8ST504252"/>
        <s v="LRDS6PGCXRT055153"/>
        <s v="LRDS6PTC5RT068916"/>
        <s v="LRDS6PC05ST060410"/>
        <s v="LRDS6PGC0SR008703"/>
        <s v="LRDS6PKC9RT064675"/>
        <s v="LRDS6PEB7SR004206"/>
        <s v="LRDS6PGC6RT069101"/>
        <s v="LRDS6PEBXPR007883"/>
        <s v="LRDS6PGC6PT071038"/>
        <s v="LRDV6PEC3RT070755"/>
        <s v="LRDV6PEC0RR015578"/>
        <s v="LRDS6PGC0PT073674"/>
        <s v="LRDS6PEB4RR005713"/>
        <s v="LRDV6PEC4RT055827"/>
        <s v="LRDS6PTC7PT071295"/>
        <s v="LRDS6PGC1RR006369"/>
        <s v="LRDV7PEC9MR039335"/>
        <s v="LRDS6PEB0PR007021"/>
        <s v="LRDS6PKC3RT056507"/>
        <s v="LRDV6PEC5PT063254"/>
        <s v="LRDS6PTC2PR022132"/>
        <s v="LRDS6PEB8RR006640"/>
        <s v="LRDS6PEB5RR014355"/>
        <s v="LRDS6PGC1RT073671"/>
        <s v="LRDS6PGC8RT070105"/>
        <s v="LRDS6PGC1RT063612"/>
        <s v="LRDS6PGC5PT071337"/>
        <s v="LRDS6PEB7RR002420"/>
        <s v="LRDS6PTC2RR015748"/>
        <s v="LRDS6PEB7RT056383"/>
        <s v="LRDS6PG01SR009042"/>
        <s v="LRDS6P5C4RR014923"/>
        <s v="LRDV7PEC5RT053968"/>
        <s v="LRDS6PGC1PT071545"/>
        <s v="LRDS6PGC2PT073837"/>
        <s v="LRDV7P5C0RR012208"/>
        <s v="LRDS6PEB9RR015489"/>
        <s v="LRDS6PGC2RR002797"/>
        <s v="LRDS6PGC1RR003987"/>
        <s v="LRDS6PGC9PR018752"/>
        <s v="LRDS6PEBXSR008718"/>
        <s v="LRDS6PTC8SR001746"/>
        <s v="LRDS6PGC1RT052304"/>
        <s v="LRDS6PGC4RT065337"/>
        <s v="LRDS6PTC0PR020816"/>
        <s v="LRDS6PTC6ST052861"/>
        <s v="LRDS6PTC7RT064995"/>
        <s v="LRDS6P5C0RT073020"/>
        <s v="LRDS6PEB3SR005577"/>
        <s v="LRDV7PECXNR007995"/>
        <s v="LRDS6PGC9PR015656"/>
        <s v="LRDS6PGC5PR020076"/>
        <s v="LRDS6PEB1RT071770"/>
        <s v="LRDS6PGC4PT068865"/>
        <s v="LRDS6PEB3SR020922"/>
        <s v="LRDS6PEB1RR008133"/>
        <s v="LRDS6PEB7RR005530"/>
        <s v="LRDS6PGC8RT067950"/>
        <s v="LRDS6PEB4PR005868"/>
        <s v="LRDS6PEB3PT074778"/>
        <s v="LRDS6PGCXRR003714"/>
        <s v="LRDS6PGC6RT060480"/>
        <s v="LRDV7PEC1RT070637"/>
        <s v="LRDS6PGC8PT072028"/>
        <s v="LRDS6PGC8RR004845"/>
        <s v="LRDS6PGC2RT071590"/>
        <s v="LRDS6PEBXRT050383"/>
        <s v="LRDS6P5C7RT070504"/>
        <s v="LRDS6PGC2PR016292"/>
        <s v="LRDS6PEB7PT060267"/>
        <s v="LRDS6PEBXSR002059"/>
        <s v="LRDS6PGC4RT065063"/>
        <s v="LRDS6PTC9RT072418"/>
        <s v="LRDV7PEC8LR045920"/>
        <s v="LRDS6PGC8SR010845"/>
        <s v="LRDS6PGC3RT053468"/>
        <s v="LRDS6PEB6SR015939"/>
        <s v="LRDS6PB00SR006818"/>
        <s v="LRDS6PEB8RR009506"/>
        <s v="LRDS6PTC6PR020433"/>
        <s v="LRDS6PEB5PR011131"/>
        <s v="LRDS6PTC0PT069209"/>
        <s v="LRDV6PEC5RT056291"/>
        <s v="LRDS6PGC9RT060408"/>
        <s v="LRDS6PGC3PT074303"/>
        <s v="LRDS6PGC3RR003599"/>
        <s v="LRDV7PEC4MT065750"/>
        <s v="LRDS6PEB2RR015334"/>
        <s v="LRDS6PEB4RR012774"/>
        <s v="LRDV7PEC5MR016828"/>
        <s v="LRDS6PTC7PT069210"/>
        <s v="LRDS6PGC8RR003758"/>
        <s v="LRDS6PEBXRT050304"/>
        <s v="LRDS6PGC9PR018475"/>
        <s v="LRDS6PGB7RT070667"/>
        <s v="LRDS6PF02ST054804"/>
        <s v="LRDS6PB02SR008604"/>
        <s v="LRDS6PEB2RT051849"/>
        <s v="LRDS6PGC4PR016620"/>
        <s v="LRDS6PEB1RR007712"/>
        <s v="LRDV7PEC3LR063726"/>
        <s v="LRDS6PEB1PT053881"/>
        <s v="LRDS6PGC2RR002041"/>
        <s v="LRDS6PTC5PR020410"/>
        <s v="LRDS6PEB7RR009240"/>
        <s v="LRDS6PEB0RR008818"/>
        <s v="LRDS6PGC6RT073407"/>
        <s v="LRDS6PGC7RT060116"/>
        <s v="LRDS6PGC1RT068048"/>
        <s v="LRDS6PGC5RT059420"/>
        <s v="LRDS6PGC8RT054714"/>
        <s v="LRDS6PEB3RR008151"/>
        <s v="LRDS6PGC0ST504622"/>
        <m/>
      </sharedItems>
    </cacheField>
    <cacheField name="出厂编号" numFmtId="0">
      <sharedItems containsBlank="1" count="220">
        <s v="RT073435"/>
        <s v="RT060909"/>
        <s v="RT061385"/>
        <s v="SR007408"/>
        <s v="PR019092"/>
        <s v="RR008885"/>
        <s v="PR018290"/>
        <s v="RT051802"/>
        <s v="RT056724"/>
        <s v="RR009497"/>
        <s v="SR014740"/>
        <s v="NT056417"/>
        <s v="SR010015"/>
        <s v="PT073166"/>
        <s v="SR009524"/>
        <s v="ST504932"/>
        <s v="RT069303"/>
        <s v="RR010882"/>
        <s v="PR024616"/>
        <s v="RR004599"/>
        <s v="RR012162"/>
        <s v="RT064140"/>
        <s v="PT073781"/>
        <s v="PT069198"/>
        <s v="RR003590"/>
        <s v="PT070407"/>
        <s v="PR015655"/>
        <s v="PR024890"/>
        <s v="RT071228"/>
        <s v="RT055833"/>
        <s v="PR010515"/>
        <s v="SR012871"/>
        <s v="SR008984"/>
        <s v="RR001354"/>
        <s v="RT052283"/>
        <s v="RT060881"/>
        <s v="RT056802"/>
        <s v="RT060880"/>
        <s v="PT072866"/>
        <s v="RT068077"/>
        <s v="RT055630"/>
        <s v="RT073209"/>
        <s v="ST050039"/>
        <s v="MT059247"/>
        <s v="PT062904"/>
        <s v="RT065539"/>
        <s v="ST503740"/>
        <s v="RT061251"/>
        <s v="PT072229"/>
        <s v="PT073625"/>
        <s v="RR004405"/>
        <s v="RR015544"/>
        <s v="RT053519"/>
        <s v="RT060913"/>
        <s v="RT070968"/>
        <s v="PT065154"/>
        <s v="SR009305"/>
        <s v="SR021588"/>
        <s v="SR009739"/>
        <s v="RT060248"/>
        <s v="RT071862"/>
        <s v="PT072858"/>
        <s v="ST050314"/>
        <s v="PT072675"/>
        <s v="PR003977"/>
        <s v="PR018750"/>
        <s v="PR020411"/>
        <s v="NT053340"/>
        <s v="RT069803"/>
        <s v="PT071430"/>
        <s v="RR008880"/>
        <s v="RT057835"/>
        <s v="RT057310"/>
        <s v="PT071503"/>
        <s v="RR006106"/>
        <s v="RR003780"/>
        <s v="PT071336"/>
        <s v="RR007630"/>
        <s v="RT060144"/>
        <s v="RR001768"/>
        <s v="RT055031"/>
        <s v="RT054553"/>
        <s v="RT051669"/>
        <s v="ST060413"/>
        <s v="RT051769"/>
        <s v="PR022142"/>
        <s v="RT069080"/>
        <s v="PT072241"/>
        <s v="PR022431"/>
        <s v="RT054675"/>
        <s v="RT065794"/>
        <s v="PT073188"/>
        <s v="RR015151"/>
        <s v="SR013108"/>
        <s v="SR013458"/>
        <s v="PR024277"/>
        <s v="RT070527"/>
        <s v="LR024425"/>
        <s v="RT070791"/>
        <s v="RT053263"/>
        <s v="SR008163"/>
        <s v="ST503603"/>
        <s v="RR002795"/>
        <s v="RR016437"/>
        <s v="ST050857"/>
        <s v="ST504252"/>
        <s v="RT055153"/>
        <s v="RT068916"/>
        <s v="ST060410"/>
        <s v="SR008703"/>
        <s v="RT064675"/>
        <s v="SR004206"/>
        <s v="RT069101"/>
        <s v="PR007883"/>
        <s v="PT071038"/>
        <s v="RT070755"/>
        <s v="RR015578"/>
        <s v="PT073674"/>
        <s v="RR005713"/>
        <s v="RT055827"/>
        <s v="PT071295"/>
        <s v="RR006369"/>
        <s v="MR039335"/>
        <s v="PR007021"/>
        <s v="RT056507"/>
        <s v="PT063254"/>
        <s v="PR022132"/>
        <s v="RR006640"/>
        <s v="RR014355"/>
        <s v="RT073671"/>
        <s v="RT070105"/>
        <s v="RT063612"/>
        <s v="PT071337"/>
        <s v="RR002420"/>
        <s v="RR015748"/>
        <s v="RT056383"/>
        <s v="SR009042"/>
        <s v="RR014923"/>
        <s v="RT053968"/>
        <s v="PT071545"/>
        <s v="PT073837"/>
        <s v="RR012208"/>
        <s v="RR015489"/>
        <s v="RR002797"/>
        <s v="RR003987"/>
        <s v="PR018752"/>
        <s v="SR008718"/>
        <s v="SR001746"/>
        <s v="RT052304"/>
        <s v="RT065337"/>
        <s v="PR020816"/>
        <s v="ST052861"/>
        <s v="RT064995"/>
        <s v="RT073020"/>
        <s v="SR005577"/>
        <s v="NR007995"/>
        <s v="PR015656"/>
        <s v="PR020076"/>
        <s v="RT071770"/>
        <s v="PT068865"/>
        <s v="SR020922"/>
        <s v="RR008133"/>
        <s v="RR005530"/>
        <s v="RT067950"/>
        <s v="PR005868"/>
        <s v="PT074778"/>
        <s v="RR003714"/>
        <s v="RT060480"/>
        <s v="RT070637"/>
        <s v="PT072028"/>
        <s v="RR004845"/>
        <s v="RT071590"/>
        <s v="RT050383"/>
        <s v="RT070504"/>
        <s v="PR016292"/>
        <s v="PT060267"/>
        <s v="SR002059"/>
        <s v="RT065063"/>
        <s v="RT072418"/>
        <s v="LR045920"/>
        <s v="SR010845"/>
        <s v="RT053468"/>
        <s v="SR015939"/>
        <s v="SR006818"/>
        <s v="RR009506"/>
        <s v="PR020433"/>
        <s v="PR011131"/>
        <s v="PT069209"/>
        <s v="RT056291"/>
        <s v="RT060408"/>
        <s v="PT074303"/>
        <s v="RR003599"/>
        <s v="MT065750"/>
        <s v="RR015334"/>
        <s v="RR012774"/>
        <s v="MR016828"/>
        <s v="PT069210"/>
        <s v="RR003758"/>
        <s v="RT050304"/>
        <s v="PR018475"/>
        <s v="RT070667"/>
        <s v="ST054804"/>
        <s v="SR008604"/>
        <s v="RT051849"/>
        <s v="PR016620"/>
        <s v="RR007712"/>
        <s v="LR063726"/>
        <s v="PT053881"/>
        <s v="RR002041"/>
        <s v="PR020410"/>
        <s v="RR009240"/>
        <s v="RR008818"/>
        <s v="RT073407"/>
        <s v="RT060116"/>
        <s v="RT068048"/>
        <s v="RT059420"/>
        <s v="RT054714"/>
        <s v="RR008151"/>
        <s v="ST504622"/>
        <m/>
      </sharedItems>
    </cacheField>
    <cacheField name="品牌" numFmtId="0">
      <sharedItems containsBlank="1" count="2">
        <s v="欧曼"/>
        <m/>
      </sharedItems>
    </cacheField>
    <cacheField name="服务产品线" numFmtId="0">
      <sharedItems containsBlank="1" count="16">
        <s v="OM-GTL质享版-牵引"/>
        <s v="OM-GTL-牵引-新能源"/>
        <s v="OM-GTL-C-牵引"/>
        <s v="OM-GTL-C-平板"/>
        <s v="OM-EST-牵引"/>
        <s v="OM-EST-N-牵引"/>
        <s v="OM-EST-U-牵引"/>
        <s v="OM-GTL-自卸"/>
        <s v="OM-GTL-自卸-新能源"/>
        <s v="OM-EST-牵引-新能源"/>
        <s v="OM-EST-N-平板"/>
        <s v="OM-GTL质享版-专用"/>
        <s v="OM-GTL-牵引"/>
        <s v="OM-GTL-专用-新能源"/>
        <s v="OM-GTL质享版-自卸"/>
        <m/>
      </sharedItems>
    </cacheField>
    <cacheField name="产品线类型" numFmtId="0">
      <sharedItems containsBlank="1" count="2">
        <s v="服务产品线"/>
        <m/>
      </sharedItems>
    </cacheField>
    <cacheField name="出厂日期" numFmtId="0">
      <sharedItems containsBlank="1" count="171">
        <s v="2024/09/22"/>
        <s v="2024/05/24"/>
        <s v="2025/02/15"/>
        <s v="2023/09/25"/>
        <s v="2024/10/21"/>
        <s v="2023/09/20"/>
        <s v="2024/01/31"/>
        <s v="2024/04/17"/>
        <s v="2024/10/30"/>
        <s v="2025/03/30"/>
        <s v="2022/04/08"/>
        <s v="2025/02/24"/>
        <s v="2023/11/20"/>
        <s v="2025/02/28"/>
        <s v="2025/01/09"/>
        <s v="2024/08/13"/>
        <s v="2024/11/05"/>
        <s v="2023/11/22"/>
        <s v="2024/03/11"/>
        <s v="2024/11/18"/>
        <s v="2024/06/20"/>
        <s v="2023/11/26"/>
        <s v="2023/10/26"/>
        <s v="2024/02/27"/>
        <s v="2023/10/25"/>
        <s v="2023/08/23"/>
        <s v="2023/11/28"/>
        <s v="2024/08/30"/>
        <s v="2024/04/01"/>
        <s v="2023/05/23"/>
        <s v="2025/03/13"/>
        <s v="2025/03/04"/>
        <s v="2024/01/15"/>
        <s v="2024/02/21"/>
        <s v="2024/05/21"/>
        <s v="2024/04/19"/>
        <s v="2023/11/19"/>
        <s v="2024/07/30"/>
        <s v="2024/03/31"/>
        <s v="2024/09/15"/>
        <s v="2025/02/25"/>
        <s v="2021/02/15"/>
        <s v="2023/07/26"/>
        <s v="2024/06/29"/>
        <s v="2024/12/21"/>
        <s v="2023/11/23"/>
        <s v="2023/11/25"/>
        <s v="2024/03/15"/>
        <s v="2024/12/20"/>
        <s v="2024/03/09"/>
        <s v="2024/05/22"/>
        <s v="2024/08/31"/>
        <s v="2023/08/22"/>
        <s v="2025/02/23"/>
        <s v="2025/06/05"/>
        <s v="2024/05/17"/>
        <s v="2023/11/16"/>
        <s v="2025/03/08"/>
        <s v="2023/02/22"/>
        <s v="2022/02/08"/>
        <s v="2024/08/19"/>
        <s v="2023/11/02"/>
        <s v="2024/04/27"/>
        <s v="2024/04/18"/>
        <s v="2023/11/07"/>
        <s v="2024/09/20"/>
        <s v="2024/02/26"/>
        <s v="2023/11/01"/>
        <s v="2024/10/27"/>
        <s v="2024/01/19"/>
        <s v="2024/04/20"/>
        <s v="2024/03/19"/>
        <s v="2024/01/30"/>
        <s v="2025/06/11"/>
        <s v="2024/02/03"/>
        <s v="2023/10/28"/>
        <s v="2024/08/09"/>
        <s v="2023/11/10"/>
        <s v="2023/10/31"/>
        <s v="2024/03/23"/>
        <s v="2024/06/30"/>
        <s v="2023/11/21"/>
        <s v="2024/12/19"/>
        <s v="2025/03/14"/>
        <s v="2025/03/20"/>
        <s v="2023/11/18"/>
        <s v="2020/06/08"/>
        <s v="2024/02/16"/>
        <s v="2025/01/14"/>
        <s v="2024/12/26"/>
        <s v="2024/03/26"/>
        <s v="2024/08/15"/>
        <s v="2025/02/19"/>
        <s v="2025/01/21"/>
        <s v="2023/03/24"/>
        <s v="2023/11/17"/>
        <s v="2024/08/26"/>
        <s v="2024/12/24"/>
        <s v="2024/03/22"/>
        <s v="2024/04/09"/>
        <s v="2023/11/06"/>
        <s v="2024/09/23"/>
        <s v="2021/07/14"/>
        <s v="2023/03/15"/>
        <s v="2024/05/28"/>
        <s v="2023/07/27"/>
        <s v="2024/09/25"/>
        <s v="2024/12/12"/>
        <s v="2024/08/22"/>
        <s v="2024/06/11"/>
        <s v="2024/01/26"/>
        <s v="2024/04/10"/>
        <s v="2025/02/27"/>
        <s v="2024/03/13"/>
        <s v="2023/11/03"/>
        <s v="2023/11/30"/>
        <s v="2024/11/30"/>
        <s v="2024/12/18"/>
        <s v="2024/02/28"/>
        <s v="2025/02/18"/>
        <s v="2025/01/07"/>
        <s v="2023/10/20"/>
        <s v="2025/03/29"/>
        <s v="2024/06/27"/>
        <s v="2025/01/26"/>
        <s v="2022/04/27"/>
        <s v="2023/10/10"/>
        <s v="2023/10/09"/>
        <s v="2025/05/26"/>
        <s v="2024/10/12"/>
        <s v="2024/03/20"/>
        <s v="2024/07/26"/>
        <s v="2023/03/07"/>
        <s v="2023/12/11"/>
        <s v="2024/03/02"/>
        <s v="2023/11/08"/>
        <s v="2024/03/12"/>
        <s v="2024/01/12"/>
        <s v="2023/08/31"/>
        <s v="2023/05/29"/>
        <s v="2025/01/10"/>
        <s v="2024/09/12"/>
        <s v="2020/09/15"/>
        <s v="2024/03/08"/>
        <s v="2025/04/09"/>
        <s v="2024/10/25"/>
        <s v="2023/10/12"/>
        <s v="2023/05/27"/>
        <s v="2024/04/15"/>
        <s v="2024/05/20"/>
        <s v="2023/12/05"/>
        <s v="2021/03/16"/>
        <s v="2024/11/22"/>
        <s v="2024/01/10"/>
        <s v="2023/09/21"/>
        <s v="2024/08/25"/>
        <s v="2025/04/22"/>
        <s v="2025/02/26"/>
        <s v="2023/08/29"/>
        <s v="2024/10/15"/>
        <s v="2020/12/25"/>
        <s v="2023/02/28"/>
        <s v="2024/02/29"/>
        <s v="2023/10/11"/>
        <s v="2024/10/24"/>
        <s v="2024/09/21"/>
        <s v="2024/07/27"/>
        <s v="2024/05/11"/>
        <s v="2024/10/19"/>
        <s v="2024/12/31"/>
        <m/>
      </sharedItems>
    </cacheField>
    <cacheField name="购买日期" numFmtId="0">
      <sharedItems containsBlank="1" count="169">
        <s v="2024/11/01"/>
        <s v="2024/07/18"/>
        <s v="2024/05/31"/>
        <s v="2025/05/23"/>
        <s v="2024/05/17"/>
        <s v="2025/05/07"/>
        <s v="2024/03/13"/>
        <s v="2024/07/02"/>
        <s v="2024/11/14"/>
        <s v="2025/06/30"/>
        <s v="2024/03/31"/>
        <s v="2025/03/12"/>
        <s v="2024/02/21"/>
        <s v="2025/05/12"/>
        <s v="2025/05/28"/>
        <s v="2024/08/20"/>
        <s v="2024/11/27"/>
        <s v="2023/12/04"/>
        <s v="2024/11/26"/>
        <s v="2025/04/15"/>
        <s v="2024/06/01"/>
        <s v="2024/03/20"/>
        <s v="2024/03/18"/>
        <s v="2023/11/15"/>
        <s v="2024/08/15"/>
        <s v="2024/09/06"/>
        <s v="2024/04/10"/>
        <s v="2024/07/17"/>
        <s v="2025/03/19"/>
        <s v="2025/03/13"/>
        <s v="2025/01/14"/>
        <s v="2024/07/22"/>
        <s v="2024/08/28"/>
        <s v="2024/03/01"/>
        <s v="2024/12/25"/>
        <s v="2024/07/29"/>
        <s v="2024/10/11"/>
        <s v="2025/05/16"/>
        <s v="2025/06/07"/>
        <s v="2025/01/11"/>
        <s v="2024/05/30"/>
        <s v="2025/02/20"/>
        <s v="2024/02/17"/>
        <s v="2024/05/16"/>
        <s v="2025/01/09"/>
        <s v="2025/02/14"/>
        <s v="2024/01/25"/>
        <s v="2025/04/28"/>
        <s v="2025/07/02"/>
        <s v="2025/04/16"/>
        <s v="2024/07/26"/>
        <s v="2024/11/21"/>
        <s v="2024/02/05"/>
        <s v="2025/04/10"/>
        <s v="2024/03/07"/>
        <s v="2024/03/21"/>
        <s v="2024/06/24"/>
        <s v="2024/08/27"/>
        <s v="2025/03/31"/>
        <s v="2024/10/29"/>
        <s v="2024/09/07"/>
        <s v="2024/08/30"/>
        <s v="2024/07/11"/>
        <s v="2024/09/27"/>
        <s v="2024/10/15"/>
        <s v="2024/07/09"/>
        <s v="2025/01/21"/>
        <s v="2024/11/07"/>
        <s v="2024/07/19"/>
        <s v="2025/06/24"/>
        <s v="2024/03/11"/>
        <s v="2024/10/31"/>
        <s v="2025/01/08"/>
        <s v="2024/03/02"/>
        <s v="2024/03/19"/>
        <s v="2024/06/26"/>
        <s v="2025/02/19"/>
        <s v="2024/05/23"/>
        <s v="2025/06/06"/>
        <s v="2025/04/24"/>
        <s v="2024/11/19"/>
        <s v="2024/10/17"/>
        <s v="2024/12/17"/>
        <s v="2025/02/26"/>
        <s v="2025/04/22"/>
        <s v="2024/04/11"/>
        <s v="2025/06/11"/>
        <s v="2024/11/04"/>
        <s v="2024/12/20"/>
        <s v="2025/06/23"/>
        <s v="2024/09/30"/>
        <s v="2025/02/12"/>
        <s v="2024/08/21"/>
        <s v="2024/12/03"/>
        <s v="2024/09/12"/>
        <s v=""/>
        <s v="2024/09/09"/>
        <s v="2024/12/09"/>
        <s v="2023/11/25"/>
        <s v="2024/08/10"/>
        <s v="2025/02/27"/>
        <s v="2024/10/14"/>
        <s v="2024/10/08"/>
        <s v="2024/09/02"/>
        <s v="2024/06/18"/>
        <s v="2024/07/12"/>
        <s v="2024/10/09"/>
        <s v="2025/01/04"/>
        <s v="2024/06/11"/>
        <s v="2025/04/01"/>
        <s v="2025/01/20"/>
        <s v="2024/04/26"/>
        <s v="2024/12/19"/>
        <s v="2024/01/26"/>
        <s v="2025/03/05"/>
        <s v="2024/12/22"/>
        <s v="2024/07/23"/>
        <s v="2025/03/06"/>
        <s v="2024/07/06"/>
        <s v="2024/02/27"/>
        <s v="2025/05/08"/>
        <s v="2025/02/17"/>
        <s v="2025/02/18"/>
        <s v="2025/02/11"/>
        <s v="2024/05/10"/>
        <s v="2024/09/13"/>
        <s v="2025/06/03"/>
        <s v="2024/11/05"/>
        <s v="2024/04/06"/>
        <s v="2024/08/09"/>
        <s v="2023/12/06"/>
        <s v="2023/12/23"/>
        <s v="2024/06/15"/>
        <s v="2024/09/23"/>
        <s v="2024/04/01"/>
        <s v="2024/06/20"/>
        <s v="2024/09/04"/>
        <s v="2024/07/01"/>
        <s v="2025/02/24"/>
        <s v="2024/07/15"/>
        <s v="2024/09/20"/>
        <s v="2025/03/18"/>
        <s v="2024/06/23"/>
        <s v="2025/04/18"/>
        <s v="2025/03/28"/>
        <s v="2024/04/16"/>
        <s v="2023/12/28"/>
        <s v="2023/12/11"/>
        <s v="2024/04/17"/>
        <s v="2025/03/04"/>
        <s v="2024/12/10"/>
        <s v="2024/07/04"/>
        <s v="2024/09/28"/>
        <s v="2024/09/08"/>
        <s v="2024/09/05"/>
        <s v="2025/05/06"/>
        <s v="2025/03/03"/>
        <s v="2024/03/05"/>
        <s v="2024/05/28"/>
        <s v="2024/05/07"/>
        <s v="2024/11/08"/>
        <s v="2024/10/23"/>
        <s v="2024/08/01"/>
        <s v="2024/12/24"/>
        <s v="2024/06/19"/>
        <s v="2025/01/12"/>
        <s v="2024/11/20"/>
        <s v="2025/02/21"/>
        <m/>
      </sharedItems>
    </cacheField>
    <cacheField name="行驶里程" numFmtId="0">
      <sharedItems containsString="0" containsBlank="1" containsNumber="1" containsInteger="1" minValue="0" maxValue="470518" count="227">
        <n v="57174"/>
        <n v="198668"/>
        <n v="267234"/>
        <n v="4365"/>
        <n v="239837"/>
        <n v="29556"/>
        <n v="102498"/>
        <n v="168454"/>
        <n v="148425"/>
        <n v="82141"/>
        <n v="2626"/>
        <n v="163239"/>
        <n v="46823"/>
        <n v="188910"/>
        <n v="20816"/>
        <n v="10422"/>
        <n v="213694"/>
        <n v="70276"/>
        <n v="175664"/>
        <n v="314155"/>
        <n v="83866"/>
        <n v="21943"/>
        <n v="188373"/>
        <n v="234847"/>
        <n v="144123"/>
        <n v="207295"/>
        <n v="90734"/>
        <n v="87882"/>
        <n v="173705"/>
        <n v="135602"/>
        <n v="144366"/>
        <n v="49059"/>
        <n v="57862"/>
        <n v="46303"/>
        <n v="72242"/>
        <n v="141237"/>
        <n v="117434"/>
        <n v="120282"/>
        <n v="313534"/>
        <n v="276049"/>
        <n v="19702"/>
        <n v="123267"/>
        <n v="60691"/>
        <n v="24315"/>
        <n v="749"/>
        <n v="215110"/>
        <n v="164367"/>
        <n v="65210"/>
        <n v="207853"/>
        <n v="61044"/>
        <n v="188984"/>
        <n v="119115"/>
        <n v="688"/>
        <n v="96304"/>
        <n v="191468"/>
        <n v="37991"/>
        <n v="216806"/>
        <n v="11281"/>
        <n v="341"/>
        <n v="15339"/>
        <n v="166069"/>
        <n v="68157"/>
        <n v="350710"/>
        <n v="26040"/>
        <n v="168655"/>
        <n v="105147"/>
        <n v="143145"/>
        <n v="222561"/>
        <n v="58235"/>
        <n v="128188"/>
        <n v="26775"/>
        <n v="89880"/>
        <n v="144031"/>
        <n v="84469"/>
        <n v="155668"/>
        <n v="132888"/>
        <n v="57941"/>
        <n v="203892"/>
        <n v="12137"/>
        <n v="71475"/>
        <n v="73353"/>
        <n v="91443"/>
        <n v="105733"/>
        <n v="216327"/>
        <n v="16"/>
        <n v="290196"/>
        <n v="107925"/>
        <n v="83563"/>
        <n v="314167"/>
        <n v="314441"/>
        <n v="320550"/>
        <n v="41746"/>
        <n v="172841"/>
        <n v="6888"/>
        <n v="1228"/>
        <n v="7960"/>
        <n v="89189"/>
        <n v="105471"/>
        <n v="24943"/>
        <n v="47134"/>
        <n v="99244"/>
        <n v="56837"/>
        <n v="28790"/>
        <n v="319796"/>
        <n v="69510"/>
        <n v="8252"/>
        <n v="1110"/>
        <n v="71149"/>
        <n v="74029"/>
        <n v="45664"/>
        <n v="23153"/>
        <n v="52165"/>
        <n v="93175"/>
        <n v="131795"/>
        <n v="78829"/>
        <n v="82793"/>
        <n v="37"/>
        <n v="198059"/>
        <n v="98243"/>
        <n v="22554"/>
        <n v="247807"/>
        <n v="68711"/>
        <n v="18761"/>
        <n v="30501"/>
        <n v="2493"/>
        <n v="130526"/>
        <n v="11715"/>
        <n v="68689"/>
        <n v="147812"/>
        <n v="44668"/>
        <n v="66681"/>
        <n v="89508"/>
        <n v="169480"/>
        <n v="308547"/>
        <n v="247819"/>
        <n v="123310"/>
        <n v="64278"/>
        <n v="88452"/>
        <n v="50019"/>
        <n v="12403"/>
        <n v="38774"/>
        <n v="89640"/>
        <n v="36111"/>
        <n v="269885"/>
        <n v="14123"/>
        <n v="35315"/>
        <n v="329241"/>
        <n v="183921"/>
        <n v="113670"/>
        <n v="44011"/>
        <n v="58604"/>
        <n v="306956"/>
        <n v="90747"/>
        <n v="89404"/>
        <n v="255115"/>
        <n v="16009"/>
        <n v="46016"/>
        <n v="42371"/>
        <n v="68499"/>
        <n v="31960"/>
        <n v="13025"/>
        <n v="46691"/>
        <n v="130394"/>
        <n v="105945"/>
        <n v="58856"/>
        <n v="588"/>
        <n v="88711"/>
        <n v="194488"/>
        <n v="15995"/>
        <n v="148513"/>
        <n v="104935"/>
        <n v="437118"/>
        <n v="184610"/>
        <n v="247932"/>
        <n v="123132"/>
        <n v="167462"/>
        <n v="164531"/>
        <n v="44773"/>
        <n v="146929"/>
        <n v="49076"/>
        <n v="100000"/>
        <n v="149942"/>
        <n v="22289"/>
        <n v="22523"/>
        <n v="128954"/>
        <n v="87755"/>
        <n v="35811"/>
        <n v="15689"/>
        <n v="267544"/>
        <n v="18953"/>
        <n v="33203"/>
        <n v="99272"/>
        <n v="148414"/>
        <n v="470518"/>
        <n v="222720"/>
        <n v="208830"/>
        <n v="120443"/>
        <n v="162990"/>
        <n v="249269"/>
        <n v="5207"/>
        <n v="52242"/>
        <n v="53489"/>
        <n v="4179"/>
        <n v="192965"/>
        <n v="123468"/>
        <n v="82748"/>
        <n v="117794"/>
        <n v="149680"/>
        <n v="33357"/>
        <n v="18212"/>
        <n v="92832"/>
        <n v="121782"/>
        <n v="39296"/>
        <n v="366"/>
        <n v="95806"/>
        <n v="184761"/>
        <n v="247392"/>
        <n v="27595"/>
        <n v="107406"/>
        <n v="48626"/>
        <n v="132943"/>
        <n v="48215"/>
        <n v="85290"/>
        <n v="35032"/>
        <n v="69319"/>
        <n v="7232"/>
        <m/>
      </sharedItems>
    </cacheField>
    <cacheField name="工况类别" numFmtId="0">
      <sharedItems containsBlank="1" count="3">
        <s v="无"/>
        <s v="运输车"/>
        <m/>
      </sharedItems>
    </cacheField>
    <cacheField name="驱动形式" numFmtId="0">
      <sharedItems containsBlank="1" count="5">
        <s v="6×4"/>
        <s v="4×2"/>
        <s v="6×2"/>
        <s v="8×4"/>
        <m/>
      </sharedItems>
    </cacheField>
    <cacheField name="功能" numFmtId="0">
      <sharedItems containsBlank="1" count="5">
        <s v="牵引车"/>
        <s v="平板车"/>
        <s v="自卸车"/>
        <s v="专用车"/>
        <m/>
      </sharedItems>
    </cacheField>
    <cacheField name="车型平台" numFmtId="0">
      <sharedItems containsBlank="1" count="7">
        <s v="GTL质享版"/>
        <s v="GTL-C"/>
        <s v="EST"/>
        <s v="EST-N"/>
        <s v="EST-U"/>
        <s v="GTL"/>
        <m/>
      </sharedItems>
    </cacheField>
    <cacheField name="车型" numFmtId="0">
      <sharedItems containsBlank="1" count="2">
        <s v="无"/>
        <m/>
      </sharedItems>
    </cacheField>
    <cacheField name="公告号" numFmtId="0">
      <sharedItems containsBlank="1" count="37">
        <s v="BJ4259L6DLL-23"/>
        <s v="BJ4259L6DLL-05"/>
        <s v="BJ4189L6ALL-01"/>
        <s v="BJ4259EVDHF-10"/>
        <s v="BJ4259Y6DHL-25"/>
        <s v=""/>
        <s v="BJ4259L6DLL-07"/>
        <s v="BJ1259Y6HPL-01"/>
        <s v="BJ4259L6DLL-24"/>
        <s v="BJ4259Y6DHL-05"/>
        <s v="BJ1189Y6ANL-08"/>
        <s v="BJ4259EVDHF-19"/>
        <s v="BJ4259Y6DHL-12"/>
        <s v="BJ4259Y6DHL-03"/>
        <s v="BJ4259Y6DHL-26"/>
        <s v="BJ4259L6DLL-18"/>
        <s v="BJ4259L6DLL-10"/>
        <s v="BJ1259Y6HPS-02"/>
        <s v="BJ4259C6DLL-01"/>
        <s v="BJ4189Y6AAL-02"/>
        <s v="BJ1269Y6HPL-03"/>
        <s v="BJ3319Y6GRL-06"/>
        <s v="BJ4189Y6ADL-14"/>
        <s v="BJ3319EVGRF-08"/>
        <s v="BJ4189Y6ADL-01"/>
        <s v="BJ3319Y6GRL-01"/>
        <s v="BJ1319Y6GRL-01"/>
        <s v="BJ4259EVDHF-02"/>
        <s v="BJ4259EVDHF-06"/>
        <s v="BJ4259C6DLL-02"/>
        <s v="BJ5319GJBY6GRL"/>
        <s v="BJ4259EVDHF-07"/>
        <s v="BJ1319Y6GRL-07"/>
        <s v="BJ3319Y6GRL-70"/>
        <s v="BJ4189L6DDL-01"/>
        <s v="BJ4259EVDHF-21"/>
        <m/>
      </sharedItems>
    </cacheField>
    <cacheField name="发动机型号" numFmtId="0">
      <sharedItems containsBlank="1" count="35">
        <s v="A15NNS6B530"/>
        <s v="TZ220XSTPG73"/>
        <s v="A15NNS6B500"/>
        <s v="X12NS6B520"/>
        <s v="A8.5NS6B400"/>
        <s v="YCK15570N-60A"/>
        <s v="X12NS6B470"/>
        <s v="A7NS6B350"/>
        <s v="AUMM0240A2"/>
        <s v="X13NS6B580"/>
        <s v="A10NS6B480"/>
        <s v="A12NNS6B490"/>
        <s v="X12NNS6B460"/>
        <s v="AUMM0240B2"/>
        <s v="A8.5NS6B360"/>
        <s v="WP12.400E62"/>
        <s v="X11NS6B400"/>
        <s v="YCK09L430-66"/>
        <s v="YCK14540N-60"/>
        <s v="TZ220XSTPG75"/>
        <s v="X11NS6B360"/>
        <s v="YCK14520N-60"/>
        <s v="X12NS6B410"/>
        <s v="TZ400XSTPG36"/>
        <s v="A10NS6B440"/>
        <s v="TZ368XSSF-SZF601"/>
        <s v="A15NNS6B580"/>
        <s v="X12NS6B490"/>
        <s v="WP8.350E61A"/>
        <s v="TZ300XS130A"/>
        <s v="TZ400XSTPG46"/>
        <s v="X12NS6B440"/>
        <s v="X13NS6B520"/>
        <s v="AUMM0550A1"/>
        <m/>
      </sharedItems>
    </cacheField>
    <cacheField name="发动机编号" numFmtId="0">
      <sharedItems containsBlank="1" count="220">
        <s v="77803541"/>
        <s v="77827407"/>
        <s v="77827458"/>
        <s v="202501239101"/>
        <s v="77582212"/>
        <s v="77844362"/>
        <s v="77579579"/>
        <s v="77811679"/>
        <s v="77822675"/>
        <s v="77845383"/>
        <s v="K15NS3000407"/>
        <s v="77499498"/>
        <s v="77866913"/>
        <s v="77595885"/>
        <s v="TPG2502050036A"/>
        <s v="K15NR3000376"/>
        <s v="77821646"/>
        <s v="77846655"/>
        <s v="77596729"/>
        <s v="77816772"/>
        <s v="77848180"/>
        <s v="77599315"/>
        <s v="77596516"/>
        <s v="77585916"/>
        <s v="77814508"/>
        <s v="77588526"/>
        <s v="77573536"/>
        <s v="77596236"/>
        <s v="77837130"/>
        <s v="77820590"/>
        <s v="77559385"/>
        <s v="77870520"/>
        <s v="77864896"/>
        <s v="77808552"/>
        <s v="77812410"/>
        <s v="77827605"/>
        <s v="77820923"/>
        <s v="77827638"/>
        <s v="77595366"/>
        <s v="TPG2407140043B"/>
        <s v="77821035"/>
        <s v="77840250"/>
        <s v="77866514"/>
        <s v="1421A004194"/>
        <s v="77568610"/>
        <s v="77832382"/>
        <s v="77854443"/>
        <s v="77827897"/>
        <s v="77594311"/>
        <s v="77597280"/>
        <s v="77816651"/>
        <s v="77853460"/>
        <s v="77817174"/>
        <s v="77827635"/>
        <s v="K15NR3000219"/>
        <s v="77573290"/>
        <s v="202501249011"/>
        <s v="K09LS5000425"/>
        <s v="202502039266"/>
        <s v="77826953"/>
        <s v="K15NR3000558"/>
        <s v="77595578"/>
        <s v="K14NS3000257"/>
        <s v="77594892"/>
        <s v="77538874"/>
        <s v="77580689"/>
        <s v="77581426"/>
        <s v="77489014"/>
        <s v="77837160"/>
        <s v="77591671"/>
        <s v="77844354"/>
        <s v="77824413"/>
        <s v="77812008"/>
        <s v="77591755"/>
        <s v="77599973"/>
        <s v="77814379"/>
        <s v="77588200"/>
        <s v="202409199020"/>
        <s v="77826929"/>
        <s v="77810376"/>
        <s v="77819971"/>
        <s v="77818389"/>
        <s v="77811496"/>
        <s v="TPG2503090240A"/>
        <s v="77812963"/>
        <s v="77589238"/>
        <s v="77835981"/>
        <s v="77594262"/>
        <s v="77590741"/>
        <s v="77819756"/>
        <s v="K14NR3002022"/>
        <s v="77596707"/>
        <s v="77853739"/>
        <s v="77872150"/>
        <s v="202503079128"/>
        <s v="77596260"/>
        <s v="77837658"/>
        <s v="76680053"/>
        <s v="202406263007"/>
        <s v="77816753"/>
        <s v="77864424"/>
        <s v="77853915"/>
        <s v="77810622"/>
        <s v="24120901000031"/>
        <s v="202502209163"/>
        <s v="77855431"/>
        <s v="77820776"/>
        <s v="77835117"/>
        <s v="TPG2503110155A"/>
        <s v="77865523"/>
        <s v="202406033029"/>
        <s v="77861181"/>
        <s v="77806116"/>
        <s v="77548730"/>
        <s v="77588313"/>
        <s v="77838144"/>
        <s v="77852533"/>
        <s v="77597380"/>
        <s v="77814989"/>
        <s v="77817505"/>
        <s v="77590224"/>
        <s v="77800130"/>
        <s v="6421G050040"/>
        <s v="77546537"/>
        <s v="202401243021"/>
        <s v="77569570"/>
        <s v="77590353"/>
        <s v="77841509"/>
        <s v="77852434"/>
        <s v="77806853"/>
        <s v="77804446"/>
        <s v="77830537"/>
        <s v="77588282"/>
        <s v="77811692"/>
        <s v="77854659"/>
        <s v="77815955"/>
        <s v="HY250121001"/>
        <s v="202409053031"/>
        <s v="77817729"/>
        <s v="77588258"/>
        <s v="77597146"/>
        <s v="202408160040"/>
        <s v="77854102"/>
        <s v="77813140"/>
        <s v="77816031"/>
        <s v="77580696"/>
        <s v="77865559"/>
        <s v="77857954"/>
        <s v="77814611"/>
        <s v="77805646"/>
        <s v="77585915"/>
        <s v="77873543"/>
        <s v="77831697"/>
        <s v="24082801000037"/>
        <s v="77862094"/>
        <s v="77500925"/>
        <s v="77573153"/>
        <s v="77583921"/>
        <s v="77838761"/>
        <s v="77584141"/>
        <s v="77887084"/>
        <s v="77843812"/>
        <s v="77817381"/>
        <s v="77835049"/>
        <s v="77542281"/>
        <s v="77802169"/>
        <s v="77815283"/>
        <s v="77827126"/>
        <s v="77837543"/>
        <s v="77593767"/>
        <s v="77818195"/>
        <s v="77838901"/>
        <s v="77808809"/>
        <s v="202407093012"/>
        <s v="77574552"/>
        <s v="77560867"/>
        <s v="77858395"/>
        <s v="77831807"/>
        <s v="77839477"/>
        <s v="76717444"/>
        <s v="K15NS3000555"/>
        <s v="77817186"/>
        <s v="77876252"/>
        <s v="202501229159"/>
        <s v="77844980"/>
        <s v="77585069"/>
        <s v="77561063"/>
        <s v="77585073"/>
        <s v="77822395"/>
        <s v="77827221"/>
        <s v="77595890"/>
        <s v="77814507"/>
        <s v="1421A008297"/>
        <s v="77853775"/>
        <s v="77849892"/>
        <s v="1421C029128"/>
        <s v="77585075"/>
        <s v="77812961"/>
        <s v="77808534"/>
        <s v="77579932"/>
        <s v="77837902"/>
        <s v="LK2501190057A"/>
        <s v="202501259073"/>
        <s v="77813114"/>
        <s v="77575617"/>
        <s v="77842911"/>
        <s v="1420L107246"/>
        <s v="77540869"/>
        <s v="77811182"/>
        <s v="77581425"/>
        <s v="77843923"/>
        <s v="77843986"/>
        <s v="77802865"/>
        <s v="77826583"/>
        <s v="77835056"/>
        <s v="77824782"/>
        <s v="77819963"/>
        <s v="77843715"/>
        <s v="K14NR3003401"/>
        <m/>
      </sharedItems>
    </cacheField>
    <cacheField name="市场部" numFmtId="0">
      <sharedItems containsBlank="1" count="32">
        <s v="乌鲁木齐"/>
        <s v="晋北"/>
        <s v="贵州"/>
        <s v="豫北"/>
        <s v="福州"/>
        <s v="皖北"/>
        <s v="陕西"/>
        <s v="川北"/>
        <s v="鲁西"/>
        <s v="南昌"/>
        <s v="冀南"/>
        <s v="豫南"/>
        <s v="鲁东"/>
        <s v="浙沪"/>
        <s v="晋南"/>
        <s v="包头"/>
        <s v="江苏"/>
        <s v="南宁"/>
        <s v="冀北"/>
        <s v="雄安"/>
        <s v="粤东+琼"/>
        <s v="云南"/>
        <s v="京津"/>
        <s v="黑吉"/>
        <s v="甘肃"/>
        <s v="沈阳"/>
        <s v="武汉"/>
        <s v="银川"/>
        <s v="青海"/>
        <s v="皖南"/>
        <s v="重庆"/>
        <m/>
      </sharedItems>
    </cacheField>
    <cacheField name="服务站编号" numFmtId="0">
      <sharedItems containsBlank="1" count="137">
        <s v="FT006966"/>
        <s v="FT006257"/>
        <s v="FT003827"/>
        <s v="FT000145970"/>
        <s v="FT007650"/>
        <s v="FT006734"/>
        <s v="FT006418"/>
        <s v="FT000319688"/>
        <s v="FT000020071"/>
        <s v="FT003797"/>
        <s v="FT000352895"/>
        <s v="FT000025"/>
        <s v="FT002202"/>
        <s v="FT002416"/>
        <s v="FT001682"/>
        <s v="FT000371495"/>
        <s v="FT000091"/>
        <s v="FT010680"/>
        <s v="FT010868"/>
        <s v="FT000333789"/>
        <s v="FT006284"/>
        <s v="FT000009053"/>
        <s v="FT000176763"/>
        <s v="FT006439"/>
        <s v="FT006358"/>
        <s v="FT000167759"/>
        <s v="FT005051"/>
        <s v="FT000379029"/>
        <s v="FT000171560"/>
        <s v="FT004811"/>
        <s v="FT000107151"/>
        <s v="FT002404"/>
        <s v="FT010000"/>
        <s v="FT000360483"/>
        <s v="FT000038108"/>
        <s v="FT000007"/>
        <s v="FT001675"/>
        <s v="FT000281472"/>
        <s v="FT000039604"/>
        <s v="FT003902"/>
        <s v="FT007089"/>
        <s v="FT006956"/>
        <s v="FT000352356"/>
        <s v="FT000375973"/>
        <s v="FT000107821"/>
        <s v="FT010148"/>
        <s v="FT000165326"/>
        <s v="FT000357262"/>
        <s v="FT006801"/>
        <s v="FT000373872"/>
        <s v="FT000348526"/>
        <s v="FT000329490"/>
        <s v="FT000030194"/>
        <s v="FT004396"/>
        <s v="FT006916"/>
        <s v="FT007002"/>
        <s v="FT006228"/>
        <s v="FT000020073"/>
        <s v="FT000375444"/>
        <s v="FT002423"/>
        <s v="FT000352195"/>
        <s v="FT000065869"/>
        <s v="FT000011137"/>
        <s v="FT000346953"/>
        <s v="FT000048"/>
        <s v="FT000089"/>
        <s v="FT006022"/>
        <s v="FT006244"/>
        <s v="FT004136"/>
        <s v="FT000316185"/>
        <s v="FT006792"/>
        <s v="FT007021"/>
        <s v="FT006253"/>
        <s v="FT000063790"/>
        <s v="FT000077510"/>
        <s v="FT010155"/>
        <s v="FT010958"/>
        <s v="FT000324167"/>
        <s v="FT000279680"/>
        <s v="FT006279"/>
        <s v="FT006864"/>
        <s v="FT006558"/>
        <s v="FT004864"/>
        <s v="FT006910"/>
        <s v="FT000319952"/>
        <s v="FT000319689"/>
        <s v="FT000324110"/>
        <s v="FT000142092"/>
        <s v="FT000141040"/>
        <s v="FT000027428"/>
        <s v="FT005131"/>
        <s v="FT000262531"/>
        <s v="FT000074009"/>
        <s v="FT000342421"/>
        <s v="FT000339238"/>
        <s v="FT000387607"/>
        <s v="FT002386"/>
        <s v="FT006619"/>
        <s v="FT006828"/>
        <s v="FT000073975"/>
        <s v="FT010748"/>
        <s v="FT006402"/>
        <s v="FT000087932"/>
        <s v="FT000065866"/>
        <s v="FT000063193"/>
        <s v="FT002412"/>
        <s v="FT006909"/>
        <s v="FT000373878"/>
        <s v="FT000374075"/>
        <s v="FT010756"/>
        <s v="FT000360481"/>
        <s v="FT011018"/>
        <s v="FT010513"/>
        <s v="FT003846"/>
        <s v="FT000352259"/>
        <s v="FT006729"/>
        <s v="FT000314658"/>
        <s v="FT000335159"/>
        <s v="FT006309"/>
        <s v="FT000351269"/>
        <s v="FT000079472"/>
        <s v="FT000104995"/>
        <s v="FT000375659"/>
        <s v="FT006962"/>
        <s v="FT010955"/>
        <s v="FT006627"/>
        <s v="FT010344"/>
        <s v="FT010303"/>
        <s v="FT000060547"/>
        <s v="FT001688"/>
        <s v="FT000324166"/>
        <s v="FT000039407"/>
        <s v="FT000363432"/>
        <s v="FT000096462"/>
        <s v="FT000262918"/>
        <s v="FT000379599"/>
        <m/>
      </sharedItems>
    </cacheField>
    <cacheField name="业务编号" numFmtId="0">
      <sharedItems containsBlank="1" count="137">
        <s v="XIJ00083"/>
        <s v="SHX00120"/>
        <s v="XIJ00026"/>
        <s v="FDGUZ016"/>
        <s v="HEN00118"/>
        <s v="FUJ00019"/>
        <s v="SHX00152"/>
        <s v="FDANH034"/>
        <s v="FDSAX001"/>
        <s v="SAX00030"/>
        <s v="FDSIC032"/>
        <s v="SHD00097"/>
        <s v="JIX00039"/>
        <s v="HEB00210"/>
        <s v="HEN00078"/>
        <s v="FDANH041"/>
        <s v="SHD00331"/>
        <s v="FDZHJ012"/>
        <s v="FDSHX024"/>
        <s v="FDSHD086"/>
        <s v="FDHEN009"/>
        <s v="FDSHX027"/>
        <s v="FDHEN027"/>
        <s v="FDSHD013"/>
        <s v="FDNEM007"/>
        <s v="FDJIS025"/>
        <s v="XIJ00055"/>
        <s v="FDHEB135"/>
        <s v="FDGUX013"/>
        <s v="SHD00246"/>
        <s v="FDFUJ013"/>
        <s v="HEB00185"/>
        <s v="FDHEB017"/>
        <s v="FDSHX077"/>
        <s v="FDHEB045"/>
        <s v="GUD00099"/>
        <s v="YUN00052"/>
        <s v="FDHEB076"/>
        <s v="FDSHD041"/>
        <s v="HEN00099"/>
        <s v="FDSHX046"/>
        <s v="SHX00083"/>
        <s v="FDTIJ005"/>
        <s v="FDSHX083"/>
        <s v="FDHEL019"/>
        <s v="FDZHJ018"/>
        <s v="FDGUX012"/>
        <s v="FDHEB109"/>
        <s v="SHX00126"/>
        <s v="FDSHX081"/>
        <s v="FDHEB103"/>
        <s v="FDSHX065"/>
        <s v="FDGUD033"/>
        <s v="JIS00141"/>
        <s v="HEB00147"/>
        <s v="FDHEB013"/>
        <s v="SHD00146"/>
        <s v="GAS00018"/>
        <s v="FDHEN041"/>
        <s v="TIJ00023"/>
        <s v="FDHEN036"/>
        <s v="FDHEL012"/>
        <s v="FDHEB034"/>
        <s v="FDHEB101"/>
        <s v="HEN00089"/>
        <s v="BEJ00059"/>
        <s v="HEB00183"/>
        <s v="SHD00079"/>
        <s v="SHD00355"/>
        <s v="FDLIN039"/>
        <s v="FDLIN006"/>
        <s v="FDSHD015"/>
        <s v="FDHEL002"/>
        <s v="FDHEB049"/>
        <s v="FDHEB051"/>
        <s v="FDJIS006"/>
        <s v="FDSHX025"/>
        <s v="FDSHX063"/>
        <s v="FDFUJ017"/>
        <s v="FDSAX004"/>
        <s v="HEB00218"/>
        <s v="HEB00146"/>
        <s v="HEB00104"/>
        <s v="HEN00077"/>
        <s v="FDXIJ021"/>
        <s v="FDNEM049"/>
        <s v="FDHEB083"/>
        <s v="FDHUB013"/>
        <s v="FDSHX059"/>
        <s v="FDJIS020"/>
        <s v="XIJ00036"/>
        <s v="FDSHA009"/>
        <s v="FDHEN003"/>
        <s v="FDGAS029"/>
        <s v="FDHEN031"/>
        <s v="FDNIX021"/>
        <s v="HEN00132"/>
        <s v="FDANH008"/>
        <s v="ANH00114"/>
        <s v="FDSHD052"/>
        <s v="HEB00103"/>
        <s v="HEL00090"/>
        <s v="FDSHX044"/>
        <s v="FDZHJ015"/>
        <s v="FDHEB047"/>
        <s v="HEB00226"/>
        <s v="SHD00309"/>
        <s v="FDHEB128"/>
        <s v="FDHEL038"/>
        <s v="FDQIH007"/>
        <s v="FDZHJ029"/>
        <s v="FDSHD031"/>
        <s v="FDHEB021"/>
        <s v="ANH00072"/>
        <s v="FDLIN030"/>
        <s v="HEB00020"/>
        <s v="FDFUJ019"/>
        <s v="FDHEB097"/>
        <s v="NEM00027"/>
        <s v="FDSHD096"/>
        <s v="FDNEM030"/>
        <s v="FDHAN002"/>
        <s v="FDHEB131"/>
        <s v="SAX00042"/>
        <s v="FDHEB031"/>
        <s v="BEJ00081"/>
        <s v="FDHEL007"/>
        <s v="FDHEB019"/>
        <s v="FDHEB046"/>
        <s v="HEB00241"/>
        <s v="FDHEB085"/>
        <s v="FDBEJ008"/>
        <s v="FDSHA017"/>
        <s v="FDHEB054"/>
        <s v="FDYUN029"/>
        <s v="FDCHQ012"/>
        <m/>
      </sharedItems>
    </cacheField>
    <cacheField name="服务站名称" numFmtId="0">
      <sharedItems containsBlank="1" count="137">
        <s v="哈密市隆祥商贸有限责任公司"/>
        <s v="应县宏伟汽车服务有限责任公司"/>
        <s v="新疆华域盛汽车销售有限公司"/>
        <s v="贵州亿福汽车销售服务有限公司"/>
        <s v="安阳市正泰汽车贸易有限公司"/>
        <s v="南安市联鑫汽车维修有限公司"/>
        <s v="大同市泰祥源达工贸有限公司"/>
        <s v="临泉县创益汽车服务有限公司"/>
        <s v="延安市荣世工贸有限公司"/>
        <s v="陕西伊斯特汽车贸易有限公司"/>
        <s v="绵阳汇纳百川机动车维修服务有限公司"/>
        <s v="临沂贵华汽车销售服务有限公司"/>
        <s v="南城县恒通汽车服务有限公司"/>
        <s v="邯郸市永年区现方汽车修理厂"/>
        <s v="平顶山市永惠汽车维修有限公司"/>
        <s v="安徽京顺康动力科技有限公司"/>
        <s v="山东福奥圣通工贸集团有限公司"/>
        <s v="宁波市嘉吉汽车有限公司"/>
        <s v="山西汇瑞达汽车销售服务有限公司"/>
        <s v="济南通富达汽车服务有限公司"/>
        <s v="中牟县中信汽修厂"/>
        <s v="山西忻州东联汽车贸易有限公司"/>
        <s v="西峡县德赢汽车销售服务有限公司"/>
        <s v="临沂市骏龙汽车销售服务有限公司"/>
        <s v="清水河县磊鑫荣汽车销售有限公司"/>
        <s v="常州市大康汽修厂"/>
        <s v="石河子市友谊汽车修理厂"/>
        <s v="邢台邦捷汽车销售有限公司"/>
        <s v="柳州凡天汽车销售服务有限公司"/>
        <s v="德州信达汽车服务有限公司"/>
        <s v="泉州市精通汽车服务有限公司"/>
        <s v="蔚县西合营星火汽修厂"/>
        <s v="邯郸市肥乡区永肥汽车修理厂"/>
        <s v="浑源利盛通达汽车销售服务有限公司"/>
        <s v="河北鸿华臻汽车销售有限公司"/>
        <s v="深圳市福骏驰汽车销售服务有限公司"/>
        <s v="昆明碧海汽车技术服务有限公司"/>
        <s v="任丘市环晖汽车销售有限公司"/>
        <s v="菏泽市元翔汽车销售有限公司"/>
        <s v="林州市万通汽车贸易有限责任公司"/>
        <s v="山西鑫汇通汽车销售服务有限公司"/>
        <s v="怀仁市鑫鑫汽车贸易有限公司"/>
        <s v="天津市茗信汽车贸易有限公司"/>
        <s v="山西运通东风汽车服务科技有限公司"/>
        <s v="绥化市朴昂汽车销售服务有限公司"/>
        <s v="宁波北仑建岳汽车维修服务有限公司"/>
        <s v="贵港市聚宏汽车维修服务有限公司"/>
        <s v="邯郸市金泰汽车维修有限公司"/>
        <s v="山西荣泰汽车销售服务股份有限公司"/>
        <s v="山西旭昇星辉商贸有限公司"/>
        <s v="阜平县正嘉汽车贸易有限公司"/>
        <s v="朔州市华驰汽车贸易有限公司"/>
        <s v="佛山市南海远威汽车贸易有限公司"/>
        <s v="睢宁县常青汽车销售服务有限公司"/>
        <s v="临城县志云汽车维修服务有限公司"/>
        <s v="邢台福洋汽车贸易有限公司"/>
        <s v="山东宇田汽车销售有限公司"/>
        <s v="武威东辰亚泰汽车商贸有限公司"/>
        <s v="太康县周粮汽车服务有限公司"/>
        <s v="天津市恒运汽车维修有限公司"/>
        <s v="三门峡市祥安汽车销售服务有限公司"/>
        <s v="海伦市众邦汽车销售服务有限公司"/>
        <s v="河北广义汽车贸易有限公司"/>
        <s v="邢台市百捷汽车贸易有限公司"/>
        <s v="商丘风驰汽车贸易有限公司"/>
        <s v="北京银汉华星商贸有限公司"/>
        <s v="沙河市博泰汽车销售有限公司"/>
        <s v="临沂瑞启汽车销售服务有限公司"/>
        <s v="枣庄同鑫源汽车销售有限公司"/>
        <s v="辽宁越丰星行汽车销售有限公司"/>
        <s v="辽阳越丰星行汽车销售服务有限公司"/>
        <s v="济宁盛鑫汽车销售有限公司"/>
        <s v="哈尔滨铭远汽车销售服务有限公司"/>
        <s v="遵化市福曼汽车销售服务有限公司"/>
        <s v="秦皇岛安聚信汽车维修有限公司"/>
        <s v="盐城东茂汽车销售服务有限公司"/>
        <s v="山西驰鹏汽车销售有限公司"/>
        <s v="长治市佳和恒泰汽车服务有限公司"/>
        <s v="厦门锋润汽车服务有限公司"/>
        <s v="神木市腾祥汽车服务有限公司"/>
        <s v="沙河市义丰汽车维修有限公司"/>
        <s v="临城县富强汽车维修服务有限公司"/>
        <s v="唐山市腾达汽车贸易有限公司"/>
        <s v="鹿邑县豫东继化汽贸服务有限公司"/>
        <s v="伊吾县锦途汽车服务有限公司"/>
        <s v="包头市前程汽车销售服务有限公司"/>
        <s v="涉县博美汽车修理有限公司"/>
        <s v="随州市众鑫汽车服务有限公司"/>
        <s v="大同市诺维兰汽车销售服务有限公司"/>
        <s v="宿迁光大福顺汽车销售服务有限公司"/>
        <s v="博乐市新通达工程机械有限责任公司"/>
        <s v="上海虹赢汽车修理有限公司"/>
        <s v="永城市金达汽车服务有限公司"/>
        <s v="白银佳驰汽车服务有限责任公司"/>
        <s v="开封骏骐汽车维修服务有限公司"/>
        <s v="吴忠银辉汽车销售有限公司"/>
        <s v="开封冠威汽车销售服务有限责任公司"/>
        <s v="六安安瑞汽车销售有限公司"/>
        <s v="太和县范氏汽车服务有限公司"/>
        <s v="东营市永杰车辆救援服务有限公司"/>
        <s v="武安市劲玉达汽车销售有限公司"/>
        <s v="鹤岗市鹤腾汽车销售有限公司"/>
        <s v="曲沃重义汽车服务有限公司"/>
        <s v="台州市路桥胜盟汽车服务有限公司"/>
        <s v="唐山聚高海汽车销售服务有限公司"/>
        <s v="兴隆县宝山兴盛汽车修理厂"/>
        <s v="临沂惠华汽车销售服务有限公司"/>
        <s v="涉县豪翔运输有限公司"/>
        <s v="七台河安昌博汽车服务有限公司"/>
        <s v="乌兰县瑞顺汽车服务有限公司"/>
        <s v="振石集团浙江宇石国际物流有限公司"/>
        <s v="聊城飞翔汽车配件销售有限公司"/>
        <s v="大名县弘鹏商贸有限公司"/>
        <s v="滁州威曼弛汽车修理厂（个人独资）"/>
        <s v="葫芦岛市达诚汽车维修服务有限公司"/>
        <s v="河北万合汽车贸易股份有限公司"/>
        <s v="福建青大汽车维修有限公司"/>
        <s v="唐山市载而德汽车贸易有限公司"/>
        <s v="扎兰屯市佳运汽车销售有限公司"/>
        <s v="高密市云宏汽车销售有限公司"/>
        <s v="呼和浩特市星光汽车销售服务有限公司"/>
        <s v="海南众邦汽车服务有限公司"/>
        <s v="唐山市通恩汽车销售有限公司"/>
        <s v="横山县宏达汽车服务有限责任公司"/>
        <s v="馆陶县广丰汽车贸易有限公司"/>
        <s v="北京华荣顺诚汽车维修有限责任公司"/>
        <s v="黑龙江福仕达汽车销售有限公司"/>
        <s v="张家口圣屹汽车销售服务有限公司"/>
        <s v="承德伟拓利兴汽车销售有限公司"/>
        <s v="张家口祥云达汽车修理有限公司"/>
        <s v="邯郸市德来汽车销售服务有限公司"/>
        <s v="北京京顺三友汽车销售有限公司"/>
        <s v="上海晏耐汽车服务有限公司"/>
        <s v="玉田县福曼达汽车销售服务有限公司"/>
        <s v="云南联翼供应链管理有限公司"/>
        <s v="重庆恒帅汽车销售有限公司两江新区分公司"/>
        <m/>
      </sharedItems>
    </cacheField>
    <cacheField name="车辆联系人" numFmtId="0">
      <sharedItems containsBlank="1" count="165">
        <s v="翌锋物流"/>
        <s v="王国叶"/>
        <s v="钟先生"/>
        <s v="李岩"/>
        <s v="李二"/>
        <s v="赵缝娟"/>
        <s v="陈悦明"/>
        <s v="王东升"/>
        <s v="李三虎"/>
        <s v="秦宝峰"/>
        <s v=""/>
        <s v="黄玉五"/>
        <s v="张加全"/>
        <s v="冀DW8620"/>
        <s v="无"/>
        <s v="姜磊"/>
        <s v="张志良"/>
        <s v="段海亮"/>
        <s v="李师傅"/>
        <s v="郑付田"/>
        <s v="杜海兵"/>
        <s v="靳磊"/>
        <s v="冀DF5509"/>
        <s v="丁"/>
        <s v="刘军"/>
        <s v="董继文"/>
        <s v="何宗权"/>
        <s v="卜顺利"/>
        <s v="胡先生"/>
        <s v="韩士虎"/>
        <s v="小韦"/>
        <s v="徐海峰"/>
        <s v="邵光伟"/>
        <s v="邓月明"/>
        <s v="段红军"/>
        <s v="曹海玉"/>
        <s v="丁振松"/>
        <s v="冀DS6766"/>
        <s v="杨先生"/>
        <s v="喻绍华"/>
        <s v="刘海峰"/>
        <s v="马强"/>
        <s v="侯先生"/>
        <s v="曹晨"/>
        <s v="张勇"/>
        <s v="林师傅"/>
        <s v="孙燕青"/>
        <s v="刘建刚"/>
        <s v="李生"/>
        <s v="郭记民"/>
        <s v="陈玉喜"/>
        <s v="焦"/>
        <s v="张"/>
        <s v="韩建伟"/>
        <s v="博泉公司朱建龙"/>
        <s v="国通"/>
        <s v="邓生"/>
        <s v="李小辉"/>
        <s v="朱维彬"/>
        <s v="刘先生"/>
        <s v="师傅"/>
        <s v="吴传龙"/>
        <s v="张先生"/>
        <s v="先生"/>
        <s v="永顺运输"/>
        <s v="焦旭辉"/>
        <s v="司机"/>
        <s v="任自力"/>
        <s v="孔"/>
        <s v="张迎春"/>
        <s v="商丘风驰"/>
        <s v="吴志平"/>
        <s v="于志刚"/>
        <s v="王欣波"/>
        <s v="魏延龙"/>
        <s v="高飞"/>
        <s v="翟晓旭"/>
        <s v="贾忠"/>
        <s v="贾星钦"/>
        <s v="龙盛雨"/>
        <s v="小亮"/>
        <s v="一诺通达运输"/>
        <s v="冯龙成"/>
        <s v="曹海波"/>
        <s v="窦小俊"/>
        <s v="厦门立峻通物流"/>
        <s v="齐宁"/>
        <s v="孙旭飞"/>
        <s v="李"/>
        <s v="任占辉"/>
        <s v="赵学全"/>
        <s v="李先生"/>
        <s v="宋"/>
        <s v="张军"/>
        <s v="余明"/>
        <s v="王志伟"/>
        <s v="张飞"/>
        <s v="博州旭洲启航运输有限公司"/>
        <s v="陆孝飞"/>
        <s v="王占力"/>
        <s v="杨建强"/>
        <s v="王刚"/>
        <s v="郭超毅"/>
        <s v="陈昌飞"/>
        <s v="席景锋"/>
        <s v="刘少杰"/>
        <s v="胡国平"/>
        <s v="王继田"/>
        <s v="张权"/>
        <s v="同惠张生"/>
        <s v="郝刚"/>
        <s v="徐学聪"/>
        <s v="张运强"/>
        <s v="刘家玉"/>
        <s v="李育林"/>
        <s v="蔡长青"/>
        <s v="董伟"/>
        <s v="李文强"/>
        <s v="韩世东"/>
        <s v="李思山"/>
        <s v="吴鹏"/>
        <s v="赵贵明"/>
        <s v="龙湖煤矿"/>
        <s v="荣辉汽车运输有限公司"/>
        <s v="王海"/>
        <s v="胡晨杰"/>
        <s v="徐建武"/>
        <s v="匿名"/>
        <s v="侯"/>
        <s v="温红涛"/>
        <s v="马书敏"/>
        <s v="刘永亮"/>
        <s v="周文章"/>
        <s v="乔文兵"/>
        <s v="冀DM3894"/>
        <s v="汇发运输"/>
        <s v="胡文宇"/>
        <s v="王俊"/>
        <s v="李明"/>
        <s v="王智民"/>
        <s v="王海洋"/>
        <s v="海南华运通源供应链管理有限公司"/>
        <s v="队长"/>
        <s v="马龙"/>
        <s v="车主"/>
        <s v="联系人"/>
        <s v="姜先生"/>
        <s v="彭超超"/>
        <s v="郝雷"/>
        <s v="公旭明"/>
        <s v="张永刚"/>
        <s v="钱占川"/>
        <s v="杨青"/>
        <s v="刘队"/>
        <s v="曹详"/>
        <s v="郭世勋"/>
        <s v="杨超"/>
        <s v="国乐物流"/>
        <s v="江耀武"/>
        <s v="杨师傅"/>
        <s v="李磊"/>
        <s v="户师"/>
        <s v="冀E3785X"/>
        <s v="冀DD8135"/>
        <m/>
      </sharedItems>
    </cacheField>
    <cacheField name="产品编号" numFmtId="0">
      <sharedItems containsBlank="1" count="96">
        <s v="AC44411E1A5A420T01"/>
        <s v="AC44111E1A5A420B11"/>
        <s v="4189SLFCG-1QT01800"/>
        <s v="NC44113E3000720B10"/>
        <s v="4259SMFCB-1MT01800"/>
        <s v="AC44110E1X2A410B12"/>
        <s v="4259SMFCB-1MT02500"/>
        <s v="AB44110C1X2A310B11"/>
        <s v="AC44241E1A5A320B0C"/>
        <s v="AB12110L1A9A310B11"/>
        <s v="AA44111N3K5A340B10"/>
        <s v="4259SMFKB-3AT01400"/>
        <s v="AB11110L1A7A350B10"/>
        <s v="4259SMFCB-3PZ02700"/>
        <s v="NC44113E3001320T03"/>
        <s v="AC44111E1K5A320B10"/>
        <s v="AB44110C1X3A310B11"/>
        <s v="AC44240E1X2A310B12"/>
        <s v="4259SMFCB-3PZ03400"/>
        <s v="4189SLFCG-1QT01700"/>
        <s v="AC44110E1A0A310B12"/>
        <s v="AC44111E1A2A420B11"/>
        <s v="4259SMFCB-1MZ02700"/>
        <s v="4259SMFCB-1MZ00600"/>
        <s v="AC44111E1A5A320B11"/>
        <s v="4259SMFCB-3PZ03300"/>
        <s v="AB12110L1A9A350B11"/>
        <s v="AB44110C1X3A310B12"/>
        <s v="4259SMFCB-1MZ02200"/>
        <s v="A844110M5A0A410B10"/>
        <s v="AC44240E1X2A310B11"/>
        <s v="YC4441DE1000140D00"/>
        <s v="AC41110E1A9A410B10"/>
        <s v="AB12140L1A9A310B10"/>
        <s v="3319DPPKC-3AT00100"/>
        <s v="4259SMFCB-1MZ02800"/>
        <s v="4259SMFCB-1PZ00100"/>
        <s v="A141110E1X1D410B00"/>
        <s v="AC44111E1K5A420B11"/>
        <s v="A444110C1X3A310B13"/>
        <s v="AC41110E1K9A410B10"/>
        <s v="AC44111E1K4A420B11"/>
        <s v="4259SMFCB-4PZ03100"/>
        <s v="4259SMFKB-2AT04400"/>
        <s v="A144110E1X2D310B00"/>
        <s v="AC41110E1A0A410B10"/>
        <s v="AC44110E1X2A310B12"/>
        <s v="A441110C1X2A330B10"/>
        <s v="NC37923E10009V0G00"/>
        <s v="A141110E1X1D410B03"/>
        <s v="NC44113E3001320B10"/>
        <s v="A441140C1X2A330B10"/>
        <s v="3319DNPKC-3BZ00100"/>
        <s v="4259EVPA1-00T04200"/>
        <s v="AA17110N3X2A310B10"/>
        <s v="4259EVPA1-00T09600"/>
        <s v="AB12140L1A9A310B11"/>
        <s v="AC44111E1A5A320B15"/>
        <s v="4259EVPA1-00T07700"/>
        <s v="AC4411AE1A5A420B11"/>
        <s v="A144110E1X2A310B11"/>
        <s v="AB12110L1A9A310B10"/>
        <s v="AB11110L1A7A380B10"/>
        <s v="4259SMFCB-1MZ02300"/>
        <s v="AA44411N3A5A120D01"/>
        <s v="5319GJB00-1AD00600"/>
        <s v="4259EVPA1-00T05700"/>
        <s v="A312110N3X1A310B10"/>
        <s v="AC44241E1A2A320B10"/>
        <s v="AC44110E1X2A410T02"/>
        <s v="NC4141CE3000120D00"/>
        <s v="4259EVPA1-00T02200"/>
        <s v="A317620N1X3A430Z30"/>
        <s v="5319GJBEV002T00600"/>
        <s v="4259SMFCB-1PZ00300"/>
        <s v="4259EVPA1-00T05800"/>
        <s v="AC44410E1X3A410D00"/>
        <s v="A137120E1X2D550Q22"/>
        <s v="AC44110E1X2A310T04"/>
        <s v="AC41110E1X2A330B10"/>
        <s v="A144110E1X2D410B18"/>
        <s v="AB1724TL1X3A310B10"/>
        <s v="A344110N1X3A310B11"/>
        <s v="AC44110E1A0A410B11"/>
        <s v="AC44411E1K5A420D00"/>
        <s v="AC41110E1A0A310B10"/>
        <s v="A444110C1X3A310B12"/>
        <s v="A31214TN1X1A310B11"/>
        <s v="3319DPPKC-6BZ00100"/>
        <s v="AC41140E1X2A330B10"/>
        <s v="AC44110E1A0A310B13"/>
        <s v="AB44110C1X3A310B10"/>
        <s v="AC41141E1A5A360B10"/>
        <s v="NC44113E3002220B10"/>
        <s v="A444110C1X2A310B10"/>
        <m/>
      </sharedItems>
    </cacheField>
    <cacheField name="报修时间" numFmtId="0">
      <sharedItems containsBlank="1" count="54">
        <s v="2025/06/29"/>
        <s v="2025/06/24"/>
        <s v="2025/06/18"/>
        <s v="2025/06/02"/>
        <s v="2025/06/30"/>
        <s v="2025/06/27"/>
        <s v="2025/06/25"/>
        <s v="2025/06/17"/>
        <s v="2025/06/28"/>
        <s v="2025/06/21"/>
        <s v="2025/06/12"/>
        <s v="2025/06/08"/>
        <s v="2025/06/26"/>
        <s v="2025/06/19"/>
        <s v="2025/06/10"/>
        <s v="2025/06/23"/>
        <s v="2025/05/28"/>
        <s v="2025/06/22"/>
        <s v="2025/06/20"/>
        <s v="2025/05/08"/>
        <s v="2025/06/04"/>
        <s v="2025/06/09"/>
        <s v="2025/06/15"/>
        <s v="2025/06/16"/>
        <s v="2025/06/11"/>
        <s v="2025/05/22"/>
        <s v="2025/06/07"/>
        <s v="2025/06/05"/>
        <s v="2025/06/14"/>
        <s v="2025/06/03"/>
        <s v="2025/06/13"/>
        <s v="2025/05/25"/>
        <s v="2025/05/13"/>
        <s v="2025/06/06"/>
        <s v="2025/05/27"/>
        <s v="2025/06/01"/>
        <s v="2025/05/29"/>
        <s v="2025/05/30"/>
        <s v="2025/05/17"/>
        <s v="2025/05/31"/>
        <s v="2025/05/16"/>
        <s v="2025/05/05"/>
        <s v="2025/05/26"/>
        <s v="2025/05/21"/>
        <s v="2025/05/19"/>
        <s v="2025/05/23"/>
        <s v="2025/05/18"/>
        <s v="2025/05/10"/>
        <s v="2025/05/15"/>
        <s v="2025/05/11"/>
        <s v="2025/04/24"/>
        <s v="2025/04/25"/>
        <s v="2025/03/20"/>
        <m/>
      </sharedItems>
    </cacheField>
    <cacheField name="创建日期" numFmtId="0">
      <sharedItems containsBlank="1" count="48">
        <s v="2025/06/30"/>
        <s v="2025/06/29"/>
        <s v="2025/06/28"/>
        <s v="2025/06/27"/>
        <s v="2025/06/26"/>
        <s v="2025/06/25"/>
        <s v="2025/06/24"/>
        <s v="2025/06/23"/>
        <s v="2025/06/22"/>
        <s v="2025/06/21"/>
        <s v="2025/06/20"/>
        <s v="2025/06/19"/>
        <s v="2025/06/18"/>
        <s v="2025/06/17"/>
        <s v="2025/06/16"/>
        <s v="2025/06/15"/>
        <s v="2025/06/14"/>
        <s v="2025/06/13"/>
        <s v="2025/06/12"/>
        <s v="2025/06/11"/>
        <s v="2025/06/10"/>
        <s v="2025/06/09"/>
        <s v="2025/06/07"/>
        <s v="2025/06/06"/>
        <s v="2025/06/05"/>
        <s v="2025/06/04"/>
        <s v="2025/06/03"/>
        <s v="2025/06/02"/>
        <s v="2025/06/01"/>
        <s v="2025/05/31"/>
        <s v="2025/05/30"/>
        <s v="2025/05/28"/>
        <s v="2025/05/26"/>
        <s v="2025/05/25"/>
        <s v="2025/05/23"/>
        <s v="2025/05/22"/>
        <s v="2025/05/21"/>
        <s v="2025/05/17"/>
        <s v="2025/05/15"/>
        <s v="2025/05/12"/>
        <s v="2025/05/10"/>
        <s v="2025/05/09"/>
        <s v="2025/05/08"/>
        <s v="2025/05/06"/>
        <s v="2025/05/04"/>
        <s v="2025/04/26"/>
        <s v="2025/03/31"/>
        <m/>
      </sharedItems>
    </cacheField>
    <cacheField name="故障代码" numFmtId="0">
      <sharedItems containsBlank="1" count="32">
        <s v="6810015233"/>
        <s v="6810001610"/>
        <s v="6810016134"/>
        <s v="8220005729"/>
        <s v="6810016799"/>
        <s v="6810015034"/>
        <s v="6810015710"/>
        <s v="6810016699"/>
        <s v="6810016411"/>
        <s v="6810016599"/>
        <s v="6810016299"/>
        <s v="6810016611"/>
        <s v="6810016329"/>
        <s v="6810016429"/>
        <s v="5020040029"/>
        <s v="6810002058"/>
        <s v="6810001109"/>
        <s v="6810001058"/>
        <s v="6810001118"/>
        <s v="6810016115"/>
        <s v="6810015129"/>
        <s v="6810001618"/>
        <s v="6810001329"/>
        <s v="6810016010"/>
        <s v="7040002058"/>
        <s v="6810017099"/>
        <s v="5020040034"/>
        <s v="7040004011"/>
        <s v="6810016029"/>
        <s v="3560109029"/>
        <s v="1750004018"/>
        <m/>
      </sharedItems>
    </cacheField>
    <cacheField name="故障现象描述" numFmtId="0">
      <sharedItems containsBlank="1" count="235">
        <s v="用户进站反映车辆座椅坏了，需维修。现场检测减震器总成骨架开裂、失效，更换新件后故障清除"/>
        <s v="客户反映；座椅损坏，经检查发现驾驶员座椅拉线断裂，底座模块支架断裂，坐垫开线，靠背开线，多出损坏，更换总成处理。更换后故障排除请领导审核谢谢"/>
        <s v="用户报修座椅漏气，检查发现气囊破裂漏气导致，更换新件试车正常."/>
        <s v="用户反映车辆座椅晃动大漏气，安全带不回位，经现场检查为座椅安全带拔出后无回弹功能及座椅底座内侧支架螺栓脱落导致驾驶员行驶中无固定稳固晃动较大并且已有内部气管因磨损已漏气。，"/>
        <s v="驾驶员座椅漏气。检查发现座椅气囊破裂导致。更换座椅气囊。"/>
        <s v="车辆行驶时座椅会突然降落，车辆行驶时座椅无法正常升降，据现象分析记忆阀套件损坏，给以更换新记忆阀套件"/>
        <s v="经我站拆检驾驶员座椅气路管路损坏导致车辆漏气，重新连接装配后故障排除"/>
        <s v="客户进站反应主驾驶员座椅偶发性的升不起来，经修理工检查是记忆阀套件损坏导致，更换记忆阀套件总成后试车故障排除。"/>
        <s v="经检查：座椅记忆阀套件失效。更换后故障排除"/>
        <s v="车辆座椅无法调节。检查发现座椅调节结构拉线损坏导致故障，更换座椅调节结构拉线手柄，故障排除。"/>
        <s v="经销商反馈车辆副驾驶座垫抬不起来，要求外出，我站维修人员现场检查发现座椅钣金件变形，维修后故障排除。"/>
        <s v="用户进站反映驾驶员座椅无法使用。经检查：座椅底座变形，坐垫坍塌损坏导致无法使用。更换座椅排除故障。"/>
        <s v="车辆驾驶员座椅下会下降，经现场检查为座椅总成内的阻尼器安装螺栓脱落，我站拆卸座垫，重新安装螺栓，故障排除。"/>
        <s v="客户反应车辆座椅漏气，经现场检查为记忆阀套件密封不严漏气，为客户更换后车辆故障排除"/>
        <s v="客户报称：座椅故障，经我站维修人员更换记忆阀套件后，座椅正常"/>
        <s v="经我站技术人员检查发现车辆座椅供应商在组装时未装配到位造成内部气管被夹了个洞，给予加装快接修复处理"/>
        <s v="客户反映该车座椅靠背开裂，检查发现开裂状态明显，给予更换后试车正常（配件由厂家直供）"/>
        <s v="车辆座椅不受控制自主升降，拆件座椅判断座椅调节阀内部卡滞，进行更换处理，试车效果明显，故障排除"/>
        <s v="车辆用户反馈座椅忽高忽低，我站维修人员检查发现由于座椅记忆阀损坏导致故障，用户反馈保内多次出现此故障，抱怨较大，于25年4月7日更换记忆阀，现保内故障出保3个月再次出现同一故障，申请让渡此次维修费用"/>
        <s v="故障为座椅无法正常升降，更换气路开关总成后试车正常。"/>
        <s v="检查发现：座椅气悬浮易卡滞所致。"/>
        <s v="用户反映座椅不能调节，检查座椅调整到固定位置后受重后自动下降，拆检座椅发现气悬浮损坏不能锁闭气阀，更换新气悬浮验证故障排除修复。"/>
        <s v="用户反映车辆座椅漏气，我站检查发现座椅内记忆阀导致故障，更换记忆阀后故障排除。"/>
        <s v="客户反应车辆座椅漏气，经现场检查为记忆阀套件和座椅底座气囊密封不严漏气导致，为客户更换后故障排除。"/>
        <s v="客户反映车辆主座椅升不起来，经检查记忆阀套件损坏"/>
        <s v="客户反映车辆主座椅无法升降，经检查记忆阀损坏，超保修期需自费维修，客户不认可，抱怨车辆在2月份就更换了记忆阀，5月份还没超保时又出故障，联系瑞启服务站，服务站没给调件导致超保，且2月更换三个月又出现故障，认为配件质量太差，抱怨强烈，要求三保更换座椅总成，否则还会继续在各种汽车网站发帖**，为降低抱怨率，减少负面影响，经协调，客户删除发帖，给与客户保修更换座椅底座模块化总成，请领导审核， 谢谢！"/>
        <s v="由400派单：1-296199712349欧曼：座椅坏了，气囊坏了，外出现场检查属座椅记忆阀损坏导致无法调节，为客户更换记忆阀后故障排除"/>
        <s v="由400派单：1-296262229983欧曼：座椅坏了，无法升降，外出现场检查属座椅记忆阀损坏导致无法调节，为客户更换记忆阀后故障排除"/>
        <s v="座椅无法升降，经检查并联系座椅厂家确定是气悬浮失效造成，给予更换"/>
        <s v="客户反映车辆座椅升降卡滞，经检查发现为记忆阀套件卡滞导致，更换记忆阀套件后试车正常"/>
        <s v="用户报修车辆驾驶员座椅上下不起，维修人员到达故障地后经检查为驾驶员座椅总成内部阻尼器损坏导致，更换新件后试车正常，维修完成。"/>
        <s v="用户报修，开关不好用，经检查发现是底座气路开关总成卡滞故障导致，更换后排除故障。"/>
        <s v="客户反映座椅晃动大且有漏气现象，经我站维修师傅检查方向为座椅总成内部元件损坏所致，该座椅无拆分件故给予客户更换座椅总成路试后故障排除。"/>
        <s v="该车座椅调节阀严重漏气，外出检修座椅因没有配件临时关闭气囊调节阀"/>
        <s v="客户反映车辆驾驶员座椅无法升降调节，要求外出维修。外出现场检查是由于驾驶员座䓫高度气阀损坏所致，外出更换驾驶员高度气阀，排除故障。"/>
        <s v="用户反映驾驶员座椅塌陷，进站维修拆检发现驾驶员座椅软垫塌陷变形，更换新件后故障排除"/>
        <s v="用户反映车辆座椅不起，检查发现记忆阀卡滞，更换处理。"/>
        <s v="用户反映驾驶员座垫无通风功能，进站维修拆检发现电压正常，断定为座垫内部线路断路导致，更换新件后故障排除"/>
        <s v="座椅调节只上不下，更换气悬浮后正常。"/>
        <s v="客户反应车辆座椅漏气，无法升降，严重影响行驶，我站检查发现座椅记忆阀套件损坏导致，无法正常使用，更换新件后故障排除，试车正常"/>
        <s v="客户报修座椅升降故障，现场排查气悬浮故障导致，更换新件试车正常"/>
        <s v="客户反应车辆座椅漏气，经检查为记忆阀套件漏气，为客户更换。"/>
        <s v="用户反应驾驶员座椅无法升降，检查发现为座椅总成底座支架螺丝退出卡住导致，重新安装螺丝，故障排除！"/>
        <s v="经我站维修人员现场检查发现该车驾驶员座椅阻尼器固定螺丝松动脱落导致车辆故障，维修人员将松动脱落螺栓检修重新固定安装后故障排除。"/>
        <s v="经客户座椅无法升降；经检查座椅底座内部管路脱落导致；重新安装故障排除"/>
        <s v="用户反映驾驶员座椅漏气，进站维修拆检发现座椅记忆阀套件漏气，更换新件后故障排除，漏气视频已上传"/>
        <s v="用户反映车辆座椅倾斜，检查发现座椅坐垫塌陷导致，更换处理。"/>
        <s v="驾驶员反应，主驾驶座椅左右高低不一致，维修人员检查发现座椅坐垫塌陷导致，给于更换新件故障排除"/>
        <s v="用户反映车辆座椅漏气，我站拆件发现座椅记忆阀套件故障漏气，更换新件后故障排除。"/>
        <s v="客户反映座椅漏气。经检查座椅记忆阀套件漏气。更换新件，故障排除"/>
        <s v="用户反映车辆座椅漏气，我站检查发现座椅记忆阀套件故障导致漏气"/>
        <s v="客户报修座椅漏气，经查：座椅气悬浮漏气，更换气悬浮，故障排除"/>
        <s v="司机反应座椅漏气，检查为座椅内部气管漏气，给于维修气管后正常"/>
        <s v="司机反应座椅异响偏斜，检查为座椅底座框架变形导致，给于更换后正常"/>
        <s v="客户反映：‘座椅漏气。经检查发现主驾座椅记忆法套件漏气，更换后故障排除请领导审核谢谢’"/>
        <s v="现场检测发现座椅总成无法斜度调整，拆卸时发现支架螺栓脱落，进一步检测发现底座总成上螺口出现滑扣现象造成螺栓自动脱落致使底座模块化总成无法斜度调整。"/>
        <s v="该车报修车辆座椅无法举升，我站检查发现该车记忆阀套件反卡导致，我站给与更换记忆阀套件处理后故障排除。"/>
        <s v="车辆为新能源客户，反馈座椅忽高忽低，我站维修人员到达现场检查发现由于座椅记忆阀无法控制调节导致故障，无法修复，更换新件故障排除"/>
        <s v="经销商报修座椅漏气，经检查发现为座椅气悬浮漏气导致，给予更换座椅气悬浮后试车故障排除"/>
        <s v="经销商报修车辆座椅漏气，经检查发现为座椅气悬浮气管接头断裂导致漏气，给予更换座椅气悬浮处理"/>
        <s v="周利：经我站技术人员检查发现气悬浮内部密封不严造成漏气，给予更换"/>
        <s v="用户反应车辆座椅漏气故障；检测发现车辆座椅记忆阀套件损坏漏气导致。经给与更换记忆阀套件故障已排除"/>
        <s v="车辆座椅忽高忽低，检查发现由于座椅记忆阀损坏导致故障，无法修复，更换新件故障排除"/>
        <s v="客户反应车辆座椅倾斜严重，经我站工作人员现场检查为座椅底座变形所导致，为用户更换后车辆恢复正常使用"/>
        <s v="客户反映新车一直座椅行驶中上下浮动，严重影响行车安全，抱怨严重。特经质量快报审批更换同型号别的厂家座椅"/>
        <s v="用户反映车辆通风异响，检查为坐垫磨损导致，给予更换新件后故障排除。"/>
        <s v="用户反映座椅漏气，经检查发现为座椅气管断裂，剪去断裂部分重新接入后，故障排除。"/>
        <s v="客户反映车辆座椅漏气忽高忽低；无法行驶，经检查座椅气囊接头处管路漏气导致，重新维修后故障排除；试车正常。"/>
        <s v="客户反应车辆座椅不起，经检查为记忆阀套件漏气导致，为客户更换。"/>
        <s v="经现场对车辆检测发现该车辆座椅气囊磨损，损坏导致出现漏气现象，。更换座椅气囊处理。"/>
        <s v="客户反映车辆座椅自动升降，经检查发现为座椅气悬浮故障导致，更换座椅气悬浮后试车正常"/>
        <s v="客户反映座椅无法调节，经查因座椅仰角调节卡死导致，重新调整并润滑后故障排除。"/>
        <s v="客户反映座椅损坏经检查为座椅气阀损坏导致更换座椅气阀后故障排除"/>
        <s v="用户反应车辆驾驶员座椅有时不能升降，拆检发现座椅的底座里有一个螺丝脱落，重新安装座椅螺丝，故障排除"/>
        <s v="车辆主驾驶座椅气悬浮失效，更换记忆阀故障排除"/>
        <s v="车辆来站反应座椅底座漏气，检查发现，底座气囊裂纹漏气损坏"/>
        <s v="车辆漏气。经现场检查发现座椅内部一气管接头断裂，造成漏气，更换快速接头处理故障排除，试车正常。"/>
        <s v="客户报修：座椅减震不好，经排查发现：座椅内部阻尼器漏油导致座椅减震异常，为其三包更换阻尼器总成一个后故障**"/>
        <s v="用户报修座椅不起。检查发现底座模块化总成内部故障导致，前期已更换内部气阀处理，后期依然出现故障，我站更换底座模块化总成处理后故障排除。"/>
        <s v="用户反映座椅漏气。检查发现调节阀套件损坏漏气，更换后试车正常，"/>
        <s v="客户报修车辆座椅靠背无法调节，经检查发现座椅靠背调节器损坏导致靠背失效无法调节，为客户更换座椅靠背总成一个故障**，维修完工。"/>
        <s v="检查发现，底座滑动损坏，座椅阻尼器损坏，靠背腰脱气囊损坏，调节阀损，座椅多发性故障，更换座椅总成后，故障解决。"/>
        <s v="用户反应车辆座椅有时坐下去后弹不起来，检查发现为座椅的阻尼器内部故障失效弹性导致，更换阻尼器（座椅底座），故障排除"/>
        <s v="用户进站反应车辆座椅过颠簸路时座椅升起后无法下降，经检查车辆因座椅内部记忆阀卡置造成，为其更换座椅记忆阀后试车故障清除"/>
        <s v="用户反映车辆座椅损坏无法悬浮，经检查是车辆座椅记忆阀套件（气悬浮）损坏、失效，更换新件后故障以排除。"/>
        <s v="用户反映：座椅不能调整。检查发现驾驶员座椅总成调整拉线脱落，重新安装座椅调节拉线，试车故障排除。"/>
        <s v="车辆客户反馈座椅无法调节，检查发现由于座椅记忆法套件损坏导致故障，无法修复，更换新件故障排除"/>
        <s v="驾驶员座椅异响，调整机构卡滞无法调节，更换座椅滑轨总成。"/>
        <s v="用户反映车辆座椅倾斜，检查发现座椅底座倾斜变形导致，更换处理。"/>
        <s v="用户反映车辆座椅调节失效，检查发现车辆底座模块化总成漏气，更换新件"/>
        <s v="用户反映车辆座椅调节失效，检查发现车辆记忆阀套件故障造成，更换处理"/>
        <s v="用户进站报修车辆座椅漏气，我站维修人员检查发现为座椅可变阻调节机构、高调气阀漏气"/>
        <s v="客户反映车辆主座椅的坐垫局部太硬，经检查坐垫质量问题损坏塌陷"/>
        <s v="用户反映座椅无法调节高度，进站维修拆检发现高调气阀套件拉线断裂，更换新件后故障排除"/>
        <s v="用户反映座椅异响，检查发现座椅坐垫和座椅底座连接处卡扣不紧造成异响，更换坐垫解决"/>
        <s v="客户反馈座椅无法调节，检查发现记忆阀套件漏气失效，更换处理"/>
        <s v="用户反映该车座椅漏气，经维修人员检查发现是座椅记忆阀泄漏导致，更换新件后故障排除"/>
        <s v="用户反映座椅漏气，进站维修拆检发现驾驶员记忆阀套件漏气，更换新件后故障排除,漏气视频已上传"/>
        <s v="检查发现;气悬浮故障导致座椅自落，更换气悬浮解决"/>
        <s v="客户反映车辆座椅升降不好用。经我站技师检查发现气路开关卡滞损坏导致，更换新件处理，故障排除"/>
        <s v="客户反映座椅底座开裂，经我站维修人员检查发现为底座模块化总成架子开裂，铆钉脱落。无法使用。更换故障件后试车正常。"/>
        <s v="司机座椅无法升降，检查为记忆阀套件失效造成，无法使用，更换处理"/>
        <s v="客户反映车辆上卧铺在人员睡觉时突然上卧铺固定绳索断裂损坏，经我站检查发现该车故障属实。进一步仔细检查后发现由于上卧铺固定绳索产品质量（无任何人为损坏痕迹）原因导致其故障产生。确诊为上卧铺产品质量原因导致其故障产生。"/>
        <s v="车辆行驶至颠簸路段时降至底部不回弹，或调节最上端自动下降或上升，不受控制更换座椅气悬浮及快放开关，试车效果明显，故障排除。"/>
        <s v="客户反映驾驶员座椅自动上升下落，经检查为座椅记忆阀套件损坏造成座椅自动上升下落，更换记忆阀套件后故障排除。"/>
        <s v="客户反映车辆安全带无法使用，经我站维修人员检查发现安全带卡滞，经维修后故障排除。"/>
        <s v="客户报修车辆气悬浮失效，经现场检查发现：座椅内部阻尼器螺丝掉落导致，修复处理，故障排除."/>
        <s v="客户反映座椅漏气，经检查为痤椅气路开关损坏，更换气路开关后故障排除。"/>
        <s v="经检查属座椅底座气路开关总成卡滞所致，更换新件后车辆正常。"/>
        <s v="座椅靠背缝线处开裂，无法修复，更换后故障排除"/>
        <s v="座椅腰托开关漏气严重，无法修复，更换后故障排除"/>
        <s v="经销商反映：座椅无法调整。检查发现座椅拉线脱落，重新安装座椅拉线，试车故障排除。"/>
        <s v="座椅通风加热开关，冷暖左右犯卡无法旋转，更换通风加热开关后正常，故障在视频中可以体现"/>
        <s v="用户反应车辆座椅无法自动下降，检查发现气悬浮损坏导致，无法使用，更换新件后故障排除"/>
        <s v="用户来电反映车辆座椅无法调节，经现场检查属座椅底座拉线断裂导致，经查询座椅底座需拆分维修，代理库无该配件，需联系座椅厂家，用户急于营运无法等待，要求做应急修复处理待配件到位后进行更换"/>
        <s v="用户进站反映车辆座椅异响，需维修。现场检测座椅底座开裂，按要求焊接维修后，故障清除"/>
        <s v="驾驶员座椅软垫塌陷。更换座椅软垫。"/>
        <s v="客户反映座椅漏气，经检查发现记忆阀套件漏气损坏，更换记忆阀套件"/>
        <s v="客户反映车辆：座椅不能调节，经我站检查发现车辆为底座模块化总成卡扣断裂导致，更换后试车故障排除"/>
        <s v="据经销商反映此车主驾座椅严重漏气。经检查座椅调角器损坏，导致座椅漏气。更换座椅总成，故障排除"/>
        <s v="客户反映车辆座椅漏气，经检查发现车辆驾驶员座椅底座的记忆阀套件内部功能损坏导致故障，属于整车，更换新件后故障排除，试车正常。"/>
        <s v="客户反映车辆座椅漏气，经检查发现为座椅调节阀漏气导致，更换座椅调节阀后试车正常"/>
        <s v="客户反映车辆漏气，经检查是座椅内记忆阀套件故障导致漏气，已上传漏气测试视频。更换记忆阀后故障排除。"/>
        <s v="客户反映：车辆主驾驶座椅不弹跳，不过气，经检查属于驾驶员座椅高调气阀套件脱落所致，更换记忆阀套件，后排除故障。"/>
        <s v="用户反映车辆座椅前后角度调节时犯卡，反复使用多次才能用，把里面调整机构调整还是不行，故障现象犯卡都录在视频里面，更换座椅底座后再前后调整不在犯卡"/>
        <s v="车辆座椅记忆阀不工作，检查发现记忆阀套件内部卡滞，更换新件试车正常."/>
        <s v="用户反应车辆座椅漏气，经检查是由于座椅底座内气管破裂导致漏气，由于没有配件紧急维修处理后故障排除"/>
        <s v="车主反映车辆座子气囊漏气，不能行使，经维修人员检修发现，车辆座椅气囊损坏，导致漏气。"/>
        <s v="客户反映，座椅不起，经检查是座椅底座内的气悬浮卡滞，导致座椅高度调节故障，检修中更换气悬浮，试车正常。"/>
        <s v="客户反映下卧铺垫拉链失效，检查发现下卧铺垫拉链失效缝合不住，更换下卧铺总成处理，故障**。"/>
        <s v="外出检查发现坐骑调节阀漏气，维修加装快速接头后试车正常"/>
        <s v="B用户反映车辆座椅气囊坏了，服务站检查为座椅底座控制管路气囊漏气，更换座椅底座排除故障；"/>
        <s v="客户反映，车辆座椅不能升降，经外出检查，发现为座椅高调气阀拉线断裂导致，更换高调气阀，故障排除"/>
        <s v="现象：车辆驾驶员座椅软垫开裂、破损，更换座椅座垫总成后故障现象排除"/>
        <s v="客户反映，车辆座椅漏气严重，无法行驶，经外出检查，发现为座椅记忆阀套件漏气导致，更换记忆阀，故障排除"/>
        <s v="用户报修座椅无法调节，可变阻调节拉线损坏，更换新件试车正常."/>
        <s v="座椅无法调节，检查发现可变阻调节机构损坏，更换新件试车正常."/>
        <s v="用户反映座椅漏气，进站维修拆检发现驾驶员座椅记忆阀套件常漏气，更换新件后故障排除,漏气视频已上传"/>
        <s v="座椅不升降，座椅气悬浮范卡，调整修复后恢复正常使用。"/>
        <s v="用户反映车辆漏气，经外出检查发现属座椅底座漏气，做修复重新安装处理排除故障"/>
        <s v="用户报修，座椅通风不能用，经检查发现是座椅座垫总成内部线束故障导致风扇不工作，需要更换"/>
        <s v="经检查：座椅气阀内部卡滞，导致座椅忽然降落，三包更换记忆阀套件"/>
        <s v="客户反映车辆漏气严重，外出人员检查发现是驾驶员座椅内部调节阀气路管路鼓开造成漏气，给予维修修复处理"/>
        <s v="用户反映座椅安全带不回位，座椅自动升降.经现场检查为驾驶员座椅总成安全带内部卷带卡滞导致安全带不回位，座椅底座内气悬浮损坏、失效导致座椅时高时低不能自动调节固定高度."/>
        <s v="用户反应车辆座椅漏气，到现场检查发现为座椅总成的气管脱落导致漏气，检修座椅，故障排除！"/>
        <s v="到现场检查底座模卡滞不能弹导致座椅不能正常调节，为用户更换新件故障排查"/>
        <s v="接400派工，车辆座椅不起，无法行驶，我站现场检查发现驾驶员座椅记忆阀失效导致，属于车身系统故障，更换后故障**，试车正常"/>
        <s v="客户进站反应驾驶员座椅无法调节，拆检座椅过程中检查气路无堵塞卡滞现象，判断为记忆阀套件损坏导致过气不畅，造成座椅无法调节。更换记忆阀套件处理。"/>
        <s v="客户反映驾驶员座椅无法上升，经检查为驾驶员座椅记忆阀套件损坏造成座椅无法上升。"/>
        <s v="坐垫损坏，外出检查发现座椅坐垫损坏开裂，更换后试车正常"/>
        <s v="故障现象：车辆主驾座椅安全带不回位，经检查安全带内部损坏卡滞导致不回位。更换安全带套件故障排除"/>
        <s v="经检查：安全带卡滞，导致不回位，三包更换安全带"/>
        <s v="用户反映车辆座椅漏气,经现场检查座椅发现座椅漏气,拆卸座椅发现座椅调节阀漏气,给予更换新件后试车故障排除"/>
        <s v="驾驶员座椅记忆阀漏气。更换记忆阀。"/>
        <s v="客户反应座椅气囊坏了；经检查气囊漏气导致；需更换"/>
        <s v="客户反映座椅高低无法控制，拆检后发现座椅记忆阀故障导致，更换记忆阀后故障排除"/>
        <s v="经检查发现座椅气悬浮机构卡滞，导致故障，更换气悬浮后试车正常。"/>
        <s v="用户反映车辆座椅失效，检查发现车辆快冲放阀套件故障，更换处理"/>
        <s v="客户反映车辆驾驶员座椅漏气，要求维修。经检查是由于驾驶员座椅记亿阀损坏漏气，更换驾驶员座椅记忆阀套件，排除故障"/>
        <s v="客户反应驾驶室座椅升降调节不灵敏，检查发现座椅底座调节阀总成损坏导致升降不灵敏，更换新件后故障排除试车正常。"/>
        <s v="用户反映车辆行驶过程中 ，驾驶员座椅没有软硬度座驾硬没弹性 ，我站经检修为 驾驶员座椅阻尼器内部损坏卡滞失效导致 。更换 阻尼器一个 故障排除。"/>
        <s v="客户进站变报修自动调整，座椅上下自动起伏，反映已更换新的调节阀，经检查座椅底座模块化损坏，给与更换底座模块化总成"/>
        <s v="用户反应驾驶员座椅间隙性上下卡滞，分析认为是气路开关气阀卡滞造成的，更换新座椅气路开关总成，故障排除。"/>
        <s v="客户表示驾驶员座椅一直上下窜动，经检查发现座椅气路管与座椅框架干涉磨损破裂导致气囊压力不足造成，为用户紧急处理去掉漏气段，重新连接固定处理，故障排除"/>
        <s v="客户反映座椅腰托不顶事，经检查发现是座椅腰托开关故障，属质量问题，更换座椅腰托开关总成后故障排除。"/>
        <s v="用户反映座椅行驶中锁不住上下颠，已经维修更换4次配件，依旧解决不了问题，用户抱怨极大，厂家同意为用户更换总成。"/>
        <s v="呼叫中心安排救援渣土车座椅漏气卡死变型不动请求外出服务，经我站外出现场检查座椅底座模块变型导致座垫塌陷，靠背变型造成此故障，需更换座椅总成处理，之后试车一切正常。"/>
        <s v="由400派单：1-294528864404车辆漏气，外出现场检查属驾驶员座椅调节阀漏气，为客户进行调试后故障排除。"/>
        <s v="经我站拆检驾驶员座椅总成管路损坏导致车辆漏气故障，重新连接装配后故障排除"/>
        <s v="该客户为自保站客户，该车辆的驾驶员反映座椅故障，座椅升降有故障，座椅气囊下去了以后有时候升不起来，我站在联系了厂家老师咨询后，老师建议更换座椅的记忆阀套件进行更换，故我站给予更换，望领导给予审批通过，谢谢"/>
        <s v="客户反映车辆司机座椅忽高忽低：无法运营，抱怨大，经查座椅气悬浮内部损坏导致；更换新件，回访客户，一切正常。"/>
        <s v="客户进站反映主驾驶安全带不回位，检查是安全带套件卡滞所致，给予更换故障排除"/>
        <s v="客户反映车辆座椅无法调节高低，经检查高调气阀套件拉线断裂导致，为客户更换新件后故障排除。"/>
        <s v="客户反映车辆座椅吹风不管用，经检查座椅座垫总成小风扇不转导致，为客户更换新件后故障排除。"/>
        <s v="该车辆进站报修座椅问题，座椅无法调节。经检修座椅气阀调节阀损坏、失效导致，给与客户更换"/>
        <s v="车辆座椅漏气进站检修后发现为记忆阀套件损坏导致的漏气，更换记忆阀总成"/>
        <s v="客户反映座椅漏气，打不起气，经检查座椅内部管路漏气导致，重新维修后，故障排除。"/>
        <s v="客户反应车辆座椅回弹慢，经我站人员拆解检查发现阻尼器开裂导致车辆故障，更换阻尼器后故障排除。"/>
        <s v="客户反应车辆座椅漏气，经我站人员拆解检查发现座椅气阀内部密封失效导致车辆故障，更换记忆阀套件后故障排除。"/>
        <s v="客户报称：座椅不能调节，经我站维修人员检查更换可变阻调节机构（座椅底座）后，座椅正常"/>
        <s v="用户反映座椅漏气，现场检查发现座椅底座记忆阀套件损坏密封不严导致漏气严重。漏气视频已上传。更换套件后试车正常."/>
        <s v="客户反映座椅漏气，检查系座椅记忆阀漏气所致，给以更换后故障排除"/>
        <s v="驾驶员座椅气囊漏气。更换座椅气囊。"/>
        <s v="客户反应车辆座椅漏气，经检查为记忆阀套件密封不严漏气，为客户更换。"/>
        <s v="用户反映座椅底座气路开关失效，拆检发现气路开关拉线脱落，重新安装后故障排除"/>
        <s v="客户报修座椅无法调整高低，检查驾驶员座椅调整记忆阀套件损坏导致，给与客户更换记忆阀套件"/>
        <s v="车辆座椅倾斜，无法调节，底座椅块支架变形，磨损，更换新件试车正常."/>
        <s v="用户反映驾驶员座椅座的屁股痛，经检查发现是驾驶员座椅软垫塌陷变形造成。"/>
        <s v="用户反映车辆异响，然后漏气，不敢行驶。经维修工现场拆检发现车辆座椅气囊开裂，导致异响漏气，为用户更换"/>
        <s v="用户反映座椅升降卡不住，经我站维修技师检测，是座椅底座气悬浮漏气导致，更换新件后测试，故障排除。"/>
        <s v="座椅无法调节，经检修为座椅阻尼器螺丝松脱导致，给与重新紧固。"/>
        <s v="客户报修车辆驾驶员座椅变形，经检查发现座椅坐垫内部变形损坏，为客户更换座椅座垫总成一个，故障**，维修完工。"/>
        <s v="客户反映：座椅漏气。经检查发现：驾驶员座椅总成气管松脱导致漏气。拆卸座椅维修处理"/>
        <s v="客户报修反映座椅故障，检查发现是座椅底座支架断裂导致，因站内无该配件，到货后二次外出更换新件后故障排除、"/>
        <s v="经检查发现；车辆驾驶室司机座椅底部悬架配合不良导致故障，由于我站区域无此备件暂时给予用户装复处理。"/>
        <s v="用户来站反映：座椅升降缓慢有时升不起，维修人员检查座椅记忆阀发卡导致拆卸清洗后故障排除试车正常"/>
        <s v="客户报称：主坐速升速降开关漏气，经我站维修人员更换气路开关总成后，车辆座椅正常"/>
        <s v="驾驶员座椅无法固定高度，自动下落。更换记忆阀。"/>
        <s v="车辆进站检修反馈行驶中座椅忽上忽下，或降至最底部举升无反应经我站维修人员拆检气悬浮内部滑齿。无法固定高度。更换座椅气悬浮及快放开关试车效果明显，故障排除"/>
        <s v="座椅记忆阀漏气，更换座椅记忆阀处理"/>
        <s v="记忆阀套件功能失效导致座椅升降异常，予以更换恢复正常使用。记忆阀套件无配件号及厂家标识，提前报备。行驶证已上传。"/>
        <s v="客户反应车辆座椅漏气，经检查为记忆阀套件密封不严漏气，为客户更换后故障排除。"/>
        <s v="经我站维修人员现场检查发现该车座椅阻尼器渗油损坏、失效，导致车辆故障，为用户车辆更换新件阻尼器后车辆故障排除，试车正常。"/>
        <s v="客户报修座椅漏气，经查：座椅记忆阀漏气，更换座椅记忆阀套件，故障排除"/>
        <s v="查：记忆阀套件功能失效导致；需更换"/>
        <s v="渣土车客户反映车辆座椅歪斜，现场检查发现主座椅底座变形导致，给予更换新件后故障排除。"/>
        <s v="客户反映车辆漏气，打不上气，无法行驶。经检查是座椅内气悬固定卡扣断裂导致气管脱落漏气。"/>
        <s v="用户反映车辆安全带不回位，经检查确认车辆安全带卡滞导致故障，给予更换安全带后故障排除。"/>
        <s v="渣土车客户反映座椅无法调节，现场检查发现底座气路开关损坏导致，给予更换新件处理。"/>
        <s v="客户反应座椅松旷异响，经现场检查为底座模块化总成松旷导致，为客户更换后故障排除。"/>
        <s v="用户反映座椅坏了，检查发现座椅坐垫损坏导致车辆没有座椅通风更换坐垫一个故障排除"/>
        <s v="现象：车辆主驾座椅内部漏气座垫忽高忽低，经检查记忆阀套件漏气导致忽高忽低。更换记忆阀套件故障排除"/>
        <s v="客户反映车辆：座椅靠背故障，经我站检查发现车辆为座椅靠背开线，更换后试车故障排除"/>
        <s v="客户反映车辆：打开座椅通风后座垫异响加震动，经我站检查发现车辆为座椅座垫内部故障导致，更换后试车故障排除"/>
        <s v="客户反映车辆座椅歪斜，异响，现场检查情况属实，给予更换座椅底座处理。"/>
        <s v="客户反映安全带故障，给予客户更换安全带故障排除"/>
        <s v="车辆座椅高度调节失效，检查发现底座模块化总成内部连接记忆阀钢丝断裂，更换底座模块化总成后故障排除。"/>
        <s v="用户反映座椅不起，经检查发现是因记忆阀套件内部卡滞漏气导致，更换新件后故障排除，用户满意。"/>
        <s v="用户反映座椅漏气，用肥皂水检测发现座椅底座记忆阀套件漏气更换记忆阀套件一个故障排除"/>
        <s v="用户反应驾驶员座椅座垫偏斜，检查为坐垫软包变形导致，更换座垫，故障排除！"/>
        <s v="用户反应座椅升降故障，检查发现驾驶员座椅内部气管断开导致，应急重新安装紧固维修处理后故障排除。"/>
        <s v="客户报修主座椅漏气，检查为记忆阀套件漏气导致，换件后故障排除"/>
        <s v="用户反映座椅自动升高，经我站检查发现由于记忆阀套件自身质量问题损坏导致无法使用，更换故障件正常"/>
        <s v="用户反映车辆座椅通风时异响，检查发现座椅靠背风扇损坏，更换处理。"/>
        <s v="用户反映座椅故障，无法调节经检查是座椅底座调节开关开裂，无法修复，需更换"/>
        <s v="主驾驶司机座椅靠背开裂，无法修复，更换后故障排除"/>
        <s v="客户反映驾驶员座椅经常会出现突然降到最低位现象，经检查发现底座支架变形导致减振失效，属质量问题，更换底座模块总成后故障排除。"/>
        <s v="二级站维修：用户进站反映座椅自己往下落，需维修。现场检测座椅气悬浮内部失效，更换新件后故障清除"/>
        <s v="用户反映车辆座椅不起，检查发现记忆阀卡滞导致，更换处理。"/>
        <s v="经检查：座椅部停上下移动，为记忆阀漏气导致，更换故障件。"/>
        <s v="客户反映；座椅漏气，经检查为座椅记忆阀密封不严导致，更换后故障排除"/>
        <s v="用户进站反应车辆座椅上下不活动，经我站拆检车辆座椅内部记忆阀卡置造成座椅不活动，为其更换座椅内部记忆阀后试车故障清除"/>
        <s v="客户反应驾驶员座椅漏气，经检查为座椅腰托开关总成漏气导致，为客户更换。"/>
        <s v="用户来电反映该车打气困难，座椅一直漏气严重，检查发现为该车座椅内部管路漏气严重导致。为该车加装快速接头故障排除"/>
        <m/>
      </sharedItems>
    </cacheField>
    <cacheField name="故障模式" numFmtId="0">
      <sharedItems containsBlank="1" count="32">
        <s v="座椅减震器渗漏油"/>
        <s v="驾驶员座椅底座支架总成断裂"/>
        <s v="底座气囊漏气"/>
        <s v="安全带总成卡滞"/>
        <s v="座椅气悬浮损坏、失效"/>
        <s v="座椅气阀总成（气囊座椅)漏气"/>
        <s v="座椅调节拉线断裂"/>
        <s v="座椅靠背总成损坏、失效"/>
        <s v="座椅底座模块化总成开裂"/>
        <s v="座椅阻尼器损坏、失效"/>
        <s v="高调气阀套件损坏、失效"/>
        <s v="座椅靠背总成开裂"/>
        <s v="底座气路开关总成卡滞"/>
        <s v="座椅底座模块化总成 卡滞"/>
        <s v="驾驶室高度调节阀卡滞"/>
        <s v="副驾驶员座椅装配不当"/>
        <s v="驾驶员座椅软垫塌陷变形"/>
        <s v="驾驶员座椅装配不当"/>
        <s v="驾驶员座椅软垫变形塌陷"/>
        <s v="底座气囊磨损"/>
        <s v="座椅调角器卡滞"/>
        <s v="驾驶员座椅底座支架总成变形（弯曲、扭曲）"/>
        <s v="驾驶员座椅调整机构卡滞"/>
        <s v="底座可变阻调节机构断裂"/>
        <s v="上卧铺装配不当"/>
        <s v="座椅通风加热控制器损坏、失效"/>
        <s v="驾驶室高度调节阀漏气"/>
        <s v="下卧铺垫开裂"/>
        <s v="底座可变阻调节机构卡滞"/>
        <s v="快放阀卡滞"/>
        <s v="变速悬置软垫变形"/>
        <m/>
      </sharedItems>
    </cacheField>
    <cacheField name="祸首件图号" numFmtId="0">
      <sharedItems containsBlank="1" count="45">
        <s v="FH468100000183A1093"/>
        <s v="FH468100000064A1093"/>
        <s v="FH468100000115A1093"/>
        <s v="FH468100000297A1093"/>
        <s v="FH468100000226A1093"/>
        <s v="FH468100000096A1093"/>
        <s v="FH568100000141A1093"/>
        <s v="FH468100000224A1093"/>
        <s v="FH468100000360A1093"/>
        <s v="FH468100000062A1093"/>
        <s v="FH468100000112A1093"/>
        <s v="FH468100000281A1093"/>
        <s v="FH468100000323A1093"/>
        <s v="FH468100000117A1093"/>
        <s v="FH468100000185A1093"/>
        <s v="FH468100000296A1093"/>
        <s v="FA668100000026A1093"/>
        <s v="FH468100000294A1093"/>
        <s v="FH468100000318A1093"/>
        <s v="FH468100000013A1093"/>
        <s v="FH468100000152A1093"/>
        <s v="FH468100000280A1093"/>
        <s v="FH468100000380A1093"/>
        <s v="FH468100000116A1093"/>
        <s v="FH468100000334A1093"/>
        <s v="FH468100000114A1093"/>
        <s v="FH468100000293A1093"/>
        <s v="FH468100000273A1093"/>
        <s v="FH570400000045A1093"/>
        <s v="SH4681010800A0A1093"/>
        <s v="FH468100000317A1093"/>
        <s v="FH468100000356A1093"/>
        <s v="FH468100000321A1093"/>
        <s v="FH468100000292A1093"/>
        <s v="FH570400000046A1093"/>
        <s v="FH468100000316A1093"/>
        <s v="FH468100000118A1093"/>
        <s v="FH468100000290A1093"/>
        <s v="FH468100000286A1093"/>
        <s v="FH468100000295A1093"/>
        <s v="FH468100000182A1093"/>
        <s v="FH468100000044A1093"/>
        <s v="FH568100000138A1093"/>
        <s v="F1B24968104014A1093"/>
        <m/>
      </sharedItems>
    </cacheField>
    <cacheField name="祸首件名称" numFmtId="0">
      <sharedItems containsBlank="1" count="29">
        <s v="减震器总成（座椅底座）"/>
        <s v="驾驶员座椅总成"/>
        <s v="气囊（座椅底座）"/>
        <s v="记忆阀套件"/>
        <s v="副驾驶员座椅总成"/>
        <s v="气路开关总成（座椅底座）"/>
        <s v="气悬浮"/>
        <s v="底座模块化总成"/>
        <s v="气悬浮（座椅底座）"/>
        <s v="阻尼器（座椅底座）"/>
        <s v="气路开关总成"/>
        <s v="高调气阀套件"/>
        <s v="座椅座垫总成"/>
        <s v="座椅坐垫总成(18款色彩)"/>
        <s v="座椅靠背总成(带扶手）"/>
        <s v="滑轨总成（座椅底座）"/>
        <s v="可变阻调节机构"/>
        <s v="上卧铺总成"/>
        <s v="安全带总成"/>
        <s v="座椅靠背总成"/>
        <s v="座椅腰托开关总成"/>
        <s v="通风加热开关套件"/>
        <s v="下卧铺总成"/>
        <s v="可变阻调节机构（座椅底座）"/>
        <s v="安全带套件"/>
        <s v="快冲放阀套件"/>
        <s v="底座模块化总成（座椅）"/>
        <s v="座椅气阀调节机构总成"/>
        <m/>
      </sharedItems>
    </cacheField>
    <cacheField name="祸首件生产厂家" numFmtId="0">
      <sharedItems containsBlank="1" count="2">
        <s v="北京光华荣昌汽车部件有限公司"/>
        <m/>
      </sharedItems>
    </cacheField>
    <cacheField name="责任单位编号" numFmtId="0">
      <sharedItems containsBlank="1" count="2">
        <s v="A1093"/>
        <m/>
      </sharedItems>
    </cacheField>
    <cacheField name="责任单位名称" numFmtId="0">
      <sharedItems containsBlank="1" count="2">
        <s v="北京光华荣昌汽车部件有限公司"/>
        <m/>
      </sharedItems>
    </cacheField>
    <cacheField name="祸首件所属总成编号" numFmtId="0">
      <sharedItems containsBlank="1" count="45">
        <s v="FH468100000183A1093"/>
        <s v="FH468100000064A1093"/>
        <s v="FH468100000115A1093"/>
        <s v="FH468100000297A1093"/>
        <s v="FH468100000360A1093"/>
        <s v="FH468100000096A1093"/>
        <s v="FH568100000141A1093"/>
        <s v="FH468100000224A1093"/>
        <s v="FH468100000062A1093"/>
        <s v="FH468100000112A1093"/>
        <s v="FH468100000281A1093"/>
        <s v="FH468100000323A1093"/>
        <s v="FH468100000117A1093"/>
        <s v="FH468100000226A1093"/>
        <s v="FH468100000296A1093"/>
        <s v="FA668100000026A1093"/>
        <s v="FH468100000294A1093"/>
        <s v="FH468100000318A1093"/>
        <s v="FH468100000013A1093"/>
        <s v="FH468100000152A1093"/>
        <s v="FH468100000280A1093"/>
        <s v="FH468100000348A1093"/>
        <s v="FH468100000116A1093"/>
        <s v="FH468100000185A1093"/>
        <s v="FH468100000114A1093"/>
        <s v="FH468100000380A1093"/>
        <s v="FH468100000273A1093"/>
        <s v="FH570400000045A1093"/>
        <s v="SH4681010800A0A1093"/>
        <s v="FH468100000317A1093"/>
        <s v="FH468100000356A1093"/>
        <s v="FH468100000321A1093"/>
        <s v="FH468100000292A1093"/>
        <s v="FH468100000222A1093"/>
        <s v="FH570400000046A1093"/>
        <s v="FH468100000316A1093"/>
        <s v="FH468100000118A1093"/>
        <s v="FH468100000290A1093"/>
        <s v="FH468100000286A1093"/>
        <s v="FH468100000295A1093"/>
        <s v="FH468100000182A1093"/>
        <s v="FH468100000044A1093"/>
        <s v="FH568100000138A1093"/>
        <s v="F1B24968104014A1093"/>
        <m/>
      </sharedItems>
    </cacheField>
    <cacheField name="祸首件所属总成名称" numFmtId="0">
      <sharedItems containsBlank="1" count="27">
        <s v="减震器总成（座椅底座）"/>
        <s v="驾驶员座椅总成"/>
        <s v="气囊（座椅底座）"/>
        <s v="记忆阀套件"/>
        <s v="副驾驶员座椅总成"/>
        <s v="气路开关总成（座椅底座）"/>
        <s v="气悬浮"/>
        <s v="底座模块化总成"/>
        <s v="气悬浮（座椅底座）"/>
        <s v="气路开关总成"/>
        <s v="高调气阀套件"/>
        <s v="座椅座垫总成"/>
        <s v="座椅坐垫总成(18款色彩)"/>
        <s v="阻尼器（座椅底座）"/>
        <s v="滑轨总成（座椅底座）"/>
        <s v="上卧铺总成"/>
        <s v="安全带总成"/>
        <s v="座椅靠背总成"/>
        <s v="座椅腰托开关总成"/>
        <s v="通风加热开关套件"/>
        <s v="下卧铺总成"/>
        <s v="可变阻调节机构（座椅底座）"/>
        <s v="安全带套件"/>
        <s v="快冲放阀套件"/>
        <s v="底座模块化总成（座椅）"/>
        <s v="座椅气阀调节机构总成"/>
        <m/>
      </sharedItems>
    </cacheField>
    <cacheField name="索赔单供应商确认状态" numFmtId="0">
      <sharedItems containsBlank="1" count="3">
        <s v="已确认"/>
        <s v="未确认"/>
        <m/>
      </sharedItems>
    </cacheField>
    <cacheField name="分公司审核时间" numFmtId="0">
      <sharedItems containsBlank="1" count="26">
        <s v="2025/07/02"/>
        <s v="2025/07/04"/>
        <s v="2025/07/03"/>
        <s v="2025/07/01"/>
        <s v="2025/07/05"/>
        <s v="2025/06/30"/>
        <s v="2025/06/26"/>
        <s v="2025/06/25"/>
        <s v="2025/06/24"/>
        <s v="2025/06/27"/>
        <s v="2025/06/23"/>
        <s v="2025/06/19"/>
        <s v="2025/06/18"/>
        <s v="2025/06/17"/>
        <s v="2025/06/20"/>
        <s v="2025/06/12"/>
        <s v="2025/06/16"/>
        <s v="2025/06/11"/>
        <s v="2025/06/13"/>
        <s v="2025/06/10"/>
        <s v="2025/06/09"/>
        <s v="2025/06/07"/>
        <s v="2025/06/21"/>
        <s v="2025/06/06"/>
        <s v="2025/06/22"/>
        <m/>
      </sharedItems>
    </cacheField>
    <cacheField name="终审意见" numFmtId="0">
      <sharedItems containsBlank="1" count="6">
        <s v=""/>
        <s v="KS2506643同意索赔供应商"/>
        <s v="KS2506607"/>
        <s v="客户抱怨较大，本次进行照顾维修处理，费用索赔供应商"/>
        <s v="KBFT00006586920250612002，在保车辆维修处理，费用索赔供应商"/>
        <m/>
      </sharedItems>
    </cacheField>
    <cacheField name="终审时间" numFmtId="0">
      <sharedItems containsBlank="1" count="26">
        <s v="2025/07/02"/>
        <s v="2025/07/04"/>
        <s v="2025/07/03"/>
        <s v="2025/07/01"/>
        <s v="2025/07/05"/>
        <s v="2025/06/30"/>
        <s v="2025/06/26"/>
        <s v="2025/06/25"/>
        <s v="2025/06/24"/>
        <s v="2025/06/27"/>
        <s v="2025/06/23"/>
        <s v="2025/06/19"/>
        <s v="2025/06/18"/>
        <s v="2025/06/17"/>
        <s v="2025/06/20"/>
        <s v="2025/06/12"/>
        <s v="2025/06/16"/>
        <s v="2025/06/11"/>
        <s v="2025/06/13"/>
        <s v="2025/06/10"/>
        <s v="2025/06/09"/>
        <s v="2025/06/07"/>
        <s v="2025/06/21"/>
        <s v="2025/06/06"/>
        <s v="2025/06/22"/>
        <m/>
      </sharedItems>
    </cacheField>
    <cacheField name="终审人" numFmtId="0">
      <sharedItems containsBlank="1" count="8">
        <s v="缪国莹"/>
        <s v="冯海红"/>
        <s v="马宏明"/>
        <s v="郭明霞"/>
        <s v="赵晓爱"/>
        <s v="武晏竹"/>
        <s v="梁誉耀"/>
        <m/>
      </sharedItems>
    </cacheField>
    <cacheField name="供应商确认意见" numFmtId="0">
      <sharedItems containsBlank="1" count="167">
        <s v=""/>
        <s v="（座椅总成）该站提报：经检查发现驾驶员座椅拉线断裂，底座模块支架断裂，坐垫开线，靠背开线。①正确维修方案拉线断裂更换拉线，支架断裂（请提供断裂处的清晰视频，是开焊，还是折断的痕迹，请予以展示），这个地方解决方案焊接就可以，车辆已使用341天，开线咋还撕裂成那么残忍的状态？更换昨天即可。②请该站严格遵守拆分件政策进行合理合规维修，我司无力承担更换座椅总成所产生5900元的高额三包费。"/>
        <s v="（VDC气阀）该站提报：车辆行驶时座椅会突然降落。①请提供座椅自动降落时的有效视频。②请展示更换新件后座椅恢复正常的有效视频与失效视频做前后对比作为有效维修依据。无有效视频旧件鉴定环节无参照进行鉴定旧件。"/>
        <s v="（VCD气阀）该站提报：经修理工检查是记忆阀套件损坏导致。①请展示记忆阀套件失效时座椅失去什么功能的有效视频。②请展示更换新零部件后座椅功能恢复的有效视频。③修复前后视频做对比后，才能作为有效的维修依据。"/>
        <s v="（副司机翻转机构）该站提报：经销商反馈车辆副驾驶座垫抬不起来，要求外出。①首先副司机座椅翻转机构功能这明显是操作不当所造成的所致失效。因为副司机坐垫可以折叠，使用时应向前方推开解锁后再放下坐垫，这明显直接下拉坐垫所导致问题出现。②这种问题完全可以进站维修，一是不会造成零部件二次损坏，更不会造成行车安全，这个小问题产生700元外出费这我们无法承受。座椅价值都不够700元。请该站合规合理产生费用。"/>
        <s v="该站提报：座椅底座变形，坐垫坍塌损坏导致无法使用。①见APP茶歇前图片测量数据，测量的起点都看不到，只看到测量的止点，地板是在同一水平面上吗？无法认同该测量。②车辆已使用453天，底座变形？座椅自重70-80斤，反馈底座变形？请务必提供变形处的有效图片及视频。③请提供新座椅底座的有效图片及视频与就底座做前后对比后才能作为故障的有效依据。④请安拆分件政策进行维修，请不要更换总成产生高额三包费。"/>
        <s v="（VDC气阀）该站提报：座椅故障. ①请展示座椅故障现象视频，失去了什么功能。②展示更换零部件后功能恢复正常的有效视频，进行前后对比作为有效的维修依据。③无有效依据不能认可该故障现象存在，旧件鉴定环节也无参照依据进行完成旧件鉴定。"/>
        <s v="（高度调节开关）该站提报：车辆座椅不受控制自主升降，拆件座椅判断座椅调节阀内部卡滞。请提供自主升降的有效视频作为有效的维修依据。无有效依据旧件鉴定过程无参照进行故障分析。"/>
        <s v="（CVD气阀）该站提报：我站维修人员检查发现由于座椅记忆阀损坏导致故障，①首先祸首件超保。②记忆阀故障导致。导致座椅出现了什么功能失效请予以展示。③请提供维修后功能正常视频与功能失效失效视频进行前后对比，确定维修前后的变化。④已上传APP视频只能听到VCD气阀在正常排气，无法展示记忆阀失效状态的现象。请提供有效依据。"/>
        <s v="（座椅高度调节开关）该站提报：故障为座椅无法正常升降。①请提供无法正常升降的有效视频作为有效依据，无有效依据不能认可该故障现象存在。②无有效依据旧件鉴定过程无参照进行鉴定。③该故障现象可以进站维修，一是不会造成零部件二次损坏，二是不会造成行车安全。"/>
        <s v="（气悬浮）该站提报：检查发现：座椅气悬浮易卡滞所致。①请展示气悬浮卡滞时所造成的座椅失效状态的有效视频作为维修依据。②请提供维修后座椅状态恢复后的有效视频，我们要与失效时状态视频做前后对比来确定维修结果。③请提供以上依据。"/>
        <s v="（VDC气阀）该站提报：客户反应车辆座椅漏气。①请提供记忆阀喷洒洗涤灵水后冒泡处的有效视频作为有效维修方案，已上传视频只能听到VCD气阀正常工作时所排出的多余气体。"/>
        <s v="（底座模块化）①祸首件超保。请按照戴姆勒三包政策进行维修服务。我们不同意零部件超三包期产生的费用。"/>
        <s v="（VCD气阀）该故障现象不同意产生外出费，因该故障现象可以进站维修，一是该故障现象不会造成零部件二次损坏也不会造成行车安全，不同意承担外出费。"/>
        <s v="（阻尼器）该站提报：检查为驾驶员座椅总成内部阻尼器损坏。①首先提供阻尼器损坏导致座椅失去哪项功能的视频展示。②展示更换新件后座椅恢复哪项功能的视频展示与失效视频进行前后对比作为有效维修依据。③更换新件是可调阻尼器与原座椅匹配阻尼器不是同一性能的阻尼器，新阻尼器装在该座椅上无法实现可调功能导致等同于胡乱更换零部件。④该故障现象可以进站维修，不会造成行车安全，不同意产生外出费。"/>
        <s v="（气腰脱开关）请提供底座气路开关总成卡滞故障时的有效视频作为有效的维修依据。旧件鉴定环节无有效依据不能对旧件进行鉴定，对后续质量提升起不到支持。"/>
        <s v="（底座模块化）该站提报：经我站维修师傅检查方向为座椅总成内部元件损坏所致。①内部元件哪个部位出现问题，出现问题后造成座椅哪个功能失效请给予视频展示作为有效的维修依据。②无有效依据不认可该故障现象存在，在旧件鉴定环节无有效依据参照对旧件无法进行评定，对后续质量整改提升起不到有效支持。"/>
        <s v="（漏气）该站提报：外出检修座椅因没有配件临时关闭气囊调节阀。①没有为客户解决问题所产生的 工时费与外出费我司不予以承担。②后续该车辆继续维修所产生的后续费用谁来承担？"/>
        <s v="（高调手柄）该站提报：客户反映车辆驾驶员座椅无法升降调节。由于驾驶员座䓫高度气阀损坏所致。①提供高度气阀损坏视频的同时也要在视频中展示操作座椅其它气动功能，或提供仪表显示气压压力，展示气源压力充足。②视频中无法证明是在气压压力充足的状态下完成的。"/>
        <s v="（VDC气阀）该站提报：检查发现记忆阀卡滞。①已上传APP图片不能展示卡滞点的位置，无法认可该故障现象的存在。②请提供卡滞点的具体位置并请展示提供卡滞出现时座椅哪个功能失效的视频，作为正确维修方案的重要依据。③无有效依据旧件鉴定环节无法对旧件进行评判，也不能对后续整改提供依据。④该故障现象可以进站维修，不会造成零部件二次损坏也不会造成行车安全，不应产生外出费用。"/>
        <s v="（坐垫）该站提报：用户反映驾驶员座垫无通风功能。请提供操作通风开关风扇不转的有效视频作为有效的维修依据。"/>
        <s v="（VDC气阀）该站提报：我站检查发现座椅记忆阀套件损坏导致。①首先上传APP图片不能展现记忆阀套件损坏的故障现象，比如漏气可以喷洒洗涤灵水，提供漏气点。比如功能失效，操作功能过程时展示座椅失去某项功能的视频。②根据上传APP视频，可见视频中各项功能操作顺畅未发现异常③见外出照片车辆在停车场，不是半路抛锚，该故障现象可以进站维修，一事不会造成零部件二次损坏，也不会造成行车安全，所以不同意产生外出费。"/>
        <s v="（气悬浮）该站提报气悬浮故障，小问题外出1人是不是可以，外出费高。"/>
        <s v="（VDC气阀）该站提报：经检查为记忆阀套件漏气。①根据上传APP视频可见记忆阀阀芯边缘有小气泡，是记忆阀阀芯在工作过程中停下来后的残余气体，并不是所谓呼呼漏气。②请提供记忆阀在残留气体的过程中座椅出现了什么故障现象，请提供有效视频。（请提供因记忆阀导致座椅出现故障现象的有效视频）"/>
        <s v="（气路维修）该站提报;经检查座椅底座内部管路脱落。①根据上传APP拆卸后图片第一张分析可见，黑管边缘有明显与插头连接的管痕痕迹，可以说明黑管是装配到位的，再加上白色管箍锁紧的力量，根据以上状态没有脱管的可能性。②可以测试，黑管插在三通上锁上管箍，靠人最大力气都拔不开。③请提供有效的管脱落依据。"/>
        <s v="（坐垫）该站提报：座椅倾斜，检查发现座椅坐垫塌陷。①请提供座椅倾斜的有效依据，请提供坐垫塌陷点的有效图片作为维修依据。②无有效图片紧靠描述作为维修方案无法认可所产生的费用。③旧件鉴定环节无有效依据进行参照对比，无法进行评定且对后续质量整改起不到有效支持。"/>
        <s v="（坐垫）该站提报：主驾驶座椅左右高低不一致。①坐垫属于发泡成型的材质，软硬适中，提高驾驶舒适性，左右高低不一致请提供可以证明不一致的有效图片或数据作为维修方案。②无有效依据不能认可所产生的费用。"/>
        <s v="（VDC气阀）该站提报：经检查座椅记忆阀套件漏气。①已上传APP图片及视频无法展示记忆阀套件漏气。②请提供记忆阀套件漏气的视频作为有效的维修依据。比如：喷洒洗涤灵水在漏气点录制视频。③该故障现象不同意外出，可以进站维修。该故障现象不会造成零部件二次损坏也不会造成行车安全。再是该车辆不是抛锚在路上而是在汽修部门前，见基础照片第一张车辆挡风玻璃上明显反射出兄弟汽修的字样。这种情况不同意产生外出费。"/>
        <s v="（VDC气阀）该站提报：我站检查发现座椅记忆阀套件故障导致漏气。①已上传APP图片及视频无法证明记忆阀漏气故障现象的存在。②请提供记忆阀套件漏气的有效视频作为维修依据（喷洒洗涤灵水，在漏气点处录制视频），同时也作为鉴定旧件环节的唯一依据，便于对该故障现象后续整改提供重要支持。"/>
        <s v="气管漏气   "/>
        <s v="底座变形   请提供座椅底座变形的位置并提供新旧件对比视频，对比出倾斜的直观位置，以便作为旧件鉴定过程中的有效依据。"/>
        <s v="VDC阀漏气   "/>
        <s v="底座支架螺栓脱落   1.内部元件损坏可以更换拆分件无需更换整个底座.2.举报该站，虚假报单，扩大维修，恶意索赔"/>
        <s v="记忆阀卡滞  该站提报：记忆阀反卡。请提供记忆阀套件反卡失效的有效视频作为正确的维修依据，已上传APP视频，无法证记忆阀功能失效，后续旧件鉴定过程无有效依据。"/>
        <s v="记忆阀漏气   1.根据图片描述无法看出记忆阀漏气问题，请在记忆阀漏气位置喷洒气泡水显示漏气故障，请提供新的图片和视频2.根据故障描述，可以断气行驶，就近维修，无需外出服务 "/>
        <s v="气悬浮漏气   根据图片描述无法看出气悬浮漏气问题，请在气悬浮漏气位置喷洒气泡水显示漏气故障，请提供新的图片和视频"/>
        <s v="气管漏气     根据图片描述无法看出气管漏气问题，请在气管漏气位置喷洒气泡水显示漏气故障，请提供新的图片和视频"/>
        <s v="气悬浮漏气"/>
        <s v="记忆阀漏气"/>
        <s v="记忆阀漏气   根据图片描述无法看出记忆阀漏气问题，请在记忆阀漏气位置喷洒气泡水显示漏气故障，请提供新的图片和视频"/>
        <s v="座椅倾斜   1，该测量方案不能证实座椅不正，座椅上平面不在同一水平线上，地面也相对不是一个平台，测量数据无法认同。2，请提供座椅底座变形的位置并提供新旧件对比视频，对比出倾斜的直观位置，以便作为旧件鉴定过程中的有效依据。"/>
        <s v="该站提报：座椅行驶中上下浮动。①首先座椅为气悬浮座椅，上下浮动的功能是过滤掉路面所产生的颠簸及震动，目的提高驾驶员的舒适度。②关于座椅静止状态高度到工作状态再到静止状态高度这个循环之间有误差属于正常。请见文件上传座椅测量2. ③维修更换座椅总成所产生的运费不应由我们承担。"/>
        <s v="该站提报：用户反映车辆座垫不通风，有点塌陷。根据上传APP视频，明显听见风扇在正常运转，不能证明通风失效。"/>
        <s v="该站维修提示：剪去断裂部分重新接入。只有铁丝粗细的小气管剪断重新连接产生工时费135.66元。提议工时费过高。"/>
        <s v="该站提报：用户报修座椅不起。检查发现底座模块化总成内部故障导致。①详见APP拆解前图片，图片中座椅防尘套明显是在伸展状态，足以说明座椅升起功能存在，②根据上传APP视频可见，视频中根本没有对座椅升高或降低功能进行调试，也未对速升速降进行展示，无法证明座椅存在故障。③应先确定故障现象采取对局部进行维修，不应过度维修更换底座模块化总成，④请提供座椅功能失效的有效视频作为有效维修依据。"/>
        <s v="该站提报：经检查发现座椅靠背调节器损坏导致靠背失效无法调节。①故障现象很明显调角器损坏。②直接更换拆分件调节器即可，为什么过度维修更换连带的靠背总成。③恳请该站遵照欧曼相关拆分件政策进行维修。"/>
        <s v="该站提报：底座滑动损坏，座椅阻尼器损坏，靠背腰脱气囊损坏，调节阀损，。①根据上传APP视频可见，站在车下边单手操作滑轨根本无法操作完成功能测试，无法证明滑轨失效。②座椅阻尼器为核心件，按装在座椅最核心的中心部位，需要拆掉坐垫才能测试，视频中无法证明阻尼器失效。③随意按两下怎么证明气囊是损坏的，需要有效视频。④调节阀不通气还是漏气提供肥皂水验证视频。④请提供以上问题有效视频作为更换座椅总成的维修依据"/>
        <s v="阻尼器失效   无证据（图片/视频）证明阻尼器失效故障现象，请重新上传相关资料"/>
        <s v="记忆阀卡滞   无证据（图片/视频）证明VDC阀卡滞现象，请重新上传相关资料"/>
        <s v="气悬浮失效   无证据（图片/视频）证明气悬浮失效现象，请重新上传相关资料"/>
        <s v="拉线脱落   无证据（图片/视频）证明拉线脱落故障现象，请重新上传相关资料"/>
        <s v="VDC阀失效   无证据（图片/视频）证明VDC阀失效现象，请重新上传相关资料"/>
        <s v="滑轨卡滞异响   无证据（图片/视频）证明滑轨卡滞异响现象，请重新上传相关资料"/>
        <s v="底座倾斜变形     无明确证据（图片/视频）证明底座倾斜变形   故障现象，请重新上传相关资料"/>
        <s v="底座漏气   1.漏气具体故障问题未说明 无证据（图片/视频）证明底座漏气故障现象 2.请重新上传相关资料"/>
        <s v="记忆阀失效    无证据（图片/视频）证明记忆阀失效现象，请重新上传相关资料"/>
        <s v="VDC阀漏气   根据图片描述无法看出VDC阀漏气问题，请在VDC阀漏气位置喷洒气泡水显示漏气故障，请提供新的图片和视频"/>
        <s v="坐垫塌陷   无证据（图片/视频）证明坐垫塌陷现象，请重新上传相关资料_x000a__x000a_"/>
        <s v="拉线断裂"/>
        <s v="底座异响   无证据（图片/视频）证明底座异响（坐垫和座椅底座连接处卡扣不紧）现象，请重新上传相关资料"/>
        <s v="VDC阀漏气"/>
        <s v="VDC阀失效   无证据（图片/视频）证明VDC阀故障现象，请重新上传相关资料"/>
        <s v="气路开关卡滞   无证据（图片/视频）证明气路开关卡滞故障现象，请重新上传相关资料"/>
        <s v="底座架子开裂     1.无证据（图片/视频）证明底座架子开裂现象，请重新上传相关资料 2.根据故障描述，可以断气行驶，就近维修，无需外出服务 "/>
        <s v="VDC阀失效      无证据（图片/视频）证明VDC阀失效现象，请重新上传相关资料"/>
        <s v="卧铺塌陷   无证据（图片/视频）证明卧铺塌陷现象，请重新上传相关资料"/>
        <s v="安全带卡滞"/>
        <s v="阻尼器螺丝掉落    "/>
        <s v="气路开关漏气   根据图片描述无法看出气路开关漏气问题，请在气路开关漏气位置喷洒气泡水显示漏气故障，请提供新的图片和视频"/>
        <s v="靠背缝线处开线 1.靠背缝线处开线非质量问题可以维修处理无需更换整个靠背.2.举报该站，虚假报单，扩大维修，恶意索赔"/>
        <s v="腰托开关漏气    根据图片描述无法看出腰托开关漏气问题，请在腰托开关漏气位置喷洒气泡水显示漏气故障，请提供新的图片和视频"/>
        <s v="拉线脱落    无证据（图片/视频）证明拉线脱落故障现象，请重新上传相关资料"/>
        <s v="加热开关犯卡 未排除安装问题造成加热开关犯卡"/>
        <s v="气悬浮失效    无证据（图片/视频）证明气悬浮故障现象，请重新上传相关资料"/>
        <s v="拉线断裂  未体现维修换件情况"/>
        <s v="座椅异响"/>
        <s v="坐垫塌陷     无证据（图片/视频）证明坐垫塌陷故障现象，请重新上传相关资料"/>
        <s v="VDC阀漏气    根据图片描述无法看出VDC阀漏气问题，请在VDC阀漏气位置喷洒气泡水显示漏气故障，请提供新的图片和视频"/>
        <s v="底座卡扣断裂   1.服务站上传所有图像证据并未体现描述故障及故障部位.2.内部元件损坏可以更换拆分件无需更换整个底座.3.举报该站，虚假报单，扩大维修，恶意索赔"/>
        <s v="调角器卡滞  1.服务站上传所有图像证据并未体现描述故障及故障部位.2.内部元件损坏可以更换拆分件无需更换整个底座.3.举报该站，虚假报单，扩大维修，恶意索赔"/>
        <s v="VDC阀漏气   根据图片描述无法看出VDC阀漏气问题，请在VDC阀漏气位置喷洒气泡水显示漏气故障，请提供新的图片和视频_x000a_"/>
        <s v="座椅前后调节犯卡   1.服务站上传所有图像证据并未体现描述故障及故障部位.2.内部元件损坏可以更换拆分件无需更换整个底座.3.举报该站，虚假报单，扩大维修，恶意索赔"/>
        <s v="VDC阀卡滞   无证据（图片/视频）证明VDC阀卡滞故障现象，请重新上传相关资料"/>
        <s v="气管漏气    根据故障描述，可以断气行驶，就近维修，无需外出服务"/>
        <s v="气囊漏气   根据故障描述，可以断气行驶，就近维修，无需外出服务 "/>
        <s v="气悬浮卡滞   无证据（图片/视频）证明气悬浮卡滞故障现象，请重新上传相关资料"/>
        <s v="下卧铺垫开裂 拉链问题不应该换整个下卧铺总成"/>
        <s v="气管漏气   根据故障描述，可以断气行驶，就近维修，无需外出服务 "/>
        <s v="气囊漏气   无证据（图片/视频）证明气囊漏气故障现象，请重新上传相关资料"/>
        <s v="高调气阀拉线脱落"/>
        <s v="坐垫开裂"/>
        <s v="VDC阀漏气 1.根据图片描述无法看出记忆阀漏气问题，请在记忆阀漏气位置喷洒气泡水显示漏气故障，请提供新的图片和视频 2.根据故障描述，可以断气行驶，就近维修，无需外出服务 3.请提供一码标识"/>
        <s v="拉线损坏"/>
        <s v="气悬浮卡滞   根据故障描述，可以断气行驶，就近维修，无需外出服务 "/>
        <s v="风扇损坏    维修照片文档无证据证明坐垫内部线束损坏，线束损坏应修复线束"/>
        <s v="VDC阀卡滞   无证据（图片/视频）证明VDC阀故障现象，请重新上传相关资料"/>
        <s v="气管漏气   1.无证据（图片/视频）证明气管破损现象，请重新上传相关资料 2.根据故障描述，可以断气行驶，就近维修，无需外出服务 "/>
        <s v="安全带卡滞   1.无证据（图片/视频）证明气悬浮失效现象，请重新上传相关资料 2.内部元件损坏可以更换拆分件无需更换整个底座"/>
        <s v="不是我司座椅，经查看APP照片，故障座椅供应商代码为A1093,我司代码为A2293，故不是我司座椅，请撤单重新提交！"/>
        <s v="坐垫开裂  1.坐垫开线不是故障问题2.根据故障描述，可以断气行驶，就近维修，无需外出服务 "/>
        <s v="安全带卡滞   "/>
        <s v="VDC阀漏气   1.根据图片描述无法看出VDC阀漏气问题，请在VDC阀漏气位置喷洒气泡水显示漏气故障，请提供新的图片和视频  2.根据故障描述，可以断气行驶，就近维修，无需外出服务 "/>
        <s v="VDC阀失效    仅描述故障情况无法分辨故障点，附带能说明故障点视频和照片"/>
        <s v="VDC阀失效    仅描述故障情况无法分辨故障点，请说明具体故障点，附带能说明故障点问题的视频和照片"/>
        <s v="快放阀卡滞"/>
        <s v="VDC阀失效 仅描述故障情况无法分辨故障点，请说明具体故障点，附带能说明故障点问题的视频或照片"/>
        <s v="阻尼器卡滞   "/>
        <s v="座椅跳舞   仅说明座椅上下浮动现象，未有具体故障情况证据证明座椅跳舞具体出处。"/>
        <s v="气路开关卡滞"/>
        <s v="气管漏气"/>
        <s v="腰托开关卡滞   此座椅代码为A2213，我公司座椅代码为A1093，非我公司座椅，不予通过。"/>
        <s v="座椅跳舞   1.仅说明座椅上下浮动现象，未有具体故障情况证据证明座椅跳舞具体出处。2. 内部元件损坏可以更换拆分件无需更换整个底座"/>
        <s v="气囊漏气 /坐垫塌陷/靠背变形   1.坐垫塌陷和靠背变形仅描述故障情况无法分辨故障点，请说明具体故障点，附带能说明故障点问题的视频或照片  2.根据故障描述，可以断气行驶，就近维修，无需外出服务 "/>
        <s v="VDC阀漏气   1.根据图片描述无法看出VDC阀漏气问题，请在VDC阀漏气位置喷洒气泡水显示漏气故障，请提供新的图片和视频   2.根据故障描述，可以断气行驶，就近维修，无需外出服务 "/>
        <s v="VDC阀漏气 "/>
        <s v="VDC阀失效    仅描述故障情况无法分辨故障点，请说明具体故障点，附带能说明故障点问题的视频或照片"/>
        <s v="高调气阀断裂"/>
        <s v="风扇损坏"/>
        <s v="气悬浮失效 仅描述故障情况无法分辨故障点，请说明具体故障点，附带能说明故障点问题的视频或照片"/>
        <s v="VDC阀漏气  根据图片描述无法看出VDC阀漏气问题，请在VDC阀漏气位置喷洒气泡水显示漏气故障，请提供新的图片和视频"/>
        <s v="阻尼器漏气   根据图片描述无法看出阻尼器漏气问题，请在阻尼器漏气位置喷洒气泡水显示漏气故障，请提供新的图片和视频"/>
        <s v="调角器卡滞"/>
        <s v="VDC阀漏气   1.根据故障描述，可以断气行驶，就近维修，无需外出服务  2.根据图片描述无法看出直线阀漏气问题，请在直线阀漏气位置喷洒气泡水显示漏气故障，请提供新的图片和视频"/>
        <s v="气囊漏气"/>
        <s v="VDC阀漏气   根据图片描述无法看出直线阀漏气问题，请在直线阀漏气位置喷洒气泡水显示漏气故障，请提供新的图片和视频"/>
        <s v="气路开关拉线脱落"/>
        <s v="VDC阀卡滞   根据图片描述无法看出直线阀漏气问题，请在直线阀漏气位置喷洒气泡水显示漏气故障，请提供新的图片和视频"/>
        <s v="底座变形 内部元件损坏可以更换拆分件无需更换整个底座"/>
        <s v="坐垫塌陷   仅描述故障情况无法分辨故障点，请说明具体故障点，附带能说明故障点问题的视频或照片"/>
        <s v="气悬浮漏气    根据图片描述无法看出气悬浮漏气问题，请在气悬浮漏气位置喷洒气泡水显示漏气故障，请提供新的图片和视频"/>
        <s v="阻尼器螺丝脱落"/>
        <s v="坐垫塌陷   仅描述故障情况无法分辨故障点，附带能说明故障点视频和照片"/>
        <s v="气管脱落   根据故障描述，可以断气行驶，就近维修，无需外出服务 "/>
        <s v="底座支架断裂   内部元件损坏可以更换拆分件无需更换整个底座"/>
        <s v="气悬浮失效"/>
        <s v="VDC阀卡滞"/>
        <s v="气路开关漏气"/>
        <s v="VDC阀无法固定高度    仅描述故障情况无法分辨故障点，附带能说明故障点视频和照片"/>
        <s v="气悬浮失效   仅描述故障情况无法分辨故障点，请说明具体故障点，附带能说明故障点问题的视频或照片"/>
        <s v="VDC阀失效   根据图片描述无法看出VDC阀漏气问题，请在VDC阀漏气位置喷洒气泡水显示漏气故障，请提供新的图片和视频"/>
        <s v="阻尼器渗油   仅描述故障情况无法分辨故障点，附带能说明故障点视频和照片"/>
        <s v="VDC阀失效    根据图片描述无法看出VDC漏气问题，请在VDC阀漏气位置喷洒气泡水显示漏气故障，请提供新的图片和视频"/>
        <s v="底座变形   内部元件损坏可以更换拆分件无需更换整个底座"/>
        <s v="气悬浮固定卡扣断裂   根据故障描述，可以断气行驶，就近维修，无需外出服务 "/>
        <s v="气路开关卡滞   根据故障描述，可以断气行驶，就近维修，无需外出服务 "/>
        <s v="底座松旷异响   1.仅描述故障情况无法分辨故障点，请说明具体故障点，附带能说明故障点问题的视频或照片 2.内部元件损坏可以更换拆分件无需更换整个底座."/>
        <s v="通风开关总成失效      内部元件损坏可以更换拆分件无需更换整个坐垫总成"/>
        <s v="靠背开线可以维修，无需更换整个靠背"/>
        <s v="仅描述故障情况无法分辨故障点，请说明具体故障点，附带能说明故障点问题的视频或照片"/>
        <s v="异响      1.服务站上传所有图像证据并未体现描述故障及故障部位.2.内部元件损坏可以更换拆分件无需更换整个底座.3.举报该站，虚假报单，扩大维修，恶意索赔"/>
        <s v="安全带卡滞    请提供车辆座椅一码标识信息"/>
        <s v="VDC阀钢丝断裂   内部元件损坏可以更换拆分件无需更换整个底座"/>
        <s v="VDC阀   1.请提供车辆座椅一码标识信息2.提供的照片无法识别故障描述的VDC阀漏气的现象请重新上传相关视频和图片"/>
        <s v="坐垫塌陷   请附带能说明故障点问题的视频或照片"/>
        <s v="VDC阀     提供的照片无法识别故障描述的记忆阀漏气的现象请重新上传相关视频和图片"/>
        <s v="VDC阀      提供的照片无法识别故障描述的座椅自动升高的现象请重新上传相关视频和图片"/>
        <s v="风扇损坏 内部元件损坏可以更换拆分件无需更换整个靠背"/>
        <s v="1.服务站上传所有图像证据并未体现描述故障及故障部位.2.内部元件损坏可以更换拆分件无需更换整个底座.3.举报该站，虚假报单，扩大维修，恶意索赔"/>
        <s v="阻尼器螺栓脱落       1.提供的照片无法识别底座支架变形的现象，请重新上传相关图片和视频 2.根据图片显示阻尼器螺栓脱落，应紧固螺栓维修，无需更换整个座椅，请服务站遵守拆分件协议"/>
        <s v="气悬浮失效          根据图片描述无法看出气悬浮漏气问题，请在期许阿奴漏气位置喷洒气泡水显示漏气故障，请提供新的图片和视频"/>
        <s v="VDC阀卡滞     根据图片描述无法看出VDC阀漏气问题，请在VDC阀漏气位置喷洒气泡水显示漏气故障，请提供新的图片和视频"/>
        <s v="VDC阀漏气，  根据图片描述无法看出VDC阀漏气问题，请在VDC阀漏气位置喷洒气泡水显示漏气故障，请提供新的图片和视频"/>
        <s v="根据图片描述无法看出VDC阀漏气问题，请在VDC阀漏气位置喷洒气泡水显示漏气故障，请提供新的图片和视频"/>
        <s v="服务站上传所有图像证据并未体现描述故障及故障部位."/>
        <s v="1.无壹码标识照片，请上传相关照片 2.服务站上传所有图像证据并未体现描述故障及故障部位"/>
        <s v="1.请提供车辆座椅一码标识信息2.根据图片显示，该车辆不是坏在半路，车辆是在停车区，不同意外出救援"/>
        <m/>
      </sharedItems>
    </cacheField>
    <cacheField name="是否向责任供应商索赔" numFmtId="0">
      <sharedItems containsBlank="1" count="2">
        <s v="是"/>
        <m/>
      </sharedItems>
    </cacheField>
    <cacheField name="结算状态" numFmtId="0">
      <sharedItems containsBlank="1" count="2">
        <s v="已结算"/>
        <m/>
      </sharedItems>
    </cacheField>
    <cacheField name="结算时间" numFmtId="0">
      <sharedItems containsBlank="1" count="133">
        <s v="2025-07-06 00:18:04"/>
        <s v="2025-07-06 00:19:15"/>
        <s v="2025-07-06 00:17:57"/>
        <s v="2025-07-06 00:15:06"/>
        <s v="2025-07-06 00:22:51"/>
        <s v="2025-07-06 00:20:55"/>
        <s v="2025-07-06 00:20:08"/>
        <s v="2025-07-06 00:16:14"/>
        <s v="2025-07-06 00:13:08"/>
        <s v="2025-07-06 00:18:01"/>
        <s v="2025-07-06 00:18:56"/>
        <s v="2025-07-06 00:20:28"/>
        <s v="2025-07-06 00:16:45"/>
        <s v="2025-07-06 00:21:20"/>
        <s v="2025-07-06 00:18:58"/>
        <s v="2025-07-06 00:13:34"/>
        <s v="2025-07-06 00:16:56"/>
        <s v="2025-07-06 00:23:53"/>
        <s v="2025-07-06 00:24:08"/>
        <s v="2025-07-06 00:23:21"/>
        <s v="2025-07-06 00:17:21"/>
        <s v="2025-07-06 00:12:51"/>
        <s v="2025-07-06 00:15:31"/>
        <s v="2025-07-06 00:20:26"/>
        <s v="2025-07-06 00:19:26"/>
        <s v="2025-07-06 00:15:29"/>
        <s v="2025-07-06 00:22:10"/>
        <s v="2025-07-06 00:22:41"/>
        <s v="2025-07-06 00:15:26"/>
        <s v="2025-07-06 00:12:56"/>
        <s v="2025-07-06 00:14:54"/>
        <s v="2025-07-06 00:21:32"/>
        <s v="2025-07-06 00:23:09"/>
        <s v="2025-07-06 00:15:56"/>
        <s v="2025-07-06 00:13:49"/>
        <s v="2025-07-06 00:20:40"/>
        <s v="2025-07-06 00:17:04"/>
        <s v="2025-07-06 00:15:53"/>
        <s v="2025-07-06 00:13:28"/>
        <s v="2025-07-06 00:18:59"/>
        <s v="2025-07-06 00:14:39"/>
        <s v="2025-07-06 00:19:14"/>
        <s v="2025-07-06 00:24:36"/>
        <s v="2025-07-06 00:15:55"/>
        <s v="2025-07-06 00:14:56"/>
        <s v="2025-07-06 00:14:52"/>
        <s v="2025-07-06 00:15:17"/>
        <s v="2025-07-06 00:24:48"/>
        <s v="2025-07-06 00:19:21"/>
        <s v="2025-07-06 00:15:57"/>
        <s v="2025-07-06 00:24:11"/>
        <s v="2025-07-06 00:12:35"/>
        <s v="2025-07-06 00:15:02"/>
        <s v="2025-07-06 00:18:17"/>
        <s v="2025-07-06 00:21:22"/>
        <s v="2025-07-06 00:22:42"/>
        <s v="2025-07-06 00:22:27"/>
        <s v="2025-07-06 00:22:26"/>
        <s v="2025-07-06 00:18:55"/>
        <s v="2025-07-06 00:24:53"/>
        <s v="2025-07-06 00:14:03"/>
        <s v="2025-07-06 00:12:55"/>
        <s v="2025-07-06 00:24:31"/>
        <s v="2025-07-06 00:19:12"/>
        <s v="2025-07-06 00:18:48"/>
        <s v="2025-07-06 00:21:25"/>
        <s v="2025-07-06 00:20:27"/>
        <s v="2025-07-06 00:16:50"/>
        <s v="2025-07-06 00:16:07"/>
        <s v="2025-07-06 00:19:45"/>
        <s v="2025-07-06 00:22:29"/>
        <s v="2025-07-06 00:18:36"/>
        <s v="2025-07-06 00:13:59"/>
        <s v="2025-07-06 00:14:23"/>
        <s v="2025-07-06 00:23:22"/>
        <s v="2025-07-06 00:12:42"/>
        <s v="2025-07-06 00:16:29"/>
        <s v="2025-07-06 00:15:50"/>
        <s v="2025-07-06 00:20:12"/>
        <s v="2025-07-06 00:21:26"/>
        <s v="2025-07-06 00:21:11"/>
        <s v="2025-07-06 00:18:00"/>
        <s v="2025-07-06 00:16:20"/>
        <s v="2025-07-06 00:16:13"/>
        <s v="2025-07-06 00:16:25"/>
        <s v="2025-07-06 00:16:06"/>
        <s v="2025-07-06 00:15:14"/>
        <s v="2025-07-06 00:14:40"/>
        <s v="2025-07-06 00:22:12"/>
        <s v="2025-07-06 00:15:43"/>
        <s v="2025-07-06 00:14:15"/>
        <s v="2025-07-06 00:12:38"/>
        <s v="2025-07-06 00:24:44"/>
        <s v="2025-07-06 00:23:11"/>
        <s v="2025-07-06 00:17:24"/>
        <s v="2025-07-06 00:20:47"/>
        <s v="2025-07-06 00:20:03"/>
        <s v="2025-07-06 00:14:14"/>
        <s v="2025-07-06 00:23:57"/>
        <s v="2025-07-06 00:18:40"/>
        <s v="2025-07-06 00:14:36"/>
        <s v="2025-07-06 00:14:02"/>
        <s v="2025-07-06 00:13:55"/>
        <s v="2025-07-06 00:21:36"/>
        <s v="2025-07-06 00:22:11"/>
        <s v="2025-07-06 00:24:33"/>
        <s v="2025-07-06 00:24:52"/>
        <s v="2025-07-06 00:24:03"/>
        <s v="2025-07-06 00:12:33"/>
        <s v="2025-07-06 00:12:45"/>
        <s v="2025-07-06 00:23:42"/>
        <s v="2025-07-06 00:20:02"/>
        <s v="2025-07-06 00:21:19"/>
        <s v="2025-07-06 00:24:43"/>
        <s v="2025-07-06 00:19:33"/>
        <s v="2025-07-06 00:22:36"/>
        <s v="2025-07-06 00:14:30"/>
        <s v="2025-07-06 00:14:53"/>
        <s v="2025-07-06 00:24:21"/>
        <s v="2025-07-06 00:20:11"/>
        <s v="2025-07-06 00:12:41"/>
        <s v="2025-07-06 00:18:52"/>
        <s v="2025-07-06 00:24:05"/>
        <s v="2025-07-06 00:23:29"/>
        <s v="2025-07-06 00:13:50"/>
        <s v="2025-07-06 00:21:34"/>
        <s v="2025-07-06 00:16:28"/>
        <s v="2025-07-06 00:14:49"/>
        <s v="2025-07-06 00:24:26"/>
        <s v="2025-07-06 00:14:41"/>
        <s v="2025-07-06 00:15:49"/>
        <s v="2025-07-06 00:23:59"/>
        <m/>
      </sharedItems>
    </cacheField>
    <cacheField name="(2)材料费" numFmtId="0">
      <sharedItems containsString="0" containsBlank="1" containsNumber="1" minValue="0" maxValue="5446.35" count="40">
        <n v="1064"/>
        <n v="4503.38"/>
        <n v="86.45"/>
        <n v="396.34"/>
        <n v="0"/>
        <n v="2755.76"/>
        <n v="194.18"/>
        <n v="578.62"/>
        <n v="482.79"/>
        <n v="1471.91"/>
        <n v="237.8"/>
        <n v="350.75"/>
        <n v="2733.15"/>
        <n v="106.4"/>
        <n v="398.43"/>
        <n v="512.05"/>
        <n v="126.35"/>
        <n v="1178.65"/>
        <n v="1316.7"/>
        <n v="2524.73"/>
        <n v="625.66"/>
        <n v="3439.38"/>
        <n v="79.8"/>
        <n v="119.7"/>
        <n v="1468.96"/>
        <n v="682.29"/>
        <n v="772.8"/>
        <n v="1130.5"/>
        <n v="263.66"/>
        <n v="66.5"/>
        <n v="674.31"/>
        <n v="139.65"/>
        <n v="73.15"/>
        <n v="2577.87"/>
        <n v="81.81"/>
        <n v="1313.38"/>
        <n v="5446.35"/>
        <n v="186.25"/>
        <n v="237.98"/>
        <m/>
      </sharedItems>
    </cacheField>
    <cacheField name="(2)工时费" numFmtId="0">
      <sharedItems containsString="0" containsBlank="1" containsNumber="1" minValue="0" maxValue="423.36" count="32">
        <n v="246.96"/>
        <n v="183.54"/>
        <n v="273.42"/>
        <n v="228.62"/>
        <n v="247.38"/>
        <n v="135.66"/>
        <n v="123.48"/>
        <n v="202.86"/>
        <n v="154.7"/>
        <n v="149.94"/>
        <n v="383.04"/>
        <n v="231.42"/>
        <n v="105.84"/>
        <n v="111.72"/>
        <n v="255.78"/>
        <n v="308.14"/>
        <n v="168.98"/>
        <n v="119.7"/>
        <n v="238.14"/>
        <n v="282.1"/>
        <n v="423.36"/>
        <n v="172.9"/>
        <n v="95.76"/>
        <n v="119.28"/>
        <n v="139.16"/>
        <n v="209.3"/>
        <n v="151.62"/>
        <n v="359.1"/>
        <n v="263.9"/>
        <n v="0"/>
        <n v="215.46"/>
        <m/>
      </sharedItems>
    </cacheField>
    <cacheField name="(2)外出服务费用" numFmtId="0">
      <sharedItems containsString="0" containsBlank="1" containsNumber="1" containsInteger="1" minValue="0" maxValue="2400" count="40">
        <n v="0"/>
        <n v="570"/>
        <n v="313"/>
        <n v="159"/>
        <n v="706"/>
        <n v="865"/>
        <n v="201"/>
        <n v="1142"/>
        <n v="152"/>
        <n v="718"/>
        <n v="173"/>
        <n v="187"/>
        <n v="264"/>
        <n v="349"/>
        <n v="1262"/>
        <n v="320"/>
        <n v="446"/>
        <n v="831"/>
        <n v="209"/>
        <n v="145"/>
        <n v="382"/>
        <n v="208"/>
        <n v="317"/>
        <n v="977"/>
        <n v="542"/>
        <n v="425"/>
        <n v="411"/>
        <n v="344"/>
        <n v="318"/>
        <n v="844"/>
        <n v="2400"/>
        <n v="510"/>
        <n v="460"/>
        <n v="1510"/>
        <n v="700"/>
        <n v="1303"/>
        <n v="649"/>
        <n v="646"/>
        <n v="1505"/>
        <m/>
      </sharedItems>
    </cacheField>
    <cacheField name="(2)配件管理费" numFmtId="0">
      <sharedItems containsString="0" containsBlank="1" containsNumber="1" minValue="0" maxValue="871.416" count="40">
        <n v="170.24"/>
        <n v="720.5408"/>
        <n v="13.832"/>
        <n v="63.4144"/>
        <n v="0"/>
        <n v="440.9216"/>
        <n v="31.0688"/>
        <n v="92.5792"/>
        <n v="77.2464"/>
        <n v="235.5056"/>
        <n v="38.048"/>
        <n v="56.12"/>
        <n v="437.304"/>
        <n v="17.024"/>
        <n v="63.7488"/>
        <n v="81.928"/>
        <n v="20.216"/>
        <n v="188.584"/>
        <n v="210.672"/>
        <n v="403.9568"/>
        <n v="100.1056"/>
        <n v="550.3008"/>
        <n v="12.768"/>
        <n v="19.152"/>
        <n v="235.0336"/>
        <n v="109.1664"/>
        <n v="123.648"/>
        <n v="180.88"/>
        <n v="42.1856"/>
        <n v="10.64"/>
        <n v="107.8896"/>
        <n v="22.344"/>
        <n v="11.704"/>
        <n v="412.4592"/>
        <n v="13.0896"/>
        <n v="210.1408"/>
        <n v="871.416"/>
        <n v="29.8"/>
        <n v="38.0768"/>
        <m/>
      </sharedItems>
    </cacheField>
    <cacheField name="(2)故障件清退运费" numFmtId="0">
      <sharedItems containsString="0" containsBlank="1" containsNumber="1" minValue="0" maxValue="599.0985" count="40">
        <n v="117.04"/>
        <n v="495.3718"/>
        <n v="9.5095"/>
        <n v="43.5974"/>
        <n v="0"/>
        <n v="303.1336"/>
        <n v="21.3598"/>
        <n v="63.6482"/>
        <n v="53.1069"/>
        <n v="161.9101"/>
        <n v="26.158"/>
        <n v="38.5825"/>
        <n v="300.6465"/>
        <n v="11.704"/>
        <n v="43.8273"/>
        <n v="56.3255"/>
        <n v="13.8985"/>
        <n v="129.6515"/>
        <n v="144.837"/>
        <n v="277.7203"/>
        <n v="68.8226"/>
        <n v="378.3318"/>
        <n v="8.778"/>
        <n v="13.167"/>
        <n v="161.5856"/>
        <n v="75.0519"/>
        <n v="85.008"/>
        <n v="124.355"/>
        <n v="29.0026"/>
        <n v="7.315"/>
        <n v="74.1741"/>
        <n v="15.3615"/>
        <n v="8.0465"/>
        <n v="283.5657"/>
        <n v="8.9991"/>
        <n v="144.4718"/>
        <n v="599.0985"/>
        <n v="20.4875"/>
        <n v="26.1778"/>
        <m/>
      </sharedItems>
    </cacheField>
    <cacheField name="(2)其他费用" numFmtId="0">
      <sharedItems containsString="0" containsBlank="1" containsNumber="1" containsInteger="1" minValue="0" maxValue="308" count="4">
        <n v="0"/>
        <n v="35"/>
        <n v="308"/>
        <m/>
      </sharedItems>
    </cacheField>
    <cacheField name="(2)费用合计" numFmtId="0">
      <sharedItems containsString="0" containsBlank="1" containsNumber="1" minValue="0" maxValue="9572.6445" count="122">
        <n v="1598.24"/>
        <n v="5902.8326"/>
        <n v="383.2115"/>
        <n v="5947.9126"/>
        <n v="357.1715"/>
        <n v="776.7718"/>
        <n v="183.54"/>
        <n v="750.7318"/>
        <n v="639.0118"/>
        <n v="123.48"/>
        <n v="772.86"/>
        <n v="3683.3552"/>
        <n v="658.0518"/>
        <n v="273.42"/>
        <n v="709.5486"/>
        <n v="541.2686"/>
        <n v="982.2274"/>
        <n v="996.1833"/>
        <n v="2100.7457"/>
        <n v="1345.0118"/>
        <n v="609.1918"/>
        <n v="1440.426"/>
        <n v="581.1125"/>
        <n v="3621.0405"/>
        <n v="312.72"/>
        <n v="1427.068"/>
        <n v="617.7261"/>
        <n v="1134.2274"/>
        <n v="1503.7318"/>
        <n v="1070.6835"/>
        <n v="202.86"/>
        <n v="322.66"/>
        <n v="272.1845"/>
        <n v="903.0118"/>
        <n v="2101.6655"/>
        <n v="1903.629"/>
        <n v="1920.0518"/>
        <n v="923.7235"/>
        <n v="308.14"/>
        <n v="653.2918"/>
        <n v="3697.9471"/>
        <n v="455.66"/>
        <n v="901.54"/>
        <n v="1008.2674"/>
        <n v="382.508"/>
        <n v="149.94"/>
        <n v="549.386"/>
        <n v="168.98"/>
        <n v="914.2882"/>
        <n v="4551.5526"/>
        <n v="374.766"/>
        <n v="615.0718"/>
        <n v="111.72"/>
        <n v="836.159"/>
        <n v="734.7718"/>
        <n v="247.38"/>
        <n v="270.788"/>
        <n v="785.4518"/>
        <n v="135.66"/>
        <n v="2927.9992"/>
        <n v="972.3483"/>
        <n v="1404.816"/>
        <n v="381.9"/>
        <n v="228.62"/>
        <n v="595.3925"/>
        <n v="1555.435"/>
        <n v="470.5082"/>
        <n v="196.175"/>
        <n v="884.7874"/>
        <n v="231.42"/>
        <n v="255.78"/>
        <n v="4696.5526"/>
        <n v="2116.7057"/>
        <n v="505.48"/>
        <n v="565.1715"/>
        <n v="870.5074"/>
        <n v="952.1337"/>
        <n v="436.28"/>
        <n v="3102.1057"/>
        <n v="289.0755"/>
        <n v="1181.0118"/>
        <n v="242.8405"/>
        <n v="284.72"/>
        <n v="560.66"/>
        <n v="594.54"/>
        <n v="3476.7549"/>
        <n v="139.16"/>
        <n v="2247.8792"/>
        <n v="1161.7318"/>
        <n v="643.6245"/>
        <n v="255.5187"/>
        <n v="971.2918"/>
        <n v="1201.1715"/>
        <n v="315.875"/>
        <n v="348.726"/>
        <n v="1899.4126"/>
        <n v="478.0286"/>
        <n v="446.5682"/>
        <n v="3457.4349"/>
        <n v="9572.6445"/>
        <n v="645.66"/>
        <n v="897.6835"/>
        <n v="348.2575"/>
        <n v="1099.0118"/>
        <n v="2068.4392"/>
        <n v="1867.1715"/>
        <n v="823.48"/>
        <n v="3226.7726"/>
        <n v="1254.876"/>
        <n v="575.426"/>
        <n v="1923.7726"/>
        <n v="1657.2674"/>
        <n v="462.9987"/>
        <n v="1098.1746"/>
        <n v="1927.989"/>
        <n v="2133.2257"/>
        <n v="283.9445"/>
        <n v="706.2118"/>
        <n v="1435.735"/>
        <n v="582.2282"/>
        <n v="1720.46"/>
        <m/>
      </sharedItems>
    </cacheField>
    <cacheField name="故障模式2" numFmtId="0">
      <sharedItems containsBlank="1" containsNumber="1" containsInteger="1" containsMixedTypes="1" count="37">
        <s v="绞架螺栓脱落"/>
        <s v="仰角手柄断裂"/>
        <n v="0"/>
        <s v="底座松旷"/>
        <s v="气悬浮故障"/>
        <e v="#N/A"/>
        <s v="底座变形/坐垫塌陷/安全带扭花"/>
        <s v="故障不显 找服务站"/>
        <s v="前仰角螺丝脱落"/>
        <s v="坐垫塌陷"/>
        <s v="通风加热失效"/>
        <s v="仰角脱磁"/>
        <s v="绞架螺丝脱落"/>
        <s v="底座歪斜"/>
        <s v="上下浮动"/>
        <s v="座椅不起"/>
        <s v="靠背无法调节"/>
        <s v="滑轨失效"/>
        <s v="歪斜"/>
        <s v="VDC阀漏气"/>
        <s v="异响"/>
        <s v="底座开裂"/>
        <s v="卧铺挂绳断裂"/>
        <s v="安全带卡滞"/>
        <s v="坐垫开线"/>
        <s v="仰角手柄失效"/>
        <s v="仰角失效"/>
        <s v="安全带失效/不起"/>
        <s v="气管挤破"/>
        <s v="气路开关卡滞（阀针卡滞，上下浮动）"/>
        <s v="阻尼器下支架开焊"/>
        <s v="底座断裂"/>
        <s v="通风异响"/>
        <s v="仰角错齿"/>
        <s v="阻尼拉线顶端塑料件开裂"/>
        <s v="阻尼器螺栓脱落"/>
        <m/>
      </sharedItems>
    </cacheField>
    <cacheField name="责任单位" numFmtId="0">
      <sharedItems containsBlank="1" count="3">
        <s v="河北工厂"/>
        <s v="安路普"/>
        <m/>
      </sharedItems>
    </cacheField>
  </cacheFields>
</pivotCacheDefinition>
</file>

<file path=xl/pivotCache/pivotCacheRecords1.xml><?xml version="1.0" encoding="utf-8"?>
<pivotCacheRecords xmlns="http://schemas.openxmlformats.org/spreadsheetml/2006/main" xmlns:r="http://schemas.openxmlformats.org/officeDocument/2006/relationships" count="236">
  <r>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x v="0"/>
  </r>
  <r>
    <x v="0"/>
    <x v="0"/>
    <x v="0"/>
    <x v="1"/>
    <x v="1"/>
    <x v="0"/>
    <x v="0"/>
    <x v="0"/>
    <x v="1"/>
    <x v="1"/>
    <x v="0"/>
    <x v="0"/>
    <x v="0"/>
    <x v="1"/>
    <x v="1"/>
    <x v="1"/>
    <x v="0"/>
    <x v="0"/>
    <x v="0"/>
    <x v="0"/>
    <x v="0"/>
    <x v="1"/>
    <x v="0"/>
    <x v="1"/>
    <x v="1"/>
    <x v="1"/>
    <x v="1"/>
    <x v="1"/>
    <x v="1"/>
    <x v="1"/>
    <x v="1"/>
    <x v="0"/>
    <x v="1"/>
    <x v="1"/>
    <x v="1"/>
    <x v="1"/>
    <x v="1"/>
    <x v="0"/>
    <x v="0"/>
    <x v="0"/>
    <x v="1"/>
    <x v="1"/>
    <x v="0"/>
    <x v="1"/>
    <x v="0"/>
    <x v="1"/>
    <x v="1"/>
    <x v="1"/>
    <x v="0"/>
    <x v="0"/>
    <x v="1"/>
    <x v="1"/>
    <x v="1"/>
    <x v="0"/>
    <x v="1"/>
    <x v="1"/>
    <x v="0"/>
    <x v="1"/>
    <x v="1"/>
    <x v="0"/>
  </r>
  <r>
    <x v="0"/>
    <x v="0"/>
    <x v="0"/>
    <x v="0"/>
    <x v="2"/>
    <x v="0"/>
    <x v="0"/>
    <x v="0"/>
    <x v="2"/>
    <x v="2"/>
    <x v="0"/>
    <x v="0"/>
    <x v="0"/>
    <x v="1"/>
    <x v="2"/>
    <x v="2"/>
    <x v="0"/>
    <x v="1"/>
    <x v="0"/>
    <x v="0"/>
    <x v="0"/>
    <x v="2"/>
    <x v="0"/>
    <x v="2"/>
    <x v="0"/>
    <x v="2"/>
    <x v="2"/>
    <x v="2"/>
    <x v="2"/>
    <x v="2"/>
    <x v="2"/>
    <x v="0"/>
    <x v="2"/>
    <x v="2"/>
    <x v="2"/>
    <x v="2"/>
    <x v="2"/>
    <x v="0"/>
    <x v="0"/>
    <x v="0"/>
    <x v="2"/>
    <x v="2"/>
    <x v="0"/>
    <x v="0"/>
    <x v="0"/>
    <x v="0"/>
    <x v="0"/>
    <x v="0"/>
    <x v="0"/>
    <x v="0"/>
    <x v="2"/>
    <x v="2"/>
    <x v="2"/>
    <x v="0"/>
    <x v="2"/>
    <x v="2"/>
    <x v="0"/>
    <x v="2"/>
    <x v="2"/>
    <x v="1"/>
  </r>
  <r>
    <x v="0"/>
    <x v="0"/>
    <x v="0"/>
    <x v="2"/>
    <x v="3"/>
    <x v="0"/>
    <x v="0"/>
    <x v="0"/>
    <x v="3"/>
    <x v="3"/>
    <x v="0"/>
    <x v="1"/>
    <x v="0"/>
    <x v="2"/>
    <x v="3"/>
    <x v="3"/>
    <x v="0"/>
    <x v="0"/>
    <x v="0"/>
    <x v="0"/>
    <x v="0"/>
    <x v="3"/>
    <x v="1"/>
    <x v="3"/>
    <x v="2"/>
    <x v="3"/>
    <x v="3"/>
    <x v="3"/>
    <x v="3"/>
    <x v="3"/>
    <x v="3"/>
    <x v="0"/>
    <x v="3"/>
    <x v="3"/>
    <x v="3"/>
    <x v="1"/>
    <x v="1"/>
    <x v="0"/>
    <x v="0"/>
    <x v="0"/>
    <x v="1"/>
    <x v="1"/>
    <x v="0"/>
    <x v="0"/>
    <x v="0"/>
    <x v="0"/>
    <x v="1"/>
    <x v="0"/>
    <x v="0"/>
    <x v="0"/>
    <x v="3"/>
    <x v="1"/>
    <x v="3"/>
    <x v="0"/>
    <x v="1"/>
    <x v="1"/>
    <x v="0"/>
    <x v="3"/>
    <x v="3"/>
    <x v="0"/>
  </r>
  <r>
    <x v="0"/>
    <x v="0"/>
    <x v="0"/>
    <x v="3"/>
    <x v="4"/>
    <x v="0"/>
    <x v="0"/>
    <x v="0"/>
    <x v="4"/>
    <x v="4"/>
    <x v="0"/>
    <x v="0"/>
    <x v="0"/>
    <x v="3"/>
    <x v="4"/>
    <x v="4"/>
    <x v="0"/>
    <x v="0"/>
    <x v="0"/>
    <x v="0"/>
    <x v="0"/>
    <x v="1"/>
    <x v="2"/>
    <x v="4"/>
    <x v="3"/>
    <x v="4"/>
    <x v="4"/>
    <x v="4"/>
    <x v="4"/>
    <x v="4"/>
    <x v="0"/>
    <x v="0"/>
    <x v="2"/>
    <x v="4"/>
    <x v="2"/>
    <x v="2"/>
    <x v="2"/>
    <x v="0"/>
    <x v="0"/>
    <x v="0"/>
    <x v="2"/>
    <x v="2"/>
    <x v="0"/>
    <x v="0"/>
    <x v="0"/>
    <x v="0"/>
    <x v="2"/>
    <x v="0"/>
    <x v="0"/>
    <x v="0"/>
    <x v="4"/>
    <x v="2"/>
    <x v="4"/>
    <x v="0"/>
    <x v="2"/>
    <x v="2"/>
    <x v="0"/>
    <x v="4"/>
    <x v="2"/>
    <x v="1"/>
  </r>
  <r>
    <x v="0"/>
    <x v="0"/>
    <x v="0"/>
    <x v="4"/>
    <x v="5"/>
    <x v="0"/>
    <x v="0"/>
    <x v="0"/>
    <x v="5"/>
    <x v="5"/>
    <x v="0"/>
    <x v="0"/>
    <x v="0"/>
    <x v="4"/>
    <x v="5"/>
    <x v="5"/>
    <x v="0"/>
    <x v="0"/>
    <x v="0"/>
    <x v="0"/>
    <x v="0"/>
    <x v="4"/>
    <x v="3"/>
    <x v="5"/>
    <x v="4"/>
    <x v="5"/>
    <x v="5"/>
    <x v="5"/>
    <x v="5"/>
    <x v="5"/>
    <x v="4"/>
    <x v="0"/>
    <x v="4"/>
    <x v="5"/>
    <x v="4"/>
    <x v="3"/>
    <x v="3"/>
    <x v="0"/>
    <x v="0"/>
    <x v="0"/>
    <x v="3"/>
    <x v="3"/>
    <x v="0"/>
    <x v="2"/>
    <x v="0"/>
    <x v="2"/>
    <x v="2"/>
    <x v="2"/>
    <x v="0"/>
    <x v="0"/>
    <x v="5"/>
    <x v="3"/>
    <x v="2"/>
    <x v="0"/>
    <x v="3"/>
    <x v="3"/>
    <x v="0"/>
    <x v="5"/>
    <x v="4"/>
    <x v="1"/>
  </r>
  <r>
    <x v="0"/>
    <x v="0"/>
    <x v="0"/>
    <x v="1"/>
    <x v="6"/>
    <x v="0"/>
    <x v="0"/>
    <x v="0"/>
    <x v="6"/>
    <x v="6"/>
    <x v="0"/>
    <x v="0"/>
    <x v="0"/>
    <x v="5"/>
    <x v="4"/>
    <x v="6"/>
    <x v="0"/>
    <x v="0"/>
    <x v="0"/>
    <x v="0"/>
    <x v="0"/>
    <x v="1"/>
    <x v="2"/>
    <x v="6"/>
    <x v="1"/>
    <x v="6"/>
    <x v="6"/>
    <x v="6"/>
    <x v="6"/>
    <x v="6"/>
    <x v="0"/>
    <x v="0"/>
    <x v="4"/>
    <x v="6"/>
    <x v="4"/>
    <x v="4"/>
    <x v="1"/>
    <x v="0"/>
    <x v="0"/>
    <x v="0"/>
    <x v="4"/>
    <x v="1"/>
    <x v="0"/>
    <x v="0"/>
    <x v="0"/>
    <x v="0"/>
    <x v="1"/>
    <x v="0"/>
    <x v="0"/>
    <x v="0"/>
    <x v="6"/>
    <x v="4"/>
    <x v="1"/>
    <x v="0"/>
    <x v="4"/>
    <x v="4"/>
    <x v="0"/>
    <x v="6"/>
    <x v="5"/>
    <x v="1"/>
  </r>
  <r>
    <x v="0"/>
    <x v="0"/>
    <x v="0"/>
    <x v="5"/>
    <x v="7"/>
    <x v="0"/>
    <x v="0"/>
    <x v="0"/>
    <x v="7"/>
    <x v="7"/>
    <x v="0"/>
    <x v="2"/>
    <x v="0"/>
    <x v="6"/>
    <x v="6"/>
    <x v="7"/>
    <x v="0"/>
    <x v="0"/>
    <x v="0"/>
    <x v="1"/>
    <x v="0"/>
    <x v="5"/>
    <x v="3"/>
    <x v="7"/>
    <x v="5"/>
    <x v="7"/>
    <x v="7"/>
    <x v="7"/>
    <x v="7"/>
    <x v="7"/>
    <x v="4"/>
    <x v="0"/>
    <x v="4"/>
    <x v="7"/>
    <x v="4"/>
    <x v="3"/>
    <x v="3"/>
    <x v="0"/>
    <x v="0"/>
    <x v="0"/>
    <x v="3"/>
    <x v="3"/>
    <x v="0"/>
    <x v="2"/>
    <x v="0"/>
    <x v="2"/>
    <x v="0"/>
    <x v="3"/>
    <x v="0"/>
    <x v="0"/>
    <x v="7"/>
    <x v="3"/>
    <x v="4"/>
    <x v="0"/>
    <x v="3"/>
    <x v="3"/>
    <x v="0"/>
    <x v="7"/>
    <x v="4"/>
    <x v="1"/>
  </r>
  <r>
    <x v="0"/>
    <x v="0"/>
    <x v="0"/>
    <x v="6"/>
    <x v="8"/>
    <x v="0"/>
    <x v="0"/>
    <x v="0"/>
    <x v="8"/>
    <x v="8"/>
    <x v="0"/>
    <x v="0"/>
    <x v="0"/>
    <x v="7"/>
    <x v="7"/>
    <x v="8"/>
    <x v="0"/>
    <x v="0"/>
    <x v="0"/>
    <x v="0"/>
    <x v="0"/>
    <x v="6"/>
    <x v="0"/>
    <x v="8"/>
    <x v="6"/>
    <x v="8"/>
    <x v="8"/>
    <x v="8"/>
    <x v="8"/>
    <x v="8"/>
    <x v="4"/>
    <x v="0"/>
    <x v="5"/>
    <x v="8"/>
    <x v="5"/>
    <x v="3"/>
    <x v="3"/>
    <x v="0"/>
    <x v="0"/>
    <x v="0"/>
    <x v="3"/>
    <x v="3"/>
    <x v="1"/>
    <x v="0"/>
    <x v="0"/>
    <x v="0"/>
    <x v="1"/>
    <x v="0"/>
    <x v="0"/>
    <x v="0"/>
    <x v="8"/>
    <x v="3"/>
    <x v="5"/>
    <x v="0"/>
    <x v="3"/>
    <x v="3"/>
    <x v="0"/>
    <x v="8"/>
    <x v="2"/>
    <x v="1"/>
  </r>
  <r>
    <x v="0"/>
    <x v="0"/>
    <x v="0"/>
    <x v="6"/>
    <x v="9"/>
    <x v="0"/>
    <x v="0"/>
    <x v="0"/>
    <x v="9"/>
    <x v="9"/>
    <x v="0"/>
    <x v="3"/>
    <x v="0"/>
    <x v="8"/>
    <x v="8"/>
    <x v="9"/>
    <x v="0"/>
    <x v="2"/>
    <x v="1"/>
    <x v="1"/>
    <x v="0"/>
    <x v="7"/>
    <x v="4"/>
    <x v="9"/>
    <x v="6"/>
    <x v="9"/>
    <x v="9"/>
    <x v="9"/>
    <x v="9"/>
    <x v="9"/>
    <x v="5"/>
    <x v="0"/>
    <x v="6"/>
    <x v="9"/>
    <x v="6"/>
    <x v="5"/>
    <x v="1"/>
    <x v="0"/>
    <x v="0"/>
    <x v="0"/>
    <x v="5"/>
    <x v="1"/>
    <x v="1"/>
    <x v="0"/>
    <x v="0"/>
    <x v="0"/>
    <x v="1"/>
    <x v="0"/>
    <x v="0"/>
    <x v="0"/>
    <x v="9"/>
    <x v="4"/>
    <x v="6"/>
    <x v="0"/>
    <x v="4"/>
    <x v="4"/>
    <x v="0"/>
    <x v="9"/>
    <x v="5"/>
    <x v="1"/>
  </r>
  <r>
    <x v="0"/>
    <x v="0"/>
    <x v="0"/>
    <x v="7"/>
    <x v="10"/>
    <x v="0"/>
    <x v="1"/>
    <x v="0"/>
    <x v="10"/>
    <x v="10"/>
    <x v="0"/>
    <x v="4"/>
    <x v="0"/>
    <x v="9"/>
    <x v="9"/>
    <x v="10"/>
    <x v="0"/>
    <x v="0"/>
    <x v="0"/>
    <x v="2"/>
    <x v="0"/>
    <x v="8"/>
    <x v="5"/>
    <x v="10"/>
    <x v="7"/>
    <x v="10"/>
    <x v="10"/>
    <x v="10"/>
    <x v="10"/>
    <x v="10"/>
    <x v="5"/>
    <x v="1"/>
    <x v="7"/>
    <x v="10"/>
    <x v="7"/>
    <x v="6"/>
    <x v="4"/>
    <x v="0"/>
    <x v="0"/>
    <x v="0"/>
    <x v="6"/>
    <x v="4"/>
    <x v="0"/>
    <x v="1"/>
    <x v="0"/>
    <x v="1"/>
    <x v="3"/>
    <x v="4"/>
    <x v="0"/>
    <x v="0"/>
    <x v="10"/>
    <x v="4"/>
    <x v="7"/>
    <x v="1"/>
    <x v="4"/>
    <x v="4"/>
    <x v="0"/>
    <x v="10"/>
    <x v="5"/>
    <x v="0"/>
  </r>
  <r>
    <x v="0"/>
    <x v="0"/>
    <x v="0"/>
    <x v="8"/>
    <x v="11"/>
    <x v="0"/>
    <x v="0"/>
    <x v="0"/>
    <x v="11"/>
    <x v="11"/>
    <x v="0"/>
    <x v="0"/>
    <x v="0"/>
    <x v="10"/>
    <x v="10"/>
    <x v="11"/>
    <x v="0"/>
    <x v="0"/>
    <x v="0"/>
    <x v="0"/>
    <x v="0"/>
    <x v="9"/>
    <x v="6"/>
    <x v="11"/>
    <x v="8"/>
    <x v="11"/>
    <x v="11"/>
    <x v="11"/>
    <x v="11"/>
    <x v="11"/>
    <x v="5"/>
    <x v="1"/>
    <x v="8"/>
    <x v="11"/>
    <x v="8"/>
    <x v="7"/>
    <x v="1"/>
    <x v="0"/>
    <x v="0"/>
    <x v="0"/>
    <x v="7"/>
    <x v="1"/>
    <x v="0"/>
    <x v="0"/>
    <x v="0"/>
    <x v="0"/>
    <x v="4"/>
    <x v="5"/>
    <x v="0"/>
    <x v="0"/>
    <x v="11"/>
    <x v="5"/>
    <x v="1"/>
    <x v="0"/>
    <x v="5"/>
    <x v="5"/>
    <x v="0"/>
    <x v="11"/>
    <x v="6"/>
    <x v="0"/>
  </r>
  <r>
    <x v="0"/>
    <x v="0"/>
    <x v="0"/>
    <x v="9"/>
    <x v="12"/>
    <x v="0"/>
    <x v="0"/>
    <x v="0"/>
    <x v="12"/>
    <x v="12"/>
    <x v="0"/>
    <x v="3"/>
    <x v="0"/>
    <x v="11"/>
    <x v="11"/>
    <x v="12"/>
    <x v="0"/>
    <x v="1"/>
    <x v="1"/>
    <x v="1"/>
    <x v="0"/>
    <x v="10"/>
    <x v="7"/>
    <x v="12"/>
    <x v="9"/>
    <x v="12"/>
    <x v="12"/>
    <x v="12"/>
    <x v="12"/>
    <x v="12"/>
    <x v="5"/>
    <x v="1"/>
    <x v="9"/>
    <x v="12"/>
    <x v="9"/>
    <x v="5"/>
    <x v="1"/>
    <x v="0"/>
    <x v="0"/>
    <x v="0"/>
    <x v="5"/>
    <x v="1"/>
    <x v="0"/>
    <x v="1"/>
    <x v="0"/>
    <x v="1"/>
    <x v="0"/>
    <x v="0"/>
    <x v="0"/>
    <x v="0"/>
    <x v="12"/>
    <x v="4"/>
    <x v="6"/>
    <x v="0"/>
    <x v="4"/>
    <x v="4"/>
    <x v="0"/>
    <x v="9"/>
    <x v="5"/>
    <x v="0"/>
  </r>
  <r>
    <x v="0"/>
    <x v="0"/>
    <x v="0"/>
    <x v="10"/>
    <x v="13"/>
    <x v="0"/>
    <x v="0"/>
    <x v="0"/>
    <x v="13"/>
    <x v="13"/>
    <x v="0"/>
    <x v="5"/>
    <x v="0"/>
    <x v="12"/>
    <x v="12"/>
    <x v="13"/>
    <x v="0"/>
    <x v="0"/>
    <x v="0"/>
    <x v="3"/>
    <x v="0"/>
    <x v="1"/>
    <x v="0"/>
    <x v="13"/>
    <x v="10"/>
    <x v="13"/>
    <x v="13"/>
    <x v="13"/>
    <x v="13"/>
    <x v="13"/>
    <x v="0"/>
    <x v="1"/>
    <x v="5"/>
    <x v="13"/>
    <x v="5"/>
    <x v="3"/>
    <x v="3"/>
    <x v="0"/>
    <x v="0"/>
    <x v="0"/>
    <x v="3"/>
    <x v="3"/>
    <x v="0"/>
    <x v="1"/>
    <x v="0"/>
    <x v="1"/>
    <x v="0"/>
    <x v="0"/>
    <x v="0"/>
    <x v="0"/>
    <x v="13"/>
    <x v="3"/>
    <x v="4"/>
    <x v="0"/>
    <x v="3"/>
    <x v="3"/>
    <x v="0"/>
    <x v="7"/>
    <x v="2"/>
    <x v="1"/>
  </r>
  <r>
    <x v="0"/>
    <x v="0"/>
    <x v="0"/>
    <x v="3"/>
    <x v="14"/>
    <x v="0"/>
    <x v="0"/>
    <x v="0"/>
    <x v="14"/>
    <x v="14"/>
    <x v="0"/>
    <x v="0"/>
    <x v="0"/>
    <x v="13"/>
    <x v="13"/>
    <x v="14"/>
    <x v="0"/>
    <x v="0"/>
    <x v="0"/>
    <x v="0"/>
    <x v="0"/>
    <x v="11"/>
    <x v="8"/>
    <x v="14"/>
    <x v="11"/>
    <x v="14"/>
    <x v="14"/>
    <x v="14"/>
    <x v="14"/>
    <x v="14"/>
    <x v="6"/>
    <x v="1"/>
    <x v="10"/>
    <x v="14"/>
    <x v="10"/>
    <x v="3"/>
    <x v="3"/>
    <x v="0"/>
    <x v="0"/>
    <x v="0"/>
    <x v="3"/>
    <x v="3"/>
    <x v="0"/>
    <x v="3"/>
    <x v="0"/>
    <x v="3"/>
    <x v="2"/>
    <x v="6"/>
    <x v="0"/>
    <x v="0"/>
    <x v="14"/>
    <x v="3"/>
    <x v="8"/>
    <x v="0"/>
    <x v="3"/>
    <x v="3"/>
    <x v="0"/>
    <x v="12"/>
    <x v="4"/>
    <x v="1"/>
  </r>
  <r>
    <x v="0"/>
    <x v="0"/>
    <x v="0"/>
    <x v="5"/>
    <x v="15"/>
    <x v="0"/>
    <x v="0"/>
    <x v="0"/>
    <x v="15"/>
    <x v="15"/>
    <x v="0"/>
    <x v="0"/>
    <x v="0"/>
    <x v="14"/>
    <x v="14"/>
    <x v="15"/>
    <x v="0"/>
    <x v="0"/>
    <x v="0"/>
    <x v="0"/>
    <x v="0"/>
    <x v="8"/>
    <x v="5"/>
    <x v="15"/>
    <x v="5"/>
    <x v="15"/>
    <x v="15"/>
    <x v="15"/>
    <x v="15"/>
    <x v="15"/>
    <x v="5"/>
    <x v="1"/>
    <x v="9"/>
    <x v="15"/>
    <x v="9"/>
    <x v="8"/>
    <x v="1"/>
    <x v="0"/>
    <x v="0"/>
    <x v="0"/>
    <x v="4"/>
    <x v="1"/>
    <x v="0"/>
    <x v="3"/>
    <x v="0"/>
    <x v="3"/>
    <x v="0"/>
    <x v="0"/>
    <x v="0"/>
    <x v="0"/>
    <x v="15"/>
    <x v="4"/>
    <x v="2"/>
    <x v="0"/>
    <x v="4"/>
    <x v="4"/>
    <x v="0"/>
    <x v="13"/>
    <x v="5"/>
    <x v="1"/>
  </r>
  <r>
    <x v="0"/>
    <x v="0"/>
    <x v="0"/>
    <x v="8"/>
    <x v="16"/>
    <x v="0"/>
    <x v="0"/>
    <x v="0"/>
    <x v="16"/>
    <x v="16"/>
    <x v="0"/>
    <x v="2"/>
    <x v="0"/>
    <x v="15"/>
    <x v="15"/>
    <x v="16"/>
    <x v="0"/>
    <x v="0"/>
    <x v="0"/>
    <x v="1"/>
    <x v="0"/>
    <x v="12"/>
    <x v="9"/>
    <x v="16"/>
    <x v="12"/>
    <x v="16"/>
    <x v="16"/>
    <x v="16"/>
    <x v="16"/>
    <x v="16"/>
    <x v="7"/>
    <x v="2"/>
    <x v="11"/>
    <x v="16"/>
    <x v="11"/>
    <x v="9"/>
    <x v="4"/>
    <x v="0"/>
    <x v="0"/>
    <x v="0"/>
    <x v="8"/>
    <x v="4"/>
    <x v="0"/>
    <x v="0"/>
    <x v="0"/>
    <x v="0"/>
    <x v="4"/>
    <x v="0"/>
    <x v="0"/>
    <x v="0"/>
    <x v="16"/>
    <x v="4"/>
    <x v="1"/>
    <x v="0"/>
    <x v="4"/>
    <x v="4"/>
    <x v="0"/>
    <x v="6"/>
    <x v="5"/>
    <x v="0"/>
  </r>
  <r>
    <x v="0"/>
    <x v="0"/>
    <x v="0"/>
    <x v="11"/>
    <x v="17"/>
    <x v="0"/>
    <x v="2"/>
    <x v="0"/>
    <x v="17"/>
    <x v="17"/>
    <x v="0"/>
    <x v="0"/>
    <x v="0"/>
    <x v="16"/>
    <x v="16"/>
    <x v="17"/>
    <x v="0"/>
    <x v="0"/>
    <x v="0"/>
    <x v="0"/>
    <x v="0"/>
    <x v="13"/>
    <x v="3"/>
    <x v="17"/>
    <x v="13"/>
    <x v="17"/>
    <x v="17"/>
    <x v="17"/>
    <x v="14"/>
    <x v="17"/>
    <x v="8"/>
    <x v="2"/>
    <x v="12"/>
    <x v="17"/>
    <x v="12"/>
    <x v="10"/>
    <x v="5"/>
    <x v="0"/>
    <x v="0"/>
    <x v="0"/>
    <x v="9"/>
    <x v="5"/>
    <x v="0"/>
    <x v="4"/>
    <x v="0"/>
    <x v="4"/>
    <x v="3"/>
    <x v="7"/>
    <x v="0"/>
    <x v="0"/>
    <x v="17"/>
    <x v="6"/>
    <x v="9"/>
    <x v="2"/>
    <x v="6"/>
    <x v="6"/>
    <x v="0"/>
    <x v="14"/>
    <x v="2"/>
    <x v="1"/>
  </r>
  <r>
    <x v="0"/>
    <x v="0"/>
    <x v="0"/>
    <x v="1"/>
    <x v="18"/>
    <x v="0"/>
    <x v="3"/>
    <x v="0"/>
    <x v="18"/>
    <x v="18"/>
    <x v="0"/>
    <x v="0"/>
    <x v="0"/>
    <x v="17"/>
    <x v="17"/>
    <x v="18"/>
    <x v="0"/>
    <x v="0"/>
    <x v="0"/>
    <x v="0"/>
    <x v="0"/>
    <x v="1"/>
    <x v="2"/>
    <x v="18"/>
    <x v="14"/>
    <x v="18"/>
    <x v="18"/>
    <x v="18"/>
    <x v="17"/>
    <x v="18"/>
    <x v="9"/>
    <x v="2"/>
    <x v="5"/>
    <x v="18"/>
    <x v="5"/>
    <x v="3"/>
    <x v="3"/>
    <x v="0"/>
    <x v="0"/>
    <x v="0"/>
    <x v="3"/>
    <x v="3"/>
    <x v="0"/>
    <x v="3"/>
    <x v="1"/>
    <x v="3"/>
    <x v="1"/>
    <x v="8"/>
    <x v="0"/>
    <x v="0"/>
    <x v="18"/>
    <x v="3"/>
    <x v="5"/>
    <x v="0"/>
    <x v="3"/>
    <x v="3"/>
    <x v="0"/>
    <x v="8"/>
    <x v="4"/>
    <x v="1"/>
  </r>
  <r>
    <x v="0"/>
    <x v="0"/>
    <x v="0"/>
    <x v="8"/>
    <x v="19"/>
    <x v="0"/>
    <x v="2"/>
    <x v="0"/>
    <x v="19"/>
    <x v="19"/>
    <x v="0"/>
    <x v="0"/>
    <x v="0"/>
    <x v="18"/>
    <x v="6"/>
    <x v="19"/>
    <x v="0"/>
    <x v="1"/>
    <x v="0"/>
    <x v="0"/>
    <x v="0"/>
    <x v="2"/>
    <x v="0"/>
    <x v="19"/>
    <x v="8"/>
    <x v="19"/>
    <x v="19"/>
    <x v="19"/>
    <x v="18"/>
    <x v="19"/>
    <x v="5"/>
    <x v="2"/>
    <x v="12"/>
    <x v="19"/>
    <x v="12"/>
    <x v="10"/>
    <x v="5"/>
    <x v="0"/>
    <x v="0"/>
    <x v="0"/>
    <x v="9"/>
    <x v="5"/>
    <x v="0"/>
    <x v="3"/>
    <x v="0"/>
    <x v="3"/>
    <x v="4"/>
    <x v="9"/>
    <x v="0"/>
    <x v="0"/>
    <x v="19"/>
    <x v="6"/>
    <x v="5"/>
    <x v="3"/>
    <x v="6"/>
    <x v="6"/>
    <x v="0"/>
    <x v="15"/>
    <x v="2"/>
    <x v="1"/>
  </r>
  <r>
    <x v="0"/>
    <x v="0"/>
    <x v="0"/>
    <x v="3"/>
    <x v="20"/>
    <x v="0"/>
    <x v="0"/>
    <x v="0"/>
    <x v="20"/>
    <x v="20"/>
    <x v="0"/>
    <x v="0"/>
    <x v="0"/>
    <x v="19"/>
    <x v="18"/>
    <x v="20"/>
    <x v="0"/>
    <x v="0"/>
    <x v="0"/>
    <x v="0"/>
    <x v="0"/>
    <x v="14"/>
    <x v="10"/>
    <x v="20"/>
    <x v="3"/>
    <x v="20"/>
    <x v="20"/>
    <x v="20"/>
    <x v="19"/>
    <x v="20"/>
    <x v="10"/>
    <x v="2"/>
    <x v="4"/>
    <x v="20"/>
    <x v="4"/>
    <x v="11"/>
    <x v="6"/>
    <x v="0"/>
    <x v="0"/>
    <x v="0"/>
    <x v="10"/>
    <x v="6"/>
    <x v="0"/>
    <x v="5"/>
    <x v="0"/>
    <x v="5"/>
    <x v="2"/>
    <x v="10"/>
    <x v="0"/>
    <x v="0"/>
    <x v="20"/>
    <x v="7"/>
    <x v="4"/>
    <x v="0"/>
    <x v="7"/>
    <x v="7"/>
    <x v="0"/>
    <x v="16"/>
    <x v="4"/>
    <x v="1"/>
  </r>
  <r>
    <x v="0"/>
    <x v="0"/>
    <x v="0"/>
    <x v="1"/>
    <x v="21"/>
    <x v="0"/>
    <x v="0"/>
    <x v="0"/>
    <x v="21"/>
    <x v="21"/>
    <x v="0"/>
    <x v="0"/>
    <x v="0"/>
    <x v="20"/>
    <x v="19"/>
    <x v="21"/>
    <x v="0"/>
    <x v="0"/>
    <x v="0"/>
    <x v="0"/>
    <x v="0"/>
    <x v="15"/>
    <x v="11"/>
    <x v="21"/>
    <x v="1"/>
    <x v="21"/>
    <x v="21"/>
    <x v="21"/>
    <x v="20"/>
    <x v="21"/>
    <x v="1"/>
    <x v="2"/>
    <x v="4"/>
    <x v="21"/>
    <x v="4"/>
    <x v="11"/>
    <x v="6"/>
    <x v="0"/>
    <x v="0"/>
    <x v="0"/>
    <x v="10"/>
    <x v="6"/>
    <x v="0"/>
    <x v="3"/>
    <x v="0"/>
    <x v="3"/>
    <x v="1"/>
    <x v="0"/>
    <x v="0"/>
    <x v="0"/>
    <x v="21"/>
    <x v="7"/>
    <x v="4"/>
    <x v="0"/>
    <x v="7"/>
    <x v="7"/>
    <x v="0"/>
    <x v="16"/>
    <x v="2"/>
    <x v="1"/>
  </r>
  <r>
    <x v="0"/>
    <x v="0"/>
    <x v="0"/>
    <x v="3"/>
    <x v="22"/>
    <x v="0"/>
    <x v="0"/>
    <x v="0"/>
    <x v="22"/>
    <x v="22"/>
    <x v="0"/>
    <x v="0"/>
    <x v="0"/>
    <x v="21"/>
    <x v="20"/>
    <x v="22"/>
    <x v="0"/>
    <x v="0"/>
    <x v="0"/>
    <x v="0"/>
    <x v="0"/>
    <x v="1"/>
    <x v="2"/>
    <x v="22"/>
    <x v="11"/>
    <x v="22"/>
    <x v="22"/>
    <x v="22"/>
    <x v="21"/>
    <x v="22"/>
    <x v="6"/>
    <x v="2"/>
    <x v="4"/>
    <x v="22"/>
    <x v="4"/>
    <x v="3"/>
    <x v="3"/>
    <x v="0"/>
    <x v="0"/>
    <x v="0"/>
    <x v="3"/>
    <x v="3"/>
    <x v="0"/>
    <x v="3"/>
    <x v="0"/>
    <x v="3"/>
    <x v="2"/>
    <x v="0"/>
    <x v="0"/>
    <x v="0"/>
    <x v="22"/>
    <x v="3"/>
    <x v="4"/>
    <x v="0"/>
    <x v="3"/>
    <x v="3"/>
    <x v="0"/>
    <x v="7"/>
    <x v="2"/>
    <x v="1"/>
  </r>
  <r>
    <x v="0"/>
    <x v="0"/>
    <x v="0"/>
    <x v="10"/>
    <x v="23"/>
    <x v="0"/>
    <x v="0"/>
    <x v="0"/>
    <x v="23"/>
    <x v="23"/>
    <x v="0"/>
    <x v="0"/>
    <x v="0"/>
    <x v="22"/>
    <x v="21"/>
    <x v="23"/>
    <x v="0"/>
    <x v="0"/>
    <x v="0"/>
    <x v="0"/>
    <x v="0"/>
    <x v="16"/>
    <x v="12"/>
    <x v="23"/>
    <x v="10"/>
    <x v="13"/>
    <x v="13"/>
    <x v="13"/>
    <x v="22"/>
    <x v="23"/>
    <x v="5"/>
    <x v="2"/>
    <x v="5"/>
    <x v="23"/>
    <x v="5"/>
    <x v="3"/>
    <x v="3"/>
    <x v="0"/>
    <x v="0"/>
    <x v="0"/>
    <x v="3"/>
    <x v="3"/>
    <x v="0"/>
    <x v="0"/>
    <x v="0"/>
    <x v="0"/>
    <x v="5"/>
    <x v="11"/>
    <x v="0"/>
    <x v="0"/>
    <x v="13"/>
    <x v="8"/>
    <x v="10"/>
    <x v="0"/>
    <x v="8"/>
    <x v="8"/>
    <x v="0"/>
    <x v="17"/>
    <x v="4"/>
    <x v="1"/>
  </r>
  <r>
    <x v="0"/>
    <x v="0"/>
    <x v="0"/>
    <x v="8"/>
    <x v="24"/>
    <x v="0"/>
    <x v="0"/>
    <x v="0"/>
    <x v="24"/>
    <x v="24"/>
    <x v="0"/>
    <x v="0"/>
    <x v="0"/>
    <x v="23"/>
    <x v="22"/>
    <x v="24"/>
    <x v="0"/>
    <x v="0"/>
    <x v="0"/>
    <x v="0"/>
    <x v="0"/>
    <x v="1"/>
    <x v="2"/>
    <x v="24"/>
    <x v="8"/>
    <x v="23"/>
    <x v="23"/>
    <x v="23"/>
    <x v="23"/>
    <x v="24"/>
    <x v="1"/>
    <x v="2"/>
    <x v="5"/>
    <x v="24"/>
    <x v="5"/>
    <x v="3"/>
    <x v="3"/>
    <x v="0"/>
    <x v="0"/>
    <x v="0"/>
    <x v="3"/>
    <x v="3"/>
    <x v="0"/>
    <x v="3"/>
    <x v="0"/>
    <x v="3"/>
    <x v="4"/>
    <x v="0"/>
    <x v="0"/>
    <x v="0"/>
    <x v="23"/>
    <x v="3"/>
    <x v="5"/>
    <x v="0"/>
    <x v="3"/>
    <x v="3"/>
    <x v="0"/>
    <x v="8"/>
    <x v="2"/>
    <x v="1"/>
  </r>
  <r>
    <x v="0"/>
    <x v="0"/>
    <x v="0"/>
    <x v="8"/>
    <x v="25"/>
    <x v="0"/>
    <x v="3"/>
    <x v="0"/>
    <x v="25"/>
    <x v="25"/>
    <x v="0"/>
    <x v="0"/>
    <x v="0"/>
    <x v="24"/>
    <x v="23"/>
    <x v="25"/>
    <x v="0"/>
    <x v="0"/>
    <x v="0"/>
    <x v="0"/>
    <x v="0"/>
    <x v="1"/>
    <x v="2"/>
    <x v="25"/>
    <x v="8"/>
    <x v="23"/>
    <x v="23"/>
    <x v="23"/>
    <x v="24"/>
    <x v="25"/>
    <x v="11"/>
    <x v="2"/>
    <x v="13"/>
    <x v="25"/>
    <x v="13"/>
    <x v="12"/>
    <x v="7"/>
    <x v="0"/>
    <x v="0"/>
    <x v="0"/>
    <x v="11"/>
    <x v="7"/>
    <x v="0"/>
    <x v="3"/>
    <x v="2"/>
    <x v="3"/>
    <x v="4"/>
    <x v="12"/>
    <x v="0"/>
    <x v="0"/>
    <x v="23"/>
    <x v="9"/>
    <x v="11"/>
    <x v="0"/>
    <x v="9"/>
    <x v="9"/>
    <x v="0"/>
    <x v="18"/>
    <x v="7"/>
    <x v="0"/>
  </r>
  <r>
    <x v="0"/>
    <x v="0"/>
    <x v="0"/>
    <x v="12"/>
    <x v="26"/>
    <x v="0"/>
    <x v="2"/>
    <x v="0"/>
    <x v="26"/>
    <x v="26"/>
    <x v="0"/>
    <x v="5"/>
    <x v="0"/>
    <x v="25"/>
    <x v="24"/>
    <x v="26"/>
    <x v="0"/>
    <x v="0"/>
    <x v="0"/>
    <x v="3"/>
    <x v="0"/>
    <x v="1"/>
    <x v="0"/>
    <x v="26"/>
    <x v="15"/>
    <x v="24"/>
    <x v="24"/>
    <x v="24"/>
    <x v="25"/>
    <x v="13"/>
    <x v="12"/>
    <x v="3"/>
    <x v="5"/>
    <x v="26"/>
    <x v="5"/>
    <x v="3"/>
    <x v="3"/>
    <x v="0"/>
    <x v="0"/>
    <x v="0"/>
    <x v="3"/>
    <x v="3"/>
    <x v="0"/>
    <x v="3"/>
    <x v="0"/>
    <x v="3"/>
    <x v="0"/>
    <x v="13"/>
    <x v="0"/>
    <x v="0"/>
    <x v="24"/>
    <x v="3"/>
    <x v="5"/>
    <x v="4"/>
    <x v="3"/>
    <x v="3"/>
    <x v="0"/>
    <x v="19"/>
    <x v="4"/>
    <x v="1"/>
  </r>
  <r>
    <x v="0"/>
    <x v="0"/>
    <x v="0"/>
    <x v="12"/>
    <x v="27"/>
    <x v="0"/>
    <x v="0"/>
    <x v="0"/>
    <x v="27"/>
    <x v="27"/>
    <x v="0"/>
    <x v="5"/>
    <x v="0"/>
    <x v="26"/>
    <x v="24"/>
    <x v="27"/>
    <x v="0"/>
    <x v="0"/>
    <x v="0"/>
    <x v="3"/>
    <x v="0"/>
    <x v="1"/>
    <x v="0"/>
    <x v="27"/>
    <x v="15"/>
    <x v="24"/>
    <x v="24"/>
    <x v="24"/>
    <x v="14"/>
    <x v="13"/>
    <x v="5"/>
    <x v="3"/>
    <x v="5"/>
    <x v="27"/>
    <x v="5"/>
    <x v="3"/>
    <x v="3"/>
    <x v="0"/>
    <x v="0"/>
    <x v="0"/>
    <x v="3"/>
    <x v="3"/>
    <x v="0"/>
    <x v="3"/>
    <x v="0"/>
    <x v="3"/>
    <x v="0"/>
    <x v="0"/>
    <x v="0"/>
    <x v="0"/>
    <x v="24"/>
    <x v="3"/>
    <x v="5"/>
    <x v="0"/>
    <x v="3"/>
    <x v="3"/>
    <x v="0"/>
    <x v="8"/>
    <x v="2"/>
    <x v="1"/>
  </r>
  <r>
    <x v="0"/>
    <x v="0"/>
    <x v="0"/>
    <x v="5"/>
    <x v="28"/>
    <x v="0"/>
    <x v="0"/>
    <x v="0"/>
    <x v="28"/>
    <x v="28"/>
    <x v="0"/>
    <x v="3"/>
    <x v="0"/>
    <x v="27"/>
    <x v="25"/>
    <x v="28"/>
    <x v="0"/>
    <x v="2"/>
    <x v="1"/>
    <x v="1"/>
    <x v="0"/>
    <x v="17"/>
    <x v="4"/>
    <x v="28"/>
    <x v="5"/>
    <x v="15"/>
    <x v="15"/>
    <x v="15"/>
    <x v="26"/>
    <x v="26"/>
    <x v="5"/>
    <x v="3"/>
    <x v="4"/>
    <x v="28"/>
    <x v="4"/>
    <x v="13"/>
    <x v="8"/>
    <x v="0"/>
    <x v="0"/>
    <x v="0"/>
    <x v="12"/>
    <x v="8"/>
    <x v="0"/>
    <x v="2"/>
    <x v="0"/>
    <x v="2"/>
    <x v="0"/>
    <x v="0"/>
    <x v="0"/>
    <x v="0"/>
    <x v="15"/>
    <x v="4"/>
    <x v="2"/>
    <x v="0"/>
    <x v="4"/>
    <x v="4"/>
    <x v="0"/>
    <x v="13"/>
    <x v="5"/>
    <x v="1"/>
  </r>
  <r>
    <x v="0"/>
    <x v="0"/>
    <x v="0"/>
    <x v="11"/>
    <x v="29"/>
    <x v="0"/>
    <x v="0"/>
    <x v="0"/>
    <x v="29"/>
    <x v="29"/>
    <x v="0"/>
    <x v="2"/>
    <x v="0"/>
    <x v="28"/>
    <x v="26"/>
    <x v="29"/>
    <x v="0"/>
    <x v="0"/>
    <x v="0"/>
    <x v="1"/>
    <x v="0"/>
    <x v="12"/>
    <x v="9"/>
    <x v="29"/>
    <x v="16"/>
    <x v="25"/>
    <x v="25"/>
    <x v="25"/>
    <x v="27"/>
    <x v="27"/>
    <x v="5"/>
    <x v="3"/>
    <x v="14"/>
    <x v="29"/>
    <x v="14"/>
    <x v="3"/>
    <x v="3"/>
    <x v="0"/>
    <x v="0"/>
    <x v="0"/>
    <x v="3"/>
    <x v="3"/>
    <x v="0"/>
    <x v="3"/>
    <x v="0"/>
    <x v="3"/>
    <x v="0"/>
    <x v="0"/>
    <x v="0"/>
    <x v="0"/>
    <x v="25"/>
    <x v="3"/>
    <x v="12"/>
    <x v="0"/>
    <x v="3"/>
    <x v="3"/>
    <x v="0"/>
    <x v="20"/>
    <x v="2"/>
    <x v="1"/>
  </r>
  <r>
    <x v="0"/>
    <x v="0"/>
    <x v="0"/>
    <x v="0"/>
    <x v="30"/>
    <x v="0"/>
    <x v="2"/>
    <x v="0"/>
    <x v="30"/>
    <x v="30"/>
    <x v="0"/>
    <x v="0"/>
    <x v="0"/>
    <x v="29"/>
    <x v="27"/>
    <x v="30"/>
    <x v="0"/>
    <x v="0"/>
    <x v="0"/>
    <x v="0"/>
    <x v="0"/>
    <x v="18"/>
    <x v="12"/>
    <x v="30"/>
    <x v="0"/>
    <x v="26"/>
    <x v="26"/>
    <x v="26"/>
    <x v="28"/>
    <x v="28"/>
    <x v="12"/>
    <x v="3"/>
    <x v="15"/>
    <x v="30"/>
    <x v="15"/>
    <x v="14"/>
    <x v="9"/>
    <x v="0"/>
    <x v="0"/>
    <x v="0"/>
    <x v="13"/>
    <x v="1"/>
    <x v="0"/>
    <x v="0"/>
    <x v="0"/>
    <x v="0"/>
    <x v="0"/>
    <x v="14"/>
    <x v="0"/>
    <x v="0"/>
    <x v="26"/>
    <x v="10"/>
    <x v="2"/>
    <x v="5"/>
    <x v="10"/>
    <x v="10"/>
    <x v="0"/>
    <x v="21"/>
    <x v="2"/>
    <x v="0"/>
  </r>
  <r>
    <x v="0"/>
    <x v="0"/>
    <x v="0"/>
    <x v="10"/>
    <x v="31"/>
    <x v="0"/>
    <x v="0"/>
    <x v="0"/>
    <x v="31"/>
    <x v="31"/>
    <x v="0"/>
    <x v="0"/>
    <x v="0"/>
    <x v="30"/>
    <x v="28"/>
    <x v="31"/>
    <x v="0"/>
    <x v="0"/>
    <x v="0"/>
    <x v="0"/>
    <x v="0"/>
    <x v="1"/>
    <x v="0"/>
    <x v="31"/>
    <x v="10"/>
    <x v="27"/>
    <x v="27"/>
    <x v="27"/>
    <x v="29"/>
    <x v="1"/>
    <x v="12"/>
    <x v="3"/>
    <x v="12"/>
    <x v="31"/>
    <x v="12"/>
    <x v="15"/>
    <x v="10"/>
    <x v="0"/>
    <x v="0"/>
    <x v="0"/>
    <x v="14"/>
    <x v="9"/>
    <x v="0"/>
    <x v="0"/>
    <x v="0"/>
    <x v="0"/>
    <x v="5"/>
    <x v="15"/>
    <x v="0"/>
    <x v="0"/>
    <x v="27"/>
    <x v="11"/>
    <x v="5"/>
    <x v="0"/>
    <x v="11"/>
    <x v="11"/>
    <x v="0"/>
    <x v="22"/>
    <x v="4"/>
    <x v="1"/>
  </r>
  <r>
    <x v="0"/>
    <x v="0"/>
    <x v="0"/>
    <x v="13"/>
    <x v="32"/>
    <x v="0"/>
    <x v="0"/>
    <x v="0"/>
    <x v="32"/>
    <x v="32"/>
    <x v="0"/>
    <x v="6"/>
    <x v="0"/>
    <x v="31"/>
    <x v="29"/>
    <x v="32"/>
    <x v="0"/>
    <x v="0"/>
    <x v="0"/>
    <x v="4"/>
    <x v="0"/>
    <x v="5"/>
    <x v="10"/>
    <x v="32"/>
    <x v="17"/>
    <x v="28"/>
    <x v="28"/>
    <x v="28"/>
    <x v="30"/>
    <x v="29"/>
    <x v="12"/>
    <x v="4"/>
    <x v="13"/>
    <x v="32"/>
    <x v="13"/>
    <x v="16"/>
    <x v="1"/>
    <x v="0"/>
    <x v="0"/>
    <x v="0"/>
    <x v="15"/>
    <x v="1"/>
    <x v="0"/>
    <x v="1"/>
    <x v="0"/>
    <x v="1"/>
    <x v="4"/>
    <x v="16"/>
    <x v="0"/>
    <x v="0"/>
    <x v="28"/>
    <x v="12"/>
    <x v="9"/>
    <x v="0"/>
    <x v="12"/>
    <x v="12"/>
    <x v="0"/>
    <x v="23"/>
    <x v="8"/>
    <x v="0"/>
  </r>
  <r>
    <x v="0"/>
    <x v="0"/>
    <x v="0"/>
    <x v="8"/>
    <x v="33"/>
    <x v="0"/>
    <x v="2"/>
    <x v="0"/>
    <x v="33"/>
    <x v="33"/>
    <x v="0"/>
    <x v="0"/>
    <x v="0"/>
    <x v="32"/>
    <x v="30"/>
    <x v="33"/>
    <x v="0"/>
    <x v="0"/>
    <x v="0"/>
    <x v="0"/>
    <x v="0"/>
    <x v="13"/>
    <x v="3"/>
    <x v="33"/>
    <x v="8"/>
    <x v="29"/>
    <x v="29"/>
    <x v="29"/>
    <x v="31"/>
    <x v="30"/>
    <x v="13"/>
    <x v="4"/>
    <x v="5"/>
    <x v="33"/>
    <x v="5"/>
    <x v="8"/>
    <x v="1"/>
    <x v="0"/>
    <x v="0"/>
    <x v="0"/>
    <x v="4"/>
    <x v="1"/>
    <x v="0"/>
    <x v="3"/>
    <x v="0"/>
    <x v="3"/>
    <x v="4"/>
    <x v="17"/>
    <x v="0"/>
    <x v="0"/>
    <x v="29"/>
    <x v="4"/>
    <x v="13"/>
    <x v="6"/>
    <x v="4"/>
    <x v="4"/>
    <x v="0"/>
    <x v="24"/>
    <x v="5"/>
    <x v="1"/>
  </r>
  <r>
    <x v="0"/>
    <x v="0"/>
    <x v="0"/>
    <x v="4"/>
    <x v="34"/>
    <x v="0"/>
    <x v="2"/>
    <x v="0"/>
    <x v="34"/>
    <x v="34"/>
    <x v="0"/>
    <x v="0"/>
    <x v="0"/>
    <x v="33"/>
    <x v="7"/>
    <x v="34"/>
    <x v="0"/>
    <x v="0"/>
    <x v="0"/>
    <x v="0"/>
    <x v="0"/>
    <x v="1"/>
    <x v="0"/>
    <x v="34"/>
    <x v="4"/>
    <x v="30"/>
    <x v="30"/>
    <x v="30"/>
    <x v="32"/>
    <x v="24"/>
    <x v="14"/>
    <x v="4"/>
    <x v="5"/>
    <x v="34"/>
    <x v="5"/>
    <x v="17"/>
    <x v="11"/>
    <x v="0"/>
    <x v="0"/>
    <x v="0"/>
    <x v="16"/>
    <x v="10"/>
    <x v="0"/>
    <x v="3"/>
    <x v="0"/>
    <x v="3"/>
    <x v="2"/>
    <x v="18"/>
    <x v="0"/>
    <x v="0"/>
    <x v="30"/>
    <x v="13"/>
    <x v="9"/>
    <x v="7"/>
    <x v="13"/>
    <x v="13"/>
    <x v="0"/>
    <x v="25"/>
    <x v="2"/>
    <x v="1"/>
  </r>
  <r>
    <x v="0"/>
    <x v="0"/>
    <x v="0"/>
    <x v="10"/>
    <x v="35"/>
    <x v="0"/>
    <x v="0"/>
    <x v="0"/>
    <x v="35"/>
    <x v="35"/>
    <x v="0"/>
    <x v="0"/>
    <x v="0"/>
    <x v="34"/>
    <x v="31"/>
    <x v="35"/>
    <x v="0"/>
    <x v="0"/>
    <x v="0"/>
    <x v="0"/>
    <x v="0"/>
    <x v="1"/>
    <x v="0"/>
    <x v="35"/>
    <x v="18"/>
    <x v="31"/>
    <x v="31"/>
    <x v="31"/>
    <x v="33"/>
    <x v="1"/>
    <x v="6"/>
    <x v="4"/>
    <x v="16"/>
    <x v="35"/>
    <x v="16"/>
    <x v="18"/>
    <x v="12"/>
    <x v="0"/>
    <x v="0"/>
    <x v="0"/>
    <x v="17"/>
    <x v="11"/>
    <x v="0"/>
    <x v="4"/>
    <x v="0"/>
    <x v="4"/>
    <x v="4"/>
    <x v="0"/>
    <x v="0"/>
    <x v="0"/>
    <x v="31"/>
    <x v="14"/>
    <x v="13"/>
    <x v="0"/>
    <x v="14"/>
    <x v="14"/>
    <x v="0"/>
    <x v="26"/>
    <x v="9"/>
    <x v="0"/>
  </r>
  <r>
    <x v="0"/>
    <x v="0"/>
    <x v="0"/>
    <x v="10"/>
    <x v="36"/>
    <x v="0"/>
    <x v="2"/>
    <x v="0"/>
    <x v="36"/>
    <x v="36"/>
    <x v="0"/>
    <x v="2"/>
    <x v="0"/>
    <x v="35"/>
    <x v="32"/>
    <x v="36"/>
    <x v="0"/>
    <x v="0"/>
    <x v="0"/>
    <x v="1"/>
    <x v="0"/>
    <x v="12"/>
    <x v="9"/>
    <x v="36"/>
    <x v="10"/>
    <x v="32"/>
    <x v="32"/>
    <x v="32"/>
    <x v="14"/>
    <x v="27"/>
    <x v="13"/>
    <x v="4"/>
    <x v="4"/>
    <x v="36"/>
    <x v="4"/>
    <x v="3"/>
    <x v="3"/>
    <x v="0"/>
    <x v="0"/>
    <x v="0"/>
    <x v="3"/>
    <x v="3"/>
    <x v="0"/>
    <x v="1"/>
    <x v="0"/>
    <x v="1"/>
    <x v="4"/>
    <x v="19"/>
    <x v="0"/>
    <x v="0"/>
    <x v="32"/>
    <x v="3"/>
    <x v="4"/>
    <x v="0"/>
    <x v="3"/>
    <x v="3"/>
    <x v="0"/>
    <x v="7"/>
    <x v="4"/>
    <x v="1"/>
  </r>
  <r>
    <x v="0"/>
    <x v="0"/>
    <x v="0"/>
    <x v="10"/>
    <x v="37"/>
    <x v="0"/>
    <x v="0"/>
    <x v="0"/>
    <x v="37"/>
    <x v="37"/>
    <x v="0"/>
    <x v="0"/>
    <x v="0"/>
    <x v="34"/>
    <x v="31"/>
    <x v="37"/>
    <x v="0"/>
    <x v="0"/>
    <x v="0"/>
    <x v="0"/>
    <x v="0"/>
    <x v="1"/>
    <x v="0"/>
    <x v="37"/>
    <x v="18"/>
    <x v="31"/>
    <x v="31"/>
    <x v="31"/>
    <x v="34"/>
    <x v="1"/>
    <x v="6"/>
    <x v="4"/>
    <x v="16"/>
    <x v="37"/>
    <x v="16"/>
    <x v="18"/>
    <x v="12"/>
    <x v="0"/>
    <x v="0"/>
    <x v="0"/>
    <x v="17"/>
    <x v="11"/>
    <x v="0"/>
    <x v="4"/>
    <x v="0"/>
    <x v="4"/>
    <x v="4"/>
    <x v="20"/>
    <x v="0"/>
    <x v="0"/>
    <x v="31"/>
    <x v="14"/>
    <x v="13"/>
    <x v="0"/>
    <x v="14"/>
    <x v="14"/>
    <x v="0"/>
    <x v="26"/>
    <x v="10"/>
    <x v="0"/>
  </r>
  <r>
    <x v="0"/>
    <x v="0"/>
    <x v="0"/>
    <x v="8"/>
    <x v="38"/>
    <x v="0"/>
    <x v="2"/>
    <x v="0"/>
    <x v="19"/>
    <x v="19"/>
    <x v="0"/>
    <x v="0"/>
    <x v="0"/>
    <x v="18"/>
    <x v="6"/>
    <x v="38"/>
    <x v="0"/>
    <x v="1"/>
    <x v="0"/>
    <x v="0"/>
    <x v="0"/>
    <x v="2"/>
    <x v="0"/>
    <x v="19"/>
    <x v="8"/>
    <x v="19"/>
    <x v="19"/>
    <x v="19"/>
    <x v="18"/>
    <x v="19"/>
    <x v="6"/>
    <x v="4"/>
    <x v="4"/>
    <x v="38"/>
    <x v="4"/>
    <x v="11"/>
    <x v="6"/>
    <x v="0"/>
    <x v="0"/>
    <x v="0"/>
    <x v="10"/>
    <x v="6"/>
    <x v="0"/>
    <x v="3"/>
    <x v="0"/>
    <x v="3"/>
    <x v="4"/>
    <x v="0"/>
    <x v="0"/>
    <x v="0"/>
    <x v="19"/>
    <x v="7"/>
    <x v="4"/>
    <x v="8"/>
    <x v="7"/>
    <x v="7"/>
    <x v="0"/>
    <x v="27"/>
    <x v="2"/>
    <x v="1"/>
  </r>
  <r>
    <x v="0"/>
    <x v="0"/>
    <x v="0"/>
    <x v="1"/>
    <x v="39"/>
    <x v="0"/>
    <x v="2"/>
    <x v="0"/>
    <x v="38"/>
    <x v="38"/>
    <x v="0"/>
    <x v="5"/>
    <x v="0"/>
    <x v="36"/>
    <x v="33"/>
    <x v="39"/>
    <x v="0"/>
    <x v="0"/>
    <x v="0"/>
    <x v="3"/>
    <x v="0"/>
    <x v="1"/>
    <x v="0"/>
    <x v="38"/>
    <x v="1"/>
    <x v="33"/>
    <x v="33"/>
    <x v="33"/>
    <x v="35"/>
    <x v="13"/>
    <x v="9"/>
    <x v="5"/>
    <x v="4"/>
    <x v="39"/>
    <x v="4"/>
    <x v="3"/>
    <x v="3"/>
    <x v="0"/>
    <x v="0"/>
    <x v="0"/>
    <x v="3"/>
    <x v="3"/>
    <x v="0"/>
    <x v="5"/>
    <x v="0"/>
    <x v="5"/>
    <x v="1"/>
    <x v="21"/>
    <x v="0"/>
    <x v="0"/>
    <x v="33"/>
    <x v="3"/>
    <x v="4"/>
    <x v="9"/>
    <x v="3"/>
    <x v="3"/>
    <x v="1"/>
    <x v="28"/>
    <x v="4"/>
    <x v="1"/>
  </r>
  <r>
    <x v="0"/>
    <x v="0"/>
    <x v="0"/>
    <x v="14"/>
    <x v="40"/>
    <x v="0"/>
    <x v="2"/>
    <x v="0"/>
    <x v="39"/>
    <x v="39"/>
    <x v="0"/>
    <x v="1"/>
    <x v="0"/>
    <x v="37"/>
    <x v="34"/>
    <x v="40"/>
    <x v="0"/>
    <x v="0"/>
    <x v="0"/>
    <x v="0"/>
    <x v="0"/>
    <x v="5"/>
    <x v="13"/>
    <x v="39"/>
    <x v="19"/>
    <x v="34"/>
    <x v="34"/>
    <x v="34"/>
    <x v="36"/>
    <x v="31"/>
    <x v="15"/>
    <x v="5"/>
    <x v="4"/>
    <x v="40"/>
    <x v="4"/>
    <x v="13"/>
    <x v="8"/>
    <x v="0"/>
    <x v="0"/>
    <x v="0"/>
    <x v="12"/>
    <x v="8"/>
    <x v="0"/>
    <x v="1"/>
    <x v="0"/>
    <x v="1"/>
    <x v="5"/>
    <x v="22"/>
    <x v="0"/>
    <x v="0"/>
    <x v="34"/>
    <x v="15"/>
    <x v="4"/>
    <x v="10"/>
    <x v="15"/>
    <x v="15"/>
    <x v="0"/>
    <x v="29"/>
    <x v="4"/>
    <x v="1"/>
  </r>
  <r>
    <x v="0"/>
    <x v="0"/>
    <x v="0"/>
    <x v="10"/>
    <x v="41"/>
    <x v="0"/>
    <x v="0"/>
    <x v="0"/>
    <x v="40"/>
    <x v="40"/>
    <x v="0"/>
    <x v="0"/>
    <x v="0"/>
    <x v="38"/>
    <x v="35"/>
    <x v="41"/>
    <x v="0"/>
    <x v="0"/>
    <x v="0"/>
    <x v="0"/>
    <x v="0"/>
    <x v="5"/>
    <x v="0"/>
    <x v="40"/>
    <x v="10"/>
    <x v="13"/>
    <x v="13"/>
    <x v="13"/>
    <x v="37"/>
    <x v="1"/>
    <x v="1"/>
    <x v="5"/>
    <x v="5"/>
    <x v="41"/>
    <x v="5"/>
    <x v="3"/>
    <x v="3"/>
    <x v="0"/>
    <x v="0"/>
    <x v="0"/>
    <x v="3"/>
    <x v="3"/>
    <x v="0"/>
    <x v="5"/>
    <x v="0"/>
    <x v="5"/>
    <x v="5"/>
    <x v="23"/>
    <x v="0"/>
    <x v="0"/>
    <x v="13"/>
    <x v="3"/>
    <x v="4"/>
    <x v="0"/>
    <x v="3"/>
    <x v="3"/>
    <x v="0"/>
    <x v="7"/>
    <x v="4"/>
    <x v="1"/>
  </r>
  <r>
    <x v="0"/>
    <x v="0"/>
    <x v="0"/>
    <x v="4"/>
    <x v="42"/>
    <x v="0"/>
    <x v="0"/>
    <x v="0"/>
    <x v="41"/>
    <x v="41"/>
    <x v="0"/>
    <x v="0"/>
    <x v="0"/>
    <x v="39"/>
    <x v="36"/>
    <x v="42"/>
    <x v="0"/>
    <x v="1"/>
    <x v="0"/>
    <x v="0"/>
    <x v="0"/>
    <x v="19"/>
    <x v="4"/>
    <x v="41"/>
    <x v="20"/>
    <x v="35"/>
    <x v="35"/>
    <x v="35"/>
    <x v="38"/>
    <x v="32"/>
    <x v="1"/>
    <x v="6"/>
    <x v="17"/>
    <x v="42"/>
    <x v="17"/>
    <x v="8"/>
    <x v="1"/>
    <x v="0"/>
    <x v="0"/>
    <x v="0"/>
    <x v="4"/>
    <x v="1"/>
    <x v="0"/>
    <x v="3"/>
    <x v="0"/>
    <x v="3"/>
    <x v="6"/>
    <x v="0"/>
    <x v="0"/>
    <x v="0"/>
    <x v="35"/>
    <x v="4"/>
    <x v="7"/>
    <x v="0"/>
    <x v="4"/>
    <x v="4"/>
    <x v="0"/>
    <x v="30"/>
    <x v="5"/>
    <x v="0"/>
  </r>
  <r>
    <x v="0"/>
    <x v="0"/>
    <x v="0"/>
    <x v="2"/>
    <x v="43"/>
    <x v="0"/>
    <x v="0"/>
    <x v="0"/>
    <x v="42"/>
    <x v="42"/>
    <x v="0"/>
    <x v="3"/>
    <x v="0"/>
    <x v="40"/>
    <x v="37"/>
    <x v="43"/>
    <x v="0"/>
    <x v="2"/>
    <x v="1"/>
    <x v="1"/>
    <x v="0"/>
    <x v="20"/>
    <x v="14"/>
    <x v="42"/>
    <x v="21"/>
    <x v="36"/>
    <x v="36"/>
    <x v="36"/>
    <x v="39"/>
    <x v="33"/>
    <x v="15"/>
    <x v="6"/>
    <x v="18"/>
    <x v="43"/>
    <x v="18"/>
    <x v="5"/>
    <x v="1"/>
    <x v="0"/>
    <x v="0"/>
    <x v="0"/>
    <x v="5"/>
    <x v="1"/>
    <x v="0"/>
    <x v="3"/>
    <x v="0"/>
    <x v="3"/>
    <x v="5"/>
    <x v="0"/>
    <x v="0"/>
    <x v="0"/>
    <x v="36"/>
    <x v="4"/>
    <x v="2"/>
    <x v="0"/>
    <x v="4"/>
    <x v="4"/>
    <x v="0"/>
    <x v="13"/>
    <x v="5"/>
    <x v="0"/>
  </r>
  <r>
    <x v="0"/>
    <x v="0"/>
    <x v="0"/>
    <x v="10"/>
    <x v="44"/>
    <x v="0"/>
    <x v="2"/>
    <x v="0"/>
    <x v="43"/>
    <x v="43"/>
    <x v="0"/>
    <x v="7"/>
    <x v="0"/>
    <x v="41"/>
    <x v="38"/>
    <x v="44"/>
    <x v="0"/>
    <x v="3"/>
    <x v="2"/>
    <x v="5"/>
    <x v="0"/>
    <x v="21"/>
    <x v="15"/>
    <x v="43"/>
    <x v="10"/>
    <x v="37"/>
    <x v="37"/>
    <x v="37"/>
    <x v="40"/>
    <x v="34"/>
    <x v="13"/>
    <x v="6"/>
    <x v="5"/>
    <x v="44"/>
    <x v="5"/>
    <x v="19"/>
    <x v="1"/>
    <x v="0"/>
    <x v="0"/>
    <x v="0"/>
    <x v="18"/>
    <x v="1"/>
    <x v="0"/>
    <x v="0"/>
    <x v="0"/>
    <x v="0"/>
    <x v="5"/>
    <x v="24"/>
    <x v="0"/>
    <x v="0"/>
    <x v="37"/>
    <x v="4"/>
    <x v="5"/>
    <x v="11"/>
    <x v="4"/>
    <x v="4"/>
    <x v="0"/>
    <x v="31"/>
    <x v="5"/>
    <x v="1"/>
  </r>
  <r>
    <x v="0"/>
    <x v="0"/>
    <x v="0"/>
    <x v="10"/>
    <x v="45"/>
    <x v="0"/>
    <x v="0"/>
    <x v="0"/>
    <x v="44"/>
    <x v="44"/>
    <x v="0"/>
    <x v="0"/>
    <x v="0"/>
    <x v="42"/>
    <x v="27"/>
    <x v="45"/>
    <x v="0"/>
    <x v="0"/>
    <x v="0"/>
    <x v="0"/>
    <x v="0"/>
    <x v="1"/>
    <x v="2"/>
    <x v="44"/>
    <x v="18"/>
    <x v="31"/>
    <x v="31"/>
    <x v="31"/>
    <x v="41"/>
    <x v="35"/>
    <x v="9"/>
    <x v="6"/>
    <x v="4"/>
    <x v="45"/>
    <x v="4"/>
    <x v="3"/>
    <x v="3"/>
    <x v="0"/>
    <x v="0"/>
    <x v="0"/>
    <x v="3"/>
    <x v="3"/>
    <x v="0"/>
    <x v="5"/>
    <x v="0"/>
    <x v="5"/>
    <x v="6"/>
    <x v="0"/>
    <x v="0"/>
    <x v="0"/>
    <x v="31"/>
    <x v="3"/>
    <x v="4"/>
    <x v="0"/>
    <x v="3"/>
    <x v="3"/>
    <x v="0"/>
    <x v="7"/>
    <x v="2"/>
    <x v="1"/>
  </r>
  <r>
    <x v="0"/>
    <x v="0"/>
    <x v="0"/>
    <x v="10"/>
    <x v="46"/>
    <x v="0"/>
    <x v="0"/>
    <x v="0"/>
    <x v="45"/>
    <x v="45"/>
    <x v="0"/>
    <x v="0"/>
    <x v="0"/>
    <x v="43"/>
    <x v="35"/>
    <x v="46"/>
    <x v="0"/>
    <x v="0"/>
    <x v="0"/>
    <x v="0"/>
    <x v="0"/>
    <x v="1"/>
    <x v="0"/>
    <x v="45"/>
    <x v="10"/>
    <x v="32"/>
    <x v="32"/>
    <x v="32"/>
    <x v="14"/>
    <x v="24"/>
    <x v="16"/>
    <x v="6"/>
    <x v="16"/>
    <x v="46"/>
    <x v="16"/>
    <x v="18"/>
    <x v="12"/>
    <x v="0"/>
    <x v="0"/>
    <x v="0"/>
    <x v="17"/>
    <x v="11"/>
    <x v="0"/>
    <x v="2"/>
    <x v="0"/>
    <x v="2"/>
    <x v="5"/>
    <x v="25"/>
    <x v="0"/>
    <x v="0"/>
    <x v="32"/>
    <x v="14"/>
    <x v="13"/>
    <x v="0"/>
    <x v="14"/>
    <x v="14"/>
    <x v="0"/>
    <x v="26"/>
    <x v="2"/>
    <x v="0"/>
  </r>
  <r>
    <x v="0"/>
    <x v="0"/>
    <x v="0"/>
    <x v="8"/>
    <x v="47"/>
    <x v="0"/>
    <x v="0"/>
    <x v="0"/>
    <x v="46"/>
    <x v="46"/>
    <x v="0"/>
    <x v="0"/>
    <x v="0"/>
    <x v="44"/>
    <x v="39"/>
    <x v="47"/>
    <x v="0"/>
    <x v="0"/>
    <x v="0"/>
    <x v="0"/>
    <x v="0"/>
    <x v="4"/>
    <x v="3"/>
    <x v="46"/>
    <x v="8"/>
    <x v="38"/>
    <x v="38"/>
    <x v="38"/>
    <x v="14"/>
    <x v="5"/>
    <x v="9"/>
    <x v="6"/>
    <x v="16"/>
    <x v="47"/>
    <x v="16"/>
    <x v="20"/>
    <x v="13"/>
    <x v="0"/>
    <x v="0"/>
    <x v="0"/>
    <x v="19"/>
    <x v="12"/>
    <x v="0"/>
    <x v="3"/>
    <x v="0"/>
    <x v="3"/>
    <x v="4"/>
    <x v="26"/>
    <x v="0"/>
    <x v="0"/>
    <x v="38"/>
    <x v="16"/>
    <x v="13"/>
    <x v="0"/>
    <x v="16"/>
    <x v="16"/>
    <x v="0"/>
    <x v="32"/>
    <x v="9"/>
    <x v="0"/>
  </r>
  <r>
    <x v="0"/>
    <x v="0"/>
    <x v="0"/>
    <x v="3"/>
    <x v="48"/>
    <x v="0"/>
    <x v="0"/>
    <x v="0"/>
    <x v="47"/>
    <x v="47"/>
    <x v="0"/>
    <x v="0"/>
    <x v="0"/>
    <x v="1"/>
    <x v="40"/>
    <x v="48"/>
    <x v="0"/>
    <x v="0"/>
    <x v="0"/>
    <x v="0"/>
    <x v="0"/>
    <x v="1"/>
    <x v="0"/>
    <x v="47"/>
    <x v="3"/>
    <x v="39"/>
    <x v="39"/>
    <x v="39"/>
    <x v="42"/>
    <x v="24"/>
    <x v="17"/>
    <x v="6"/>
    <x v="4"/>
    <x v="48"/>
    <x v="4"/>
    <x v="3"/>
    <x v="3"/>
    <x v="0"/>
    <x v="0"/>
    <x v="0"/>
    <x v="3"/>
    <x v="3"/>
    <x v="0"/>
    <x v="6"/>
    <x v="0"/>
    <x v="6"/>
    <x v="2"/>
    <x v="0"/>
    <x v="0"/>
    <x v="0"/>
    <x v="39"/>
    <x v="3"/>
    <x v="4"/>
    <x v="0"/>
    <x v="3"/>
    <x v="3"/>
    <x v="0"/>
    <x v="7"/>
    <x v="2"/>
    <x v="1"/>
  </r>
  <r>
    <x v="0"/>
    <x v="0"/>
    <x v="0"/>
    <x v="1"/>
    <x v="49"/>
    <x v="0"/>
    <x v="2"/>
    <x v="0"/>
    <x v="48"/>
    <x v="48"/>
    <x v="0"/>
    <x v="0"/>
    <x v="0"/>
    <x v="45"/>
    <x v="41"/>
    <x v="49"/>
    <x v="0"/>
    <x v="0"/>
    <x v="0"/>
    <x v="0"/>
    <x v="0"/>
    <x v="1"/>
    <x v="2"/>
    <x v="48"/>
    <x v="1"/>
    <x v="40"/>
    <x v="40"/>
    <x v="40"/>
    <x v="43"/>
    <x v="36"/>
    <x v="18"/>
    <x v="7"/>
    <x v="13"/>
    <x v="49"/>
    <x v="13"/>
    <x v="3"/>
    <x v="3"/>
    <x v="0"/>
    <x v="0"/>
    <x v="0"/>
    <x v="3"/>
    <x v="3"/>
    <x v="0"/>
    <x v="5"/>
    <x v="0"/>
    <x v="5"/>
    <x v="1"/>
    <x v="27"/>
    <x v="0"/>
    <x v="0"/>
    <x v="40"/>
    <x v="3"/>
    <x v="5"/>
    <x v="12"/>
    <x v="3"/>
    <x v="3"/>
    <x v="0"/>
    <x v="33"/>
    <x v="4"/>
    <x v="1"/>
  </r>
  <r>
    <x v="0"/>
    <x v="0"/>
    <x v="0"/>
    <x v="3"/>
    <x v="50"/>
    <x v="0"/>
    <x v="0"/>
    <x v="0"/>
    <x v="49"/>
    <x v="49"/>
    <x v="0"/>
    <x v="0"/>
    <x v="0"/>
    <x v="46"/>
    <x v="42"/>
    <x v="50"/>
    <x v="0"/>
    <x v="0"/>
    <x v="0"/>
    <x v="0"/>
    <x v="0"/>
    <x v="1"/>
    <x v="2"/>
    <x v="49"/>
    <x v="3"/>
    <x v="39"/>
    <x v="39"/>
    <x v="39"/>
    <x v="14"/>
    <x v="22"/>
    <x v="18"/>
    <x v="7"/>
    <x v="4"/>
    <x v="50"/>
    <x v="4"/>
    <x v="3"/>
    <x v="3"/>
    <x v="0"/>
    <x v="0"/>
    <x v="0"/>
    <x v="3"/>
    <x v="3"/>
    <x v="0"/>
    <x v="6"/>
    <x v="0"/>
    <x v="6"/>
    <x v="2"/>
    <x v="28"/>
    <x v="0"/>
    <x v="0"/>
    <x v="39"/>
    <x v="3"/>
    <x v="4"/>
    <x v="0"/>
    <x v="3"/>
    <x v="3"/>
    <x v="0"/>
    <x v="7"/>
    <x v="4"/>
    <x v="1"/>
  </r>
  <r>
    <x v="0"/>
    <x v="0"/>
    <x v="0"/>
    <x v="1"/>
    <x v="51"/>
    <x v="0"/>
    <x v="0"/>
    <x v="0"/>
    <x v="50"/>
    <x v="50"/>
    <x v="0"/>
    <x v="0"/>
    <x v="0"/>
    <x v="47"/>
    <x v="43"/>
    <x v="51"/>
    <x v="0"/>
    <x v="0"/>
    <x v="0"/>
    <x v="0"/>
    <x v="0"/>
    <x v="1"/>
    <x v="0"/>
    <x v="50"/>
    <x v="1"/>
    <x v="41"/>
    <x v="41"/>
    <x v="41"/>
    <x v="44"/>
    <x v="1"/>
    <x v="9"/>
    <x v="7"/>
    <x v="4"/>
    <x v="51"/>
    <x v="4"/>
    <x v="11"/>
    <x v="6"/>
    <x v="0"/>
    <x v="0"/>
    <x v="0"/>
    <x v="10"/>
    <x v="6"/>
    <x v="0"/>
    <x v="3"/>
    <x v="0"/>
    <x v="3"/>
    <x v="1"/>
    <x v="0"/>
    <x v="0"/>
    <x v="0"/>
    <x v="41"/>
    <x v="7"/>
    <x v="4"/>
    <x v="0"/>
    <x v="7"/>
    <x v="7"/>
    <x v="0"/>
    <x v="16"/>
    <x v="2"/>
    <x v="1"/>
  </r>
  <r>
    <x v="0"/>
    <x v="0"/>
    <x v="0"/>
    <x v="10"/>
    <x v="52"/>
    <x v="0"/>
    <x v="0"/>
    <x v="0"/>
    <x v="51"/>
    <x v="51"/>
    <x v="0"/>
    <x v="0"/>
    <x v="0"/>
    <x v="48"/>
    <x v="44"/>
    <x v="52"/>
    <x v="0"/>
    <x v="0"/>
    <x v="0"/>
    <x v="0"/>
    <x v="0"/>
    <x v="13"/>
    <x v="3"/>
    <x v="51"/>
    <x v="22"/>
    <x v="42"/>
    <x v="42"/>
    <x v="42"/>
    <x v="14"/>
    <x v="30"/>
    <x v="19"/>
    <x v="8"/>
    <x v="9"/>
    <x v="52"/>
    <x v="9"/>
    <x v="8"/>
    <x v="1"/>
    <x v="0"/>
    <x v="0"/>
    <x v="0"/>
    <x v="4"/>
    <x v="1"/>
    <x v="0"/>
    <x v="5"/>
    <x v="0"/>
    <x v="5"/>
    <x v="6"/>
    <x v="29"/>
    <x v="0"/>
    <x v="0"/>
    <x v="42"/>
    <x v="4"/>
    <x v="2"/>
    <x v="0"/>
    <x v="4"/>
    <x v="4"/>
    <x v="0"/>
    <x v="13"/>
    <x v="4"/>
    <x v="1"/>
  </r>
  <r>
    <x v="0"/>
    <x v="0"/>
    <x v="0"/>
    <x v="10"/>
    <x v="53"/>
    <x v="0"/>
    <x v="2"/>
    <x v="0"/>
    <x v="52"/>
    <x v="52"/>
    <x v="0"/>
    <x v="0"/>
    <x v="0"/>
    <x v="49"/>
    <x v="7"/>
    <x v="53"/>
    <x v="0"/>
    <x v="1"/>
    <x v="0"/>
    <x v="0"/>
    <x v="0"/>
    <x v="19"/>
    <x v="16"/>
    <x v="52"/>
    <x v="22"/>
    <x v="42"/>
    <x v="42"/>
    <x v="42"/>
    <x v="45"/>
    <x v="37"/>
    <x v="20"/>
    <x v="8"/>
    <x v="16"/>
    <x v="53"/>
    <x v="16"/>
    <x v="21"/>
    <x v="7"/>
    <x v="0"/>
    <x v="0"/>
    <x v="0"/>
    <x v="20"/>
    <x v="7"/>
    <x v="0"/>
    <x v="1"/>
    <x v="0"/>
    <x v="1"/>
    <x v="6"/>
    <x v="30"/>
    <x v="0"/>
    <x v="0"/>
    <x v="42"/>
    <x v="17"/>
    <x v="14"/>
    <x v="13"/>
    <x v="17"/>
    <x v="17"/>
    <x v="0"/>
    <x v="34"/>
    <x v="11"/>
    <x v="0"/>
  </r>
  <r>
    <x v="0"/>
    <x v="0"/>
    <x v="0"/>
    <x v="1"/>
    <x v="54"/>
    <x v="0"/>
    <x v="0"/>
    <x v="0"/>
    <x v="53"/>
    <x v="53"/>
    <x v="0"/>
    <x v="0"/>
    <x v="0"/>
    <x v="50"/>
    <x v="1"/>
    <x v="54"/>
    <x v="0"/>
    <x v="0"/>
    <x v="0"/>
    <x v="0"/>
    <x v="0"/>
    <x v="1"/>
    <x v="0"/>
    <x v="53"/>
    <x v="1"/>
    <x v="1"/>
    <x v="1"/>
    <x v="1"/>
    <x v="46"/>
    <x v="1"/>
    <x v="10"/>
    <x v="8"/>
    <x v="5"/>
    <x v="54"/>
    <x v="5"/>
    <x v="3"/>
    <x v="3"/>
    <x v="0"/>
    <x v="0"/>
    <x v="0"/>
    <x v="3"/>
    <x v="3"/>
    <x v="0"/>
    <x v="7"/>
    <x v="0"/>
    <x v="7"/>
    <x v="1"/>
    <x v="31"/>
    <x v="0"/>
    <x v="0"/>
    <x v="1"/>
    <x v="3"/>
    <x v="4"/>
    <x v="0"/>
    <x v="3"/>
    <x v="3"/>
    <x v="0"/>
    <x v="7"/>
    <x v="4"/>
    <x v="1"/>
  </r>
  <r>
    <x v="0"/>
    <x v="0"/>
    <x v="0"/>
    <x v="1"/>
    <x v="55"/>
    <x v="0"/>
    <x v="0"/>
    <x v="0"/>
    <x v="54"/>
    <x v="54"/>
    <x v="0"/>
    <x v="0"/>
    <x v="0"/>
    <x v="51"/>
    <x v="45"/>
    <x v="55"/>
    <x v="0"/>
    <x v="0"/>
    <x v="0"/>
    <x v="0"/>
    <x v="0"/>
    <x v="8"/>
    <x v="5"/>
    <x v="54"/>
    <x v="14"/>
    <x v="43"/>
    <x v="43"/>
    <x v="43"/>
    <x v="47"/>
    <x v="38"/>
    <x v="21"/>
    <x v="8"/>
    <x v="8"/>
    <x v="55"/>
    <x v="8"/>
    <x v="22"/>
    <x v="7"/>
    <x v="0"/>
    <x v="0"/>
    <x v="0"/>
    <x v="4"/>
    <x v="1"/>
    <x v="0"/>
    <x v="1"/>
    <x v="0"/>
    <x v="1"/>
    <x v="1"/>
    <x v="32"/>
    <x v="0"/>
    <x v="0"/>
    <x v="43"/>
    <x v="18"/>
    <x v="11"/>
    <x v="0"/>
    <x v="18"/>
    <x v="18"/>
    <x v="0"/>
    <x v="35"/>
    <x v="12"/>
    <x v="0"/>
  </r>
  <r>
    <x v="0"/>
    <x v="0"/>
    <x v="0"/>
    <x v="15"/>
    <x v="56"/>
    <x v="0"/>
    <x v="0"/>
    <x v="0"/>
    <x v="55"/>
    <x v="55"/>
    <x v="0"/>
    <x v="2"/>
    <x v="0"/>
    <x v="52"/>
    <x v="46"/>
    <x v="56"/>
    <x v="0"/>
    <x v="0"/>
    <x v="0"/>
    <x v="1"/>
    <x v="0"/>
    <x v="12"/>
    <x v="9"/>
    <x v="55"/>
    <x v="23"/>
    <x v="44"/>
    <x v="44"/>
    <x v="44"/>
    <x v="48"/>
    <x v="39"/>
    <x v="18"/>
    <x v="8"/>
    <x v="4"/>
    <x v="56"/>
    <x v="4"/>
    <x v="3"/>
    <x v="3"/>
    <x v="0"/>
    <x v="0"/>
    <x v="0"/>
    <x v="3"/>
    <x v="3"/>
    <x v="0"/>
    <x v="2"/>
    <x v="0"/>
    <x v="2"/>
    <x v="3"/>
    <x v="33"/>
    <x v="0"/>
    <x v="0"/>
    <x v="44"/>
    <x v="3"/>
    <x v="4"/>
    <x v="0"/>
    <x v="3"/>
    <x v="3"/>
    <x v="0"/>
    <x v="7"/>
    <x v="4"/>
    <x v="1"/>
  </r>
  <r>
    <x v="0"/>
    <x v="0"/>
    <x v="0"/>
    <x v="1"/>
    <x v="57"/>
    <x v="0"/>
    <x v="2"/>
    <x v="0"/>
    <x v="56"/>
    <x v="56"/>
    <x v="0"/>
    <x v="1"/>
    <x v="0"/>
    <x v="53"/>
    <x v="47"/>
    <x v="57"/>
    <x v="0"/>
    <x v="0"/>
    <x v="0"/>
    <x v="0"/>
    <x v="0"/>
    <x v="3"/>
    <x v="1"/>
    <x v="56"/>
    <x v="14"/>
    <x v="18"/>
    <x v="18"/>
    <x v="18"/>
    <x v="49"/>
    <x v="3"/>
    <x v="9"/>
    <x v="8"/>
    <x v="5"/>
    <x v="57"/>
    <x v="5"/>
    <x v="3"/>
    <x v="3"/>
    <x v="0"/>
    <x v="0"/>
    <x v="0"/>
    <x v="3"/>
    <x v="3"/>
    <x v="0"/>
    <x v="6"/>
    <x v="0"/>
    <x v="6"/>
    <x v="1"/>
    <x v="34"/>
    <x v="0"/>
    <x v="0"/>
    <x v="18"/>
    <x v="3"/>
    <x v="8"/>
    <x v="14"/>
    <x v="3"/>
    <x v="3"/>
    <x v="0"/>
    <x v="36"/>
    <x v="4"/>
    <x v="1"/>
  </r>
  <r>
    <x v="0"/>
    <x v="0"/>
    <x v="0"/>
    <x v="11"/>
    <x v="58"/>
    <x v="0"/>
    <x v="1"/>
    <x v="0"/>
    <x v="57"/>
    <x v="57"/>
    <x v="0"/>
    <x v="0"/>
    <x v="0"/>
    <x v="54"/>
    <x v="48"/>
    <x v="58"/>
    <x v="0"/>
    <x v="1"/>
    <x v="0"/>
    <x v="0"/>
    <x v="0"/>
    <x v="19"/>
    <x v="17"/>
    <x v="57"/>
    <x v="13"/>
    <x v="45"/>
    <x v="45"/>
    <x v="45"/>
    <x v="10"/>
    <x v="40"/>
    <x v="7"/>
    <x v="8"/>
    <x v="4"/>
    <x v="58"/>
    <x v="4"/>
    <x v="13"/>
    <x v="8"/>
    <x v="0"/>
    <x v="0"/>
    <x v="0"/>
    <x v="21"/>
    <x v="1"/>
    <x v="0"/>
    <x v="1"/>
    <x v="0"/>
    <x v="1"/>
    <x v="3"/>
    <x v="35"/>
    <x v="0"/>
    <x v="0"/>
    <x v="45"/>
    <x v="15"/>
    <x v="2"/>
    <x v="0"/>
    <x v="15"/>
    <x v="15"/>
    <x v="0"/>
    <x v="37"/>
    <x v="4"/>
    <x v="1"/>
  </r>
  <r>
    <x v="0"/>
    <x v="0"/>
    <x v="0"/>
    <x v="11"/>
    <x v="59"/>
    <x v="0"/>
    <x v="1"/>
    <x v="0"/>
    <x v="57"/>
    <x v="57"/>
    <x v="0"/>
    <x v="0"/>
    <x v="0"/>
    <x v="54"/>
    <x v="48"/>
    <x v="58"/>
    <x v="0"/>
    <x v="1"/>
    <x v="0"/>
    <x v="0"/>
    <x v="0"/>
    <x v="19"/>
    <x v="17"/>
    <x v="57"/>
    <x v="13"/>
    <x v="45"/>
    <x v="45"/>
    <x v="45"/>
    <x v="14"/>
    <x v="40"/>
    <x v="22"/>
    <x v="9"/>
    <x v="4"/>
    <x v="59"/>
    <x v="4"/>
    <x v="13"/>
    <x v="8"/>
    <x v="0"/>
    <x v="0"/>
    <x v="0"/>
    <x v="21"/>
    <x v="1"/>
    <x v="0"/>
    <x v="1"/>
    <x v="0"/>
    <x v="1"/>
    <x v="3"/>
    <x v="36"/>
    <x v="0"/>
    <x v="0"/>
    <x v="45"/>
    <x v="15"/>
    <x v="2"/>
    <x v="0"/>
    <x v="15"/>
    <x v="15"/>
    <x v="0"/>
    <x v="37"/>
    <x v="4"/>
    <x v="1"/>
  </r>
  <r>
    <x v="0"/>
    <x v="0"/>
    <x v="0"/>
    <x v="5"/>
    <x v="60"/>
    <x v="0"/>
    <x v="0"/>
    <x v="0"/>
    <x v="58"/>
    <x v="58"/>
    <x v="0"/>
    <x v="1"/>
    <x v="0"/>
    <x v="40"/>
    <x v="49"/>
    <x v="59"/>
    <x v="0"/>
    <x v="0"/>
    <x v="0"/>
    <x v="0"/>
    <x v="0"/>
    <x v="3"/>
    <x v="1"/>
    <x v="58"/>
    <x v="5"/>
    <x v="15"/>
    <x v="15"/>
    <x v="15"/>
    <x v="14"/>
    <x v="3"/>
    <x v="18"/>
    <x v="9"/>
    <x v="4"/>
    <x v="60"/>
    <x v="4"/>
    <x v="11"/>
    <x v="6"/>
    <x v="0"/>
    <x v="0"/>
    <x v="0"/>
    <x v="10"/>
    <x v="6"/>
    <x v="0"/>
    <x v="8"/>
    <x v="0"/>
    <x v="8"/>
    <x v="0"/>
    <x v="37"/>
    <x v="0"/>
    <x v="0"/>
    <x v="15"/>
    <x v="4"/>
    <x v="15"/>
    <x v="0"/>
    <x v="4"/>
    <x v="4"/>
    <x v="0"/>
    <x v="38"/>
    <x v="4"/>
    <x v="1"/>
  </r>
  <r>
    <x v="0"/>
    <x v="0"/>
    <x v="0"/>
    <x v="13"/>
    <x v="61"/>
    <x v="0"/>
    <x v="0"/>
    <x v="0"/>
    <x v="59"/>
    <x v="59"/>
    <x v="0"/>
    <x v="0"/>
    <x v="0"/>
    <x v="55"/>
    <x v="50"/>
    <x v="60"/>
    <x v="0"/>
    <x v="0"/>
    <x v="0"/>
    <x v="0"/>
    <x v="0"/>
    <x v="1"/>
    <x v="0"/>
    <x v="59"/>
    <x v="17"/>
    <x v="46"/>
    <x v="46"/>
    <x v="46"/>
    <x v="50"/>
    <x v="1"/>
    <x v="23"/>
    <x v="9"/>
    <x v="10"/>
    <x v="61"/>
    <x v="10"/>
    <x v="3"/>
    <x v="3"/>
    <x v="0"/>
    <x v="0"/>
    <x v="0"/>
    <x v="3"/>
    <x v="3"/>
    <x v="0"/>
    <x v="3"/>
    <x v="0"/>
    <x v="3"/>
    <x v="6"/>
    <x v="38"/>
    <x v="0"/>
    <x v="0"/>
    <x v="46"/>
    <x v="3"/>
    <x v="9"/>
    <x v="0"/>
    <x v="3"/>
    <x v="3"/>
    <x v="0"/>
    <x v="39"/>
    <x v="4"/>
    <x v="1"/>
  </r>
  <r>
    <x v="0"/>
    <x v="0"/>
    <x v="0"/>
    <x v="1"/>
    <x v="62"/>
    <x v="0"/>
    <x v="0"/>
    <x v="0"/>
    <x v="60"/>
    <x v="60"/>
    <x v="0"/>
    <x v="0"/>
    <x v="0"/>
    <x v="51"/>
    <x v="51"/>
    <x v="61"/>
    <x v="0"/>
    <x v="0"/>
    <x v="0"/>
    <x v="0"/>
    <x v="0"/>
    <x v="5"/>
    <x v="5"/>
    <x v="60"/>
    <x v="14"/>
    <x v="18"/>
    <x v="18"/>
    <x v="18"/>
    <x v="51"/>
    <x v="38"/>
    <x v="13"/>
    <x v="9"/>
    <x v="5"/>
    <x v="62"/>
    <x v="5"/>
    <x v="3"/>
    <x v="3"/>
    <x v="0"/>
    <x v="0"/>
    <x v="0"/>
    <x v="3"/>
    <x v="3"/>
    <x v="0"/>
    <x v="6"/>
    <x v="0"/>
    <x v="6"/>
    <x v="1"/>
    <x v="39"/>
    <x v="0"/>
    <x v="0"/>
    <x v="18"/>
    <x v="3"/>
    <x v="5"/>
    <x v="0"/>
    <x v="3"/>
    <x v="3"/>
    <x v="0"/>
    <x v="8"/>
    <x v="4"/>
    <x v="1"/>
  </r>
  <r>
    <x v="0"/>
    <x v="0"/>
    <x v="0"/>
    <x v="10"/>
    <x v="63"/>
    <x v="0"/>
    <x v="0"/>
    <x v="0"/>
    <x v="61"/>
    <x v="61"/>
    <x v="0"/>
    <x v="0"/>
    <x v="0"/>
    <x v="56"/>
    <x v="52"/>
    <x v="62"/>
    <x v="0"/>
    <x v="0"/>
    <x v="0"/>
    <x v="0"/>
    <x v="0"/>
    <x v="1"/>
    <x v="2"/>
    <x v="61"/>
    <x v="10"/>
    <x v="47"/>
    <x v="47"/>
    <x v="47"/>
    <x v="52"/>
    <x v="35"/>
    <x v="18"/>
    <x v="9"/>
    <x v="13"/>
    <x v="63"/>
    <x v="13"/>
    <x v="12"/>
    <x v="7"/>
    <x v="0"/>
    <x v="0"/>
    <x v="0"/>
    <x v="11"/>
    <x v="7"/>
    <x v="0"/>
    <x v="5"/>
    <x v="0"/>
    <x v="5"/>
    <x v="5"/>
    <x v="40"/>
    <x v="0"/>
    <x v="0"/>
    <x v="47"/>
    <x v="9"/>
    <x v="11"/>
    <x v="0"/>
    <x v="9"/>
    <x v="9"/>
    <x v="0"/>
    <x v="18"/>
    <x v="13"/>
    <x v="0"/>
  </r>
  <r>
    <x v="0"/>
    <x v="0"/>
    <x v="0"/>
    <x v="1"/>
    <x v="64"/>
    <x v="0"/>
    <x v="0"/>
    <x v="0"/>
    <x v="62"/>
    <x v="62"/>
    <x v="0"/>
    <x v="0"/>
    <x v="0"/>
    <x v="57"/>
    <x v="53"/>
    <x v="63"/>
    <x v="0"/>
    <x v="0"/>
    <x v="0"/>
    <x v="0"/>
    <x v="0"/>
    <x v="8"/>
    <x v="18"/>
    <x v="62"/>
    <x v="1"/>
    <x v="48"/>
    <x v="48"/>
    <x v="48"/>
    <x v="14"/>
    <x v="41"/>
    <x v="18"/>
    <x v="10"/>
    <x v="9"/>
    <x v="64"/>
    <x v="9"/>
    <x v="8"/>
    <x v="1"/>
    <x v="0"/>
    <x v="0"/>
    <x v="0"/>
    <x v="4"/>
    <x v="1"/>
    <x v="0"/>
    <x v="7"/>
    <x v="3"/>
    <x v="7"/>
    <x v="1"/>
    <x v="41"/>
    <x v="0"/>
    <x v="0"/>
    <x v="48"/>
    <x v="19"/>
    <x v="1"/>
    <x v="0"/>
    <x v="19"/>
    <x v="19"/>
    <x v="2"/>
    <x v="40"/>
    <x v="14"/>
    <x v="1"/>
  </r>
  <r>
    <x v="0"/>
    <x v="0"/>
    <x v="0"/>
    <x v="1"/>
    <x v="65"/>
    <x v="0"/>
    <x v="0"/>
    <x v="0"/>
    <x v="63"/>
    <x v="63"/>
    <x v="0"/>
    <x v="0"/>
    <x v="0"/>
    <x v="56"/>
    <x v="54"/>
    <x v="64"/>
    <x v="0"/>
    <x v="0"/>
    <x v="0"/>
    <x v="0"/>
    <x v="0"/>
    <x v="1"/>
    <x v="2"/>
    <x v="63"/>
    <x v="1"/>
    <x v="49"/>
    <x v="49"/>
    <x v="49"/>
    <x v="53"/>
    <x v="42"/>
    <x v="22"/>
    <x v="10"/>
    <x v="16"/>
    <x v="65"/>
    <x v="16"/>
    <x v="18"/>
    <x v="12"/>
    <x v="0"/>
    <x v="0"/>
    <x v="0"/>
    <x v="17"/>
    <x v="11"/>
    <x v="0"/>
    <x v="9"/>
    <x v="0"/>
    <x v="9"/>
    <x v="1"/>
    <x v="42"/>
    <x v="0"/>
    <x v="0"/>
    <x v="49"/>
    <x v="14"/>
    <x v="13"/>
    <x v="0"/>
    <x v="14"/>
    <x v="14"/>
    <x v="0"/>
    <x v="26"/>
    <x v="4"/>
    <x v="1"/>
  </r>
  <r>
    <x v="0"/>
    <x v="0"/>
    <x v="0"/>
    <x v="14"/>
    <x v="66"/>
    <x v="0"/>
    <x v="2"/>
    <x v="0"/>
    <x v="64"/>
    <x v="64"/>
    <x v="0"/>
    <x v="0"/>
    <x v="0"/>
    <x v="58"/>
    <x v="2"/>
    <x v="65"/>
    <x v="0"/>
    <x v="0"/>
    <x v="0"/>
    <x v="0"/>
    <x v="0"/>
    <x v="4"/>
    <x v="6"/>
    <x v="64"/>
    <x v="19"/>
    <x v="50"/>
    <x v="50"/>
    <x v="50"/>
    <x v="54"/>
    <x v="43"/>
    <x v="7"/>
    <x v="11"/>
    <x v="5"/>
    <x v="66"/>
    <x v="5"/>
    <x v="4"/>
    <x v="1"/>
    <x v="0"/>
    <x v="0"/>
    <x v="0"/>
    <x v="13"/>
    <x v="1"/>
    <x v="0"/>
    <x v="10"/>
    <x v="0"/>
    <x v="10"/>
    <x v="5"/>
    <x v="43"/>
    <x v="0"/>
    <x v="0"/>
    <x v="50"/>
    <x v="4"/>
    <x v="5"/>
    <x v="15"/>
    <x v="4"/>
    <x v="4"/>
    <x v="0"/>
    <x v="41"/>
    <x v="4"/>
    <x v="1"/>
  </r>
  <r>
    <x v="0"/>
    <x v="0"/>
    <x v="0"/>
    <x v="1"/>
    <x v="67"/>
    <x v="0"/>
    <x v="2"/>
    <x v="0"/>
    <x v="65"/>
    <x v="65"/>
    <x v="0"/>
    <x v="0"/>
    <x v="0"/>
    <x v="3"/>
    <x v="33"/>
    <x v="66"/>
    <x v="0"/>
    <x v="0"/>
    <x v="0"/>
    <x v="0"/>
    <x v="0"/>
    <x v="1"/>
    <x v="2"/>
    <x v="65"/>
    <x v="1"/>
    <x v="51"/>
    <x v="51"/>
    <x v="51"/>
    <x v="25"/>
    <x v="22"/>
    <x v="13"/>
    <x v="11"/>
    <x v="5"/>
    <x v="67"/>
    <x v="5"/>
    <x v="4"/>
    <x v="1"/>
    <x v="0"/>
    <x v="0"/>
    <x v="0"/>
    <x v="13"/>
    <x v="1"/>
    <x v="0"/>
    <x v="8"/>
    <x v="0"/>
    <x v="8"/>
    <x v="1"/>
    <x v="0"/>
    <x v="0"/>
    <x v="0"/>
    <x v="51"/>
    <x v="4"/>
    <x v="1"/>
    <x v="9"/>
    <x v="4"/>
    <x v="4"/>
    <x v="0"/>
    <x v="42"/>
    <x v="5"/>
    <x v="1"/>
  </r>
  <r>
    <x v="0"/>
    <x v="0"/>
    <x v="0"/>
    <x v="10"/>
    <x v="68"/>
    <x v="0"/>
    <x v="0"/>
    <x v="0"/>
    <x v="66"/>
    <x v="66"/>
    <x v="0"/>
    <x v="0"/>
    <x v="0"/>
    <x v="22"/>
    <x v="55"/>
    <x v="67"/>
    <x v="0"/>
    <x v="0"/>
    <x v="0"/>
    <x v="0"/>
    <x v="0"/>
    <x v="16"/>
    <x v="12"/>
    <x v="66"/>
    <x v="10"/>
    <x v="13"/>
    <x v="13"/>
    <x v="13"/>
    <x v="55"/>
    <x v="23"/>
    <x v="14"/>
    <x v="11"/>
    <x v="5"/>
    <x v="68"/>
    <x v="5"/>
    <x v="3"/>
    <x v="3"/>
    <x v="0"/>
    <x v="0"/>
    <x v="0"/>
    <x v="3"/>
    <x v="3"/>
    <x v="0"/>
    <x v="5"/>
    <x v="0"/>
    <x v="5"/>
    <x v="5"/>
    <x v="0"/>
    <x v="0"/>
    <x v="0"/>
    <x v="13"/>
    <x v="3"/>
    <x v="4"/>
    <x v="0"/>
    <x v="3"/>
    <x v="3"/>
    <x v="0"/>
    <x v="7"/>
    <x v="2"/>
    <x v="1"/>
  </r>
  <r>
    <x v="0"/>
    <x v="0"/>
    <x v="0"/>
    <x v="4"/>
    <x v="69"/>
    <x v="0"/>
    <x v="0"/>
    <x v="0"/>
    <x v="67"/>
    <x v="67"/>
    <x v="0"/>
    <x v="0"/>
    <x v="0"/>
    <x v="59"/>
    <x v="56"/>
    <x v="68"/>
    <x v="0"/>
    <x v="0"/>
    <x v="0"/>
    <x v="0"/>
    <x v="0"/>
    <x v="4"/>
    <x v="6"/>
    <x v="67"/>
    <x v="20"/>
    <x v="52"/>
    <x v="52"/>
    <x v="52"/>
    <x v="56"/>
    <x v="44"/>
    <x v="24"/>
    <x v="11"/>
    <x v="19"/>
    <x v="69"/>
    <x v="19"/>
    <x v="2"/>
    <x v="2"/>
    <x v="0"/>
    <x v="0"/>
    <x v="0"/>
    <x v="2"/>
    <x v="2"/>
    <x v="0"/>
    <x v="3"/>
    <x v="0"/>
    <x v="3"/>
    <x v="6"/>
    <x v="0"/>
    <x v="0"/>
    <x v="0"/>
    <x v="52"/>
    <x v="2"/>
    <x v="2"/>
    <x v="0"/>
    <x v="2"/>
    <x v="2"/>
    <x v="0"/>
    <x v="2"/>
    <x v="2"/>
    <x v="1"/>
  </r>
  <r>
    <x v="0"/>
    <x v="0"/>
    <x v="0"/>
    <x v="11"/>
    <x v="70"/>
    <x v="0"/>
    <x v="0"/>
    <x v="0"/>
    <x v="68"/>
    <x v="68"/>
    <x v="0"/>
    <x v="0"/>
    <x v="0"/>
    <x v="60"/>
    <x v="57"/>
    <x v="69"/>
    <x v="0"/>
    <x v="1"/>
    <x v="0"/>
    <x v="0"/>
    <x v="0"/>
    <x v="19"/>
    <x v="10"/>
    <x v="68"/>
    <x v="16"/>
    <x v="25"/>
    <x v="25"/>
    <x v="25"/>
    <x v="57"/>
    <x v="45"/>
    <x v="13"/>
    <x v="11"/>
    <x v="4"/>
    <x v="70"/>
    <x v="4"/>
    <x v="11"/>
    <x v="6"/>
    <x v="0"/>
    <x v="0"/>
    <x v="0"/>
    <x v="10"/>
    <x v="6"/>
    <x v="0"/>
    <x v="7"/>
    <x v="0"/>
    <x v="7"/>
    <x v="0"/>
    <x v="0"/>
    <x v="0"/>
    <x v="0"/>
    <x v="25"/>
    <x v="7"/>
    <x v="2"/>
    <x v="0"/>
    <x v="7"/>
    <x v="7"/>
    <x v="0"/>
    <x v="43"/>
    <x v="2"/>
    <x v="1"/>
  </r>
  <r>
    <x v="0"/>
    <x v="0"/>
    <x v="0"/>
    <x v="11"/>
    <x v="71"/>
    <x v="0"/>
    <x v="0"/>
    <x v="0"/>
    <x v="69"/>
    <x v="69"/>
    <x v="0"/>
    <x v="0"/>
    <x v="0"/>
    <x v="61"/>
    <x v="58"/>
    <x v="70"/>
    <x v="0"/>
    <x v="0"/>
    <x v="0"/>
    <x v="0"/>
    <x v="0"/>
    <x v="1"/>
    <x v="2"/>
    <x v="69"/>
    <x v="16"/>
    <x v="53"/>
    <x v="53"/>
    <x v="53"/>
    <x v="58"/>
    <x v="18"/>
    <x v="7"/>
    <x v="11"/>
    <x v="20"/>
    <x v="71"/>
    <x v="20"/>
    <x v="4"/>
    <x v="1"/>
    <x v="0"/>
    <x v="0"/>
    <x v="0"/>
    <x v="13"/>
    <x v="1"/>
    <x v="0"/>
    <x v="6"/>
    <x v="0"/>
    <x v="6"/>
    <x v="0"/>
    <x v="0"/>
    <x v="0"/>
    <x v="0"/>
    <x v="53"/>
    <x v="4"/>
    <x v="6"/>
    <x v="0"/>
    <x v="4"/>
    <x v="4"/>
    <x v="0"/>
    <x v="9"/>
    <x v="5"/>
    <x v="0"/>
  </r>
  <r>
    <x v="0"/>
    <x v="0"/>
    <x v="0"/>
    <x v="10"/>
    <x v="72"/>
    <x v="0"/>
    <x v="0"/>
    <x v="0"/>
    <x v="70"/>
    <x v="70"/>
    <x v="0"/>
    <x v="0"/>
    <x v="0"/>
    <x v="4"/>
    <x v="59"/>
    <x v="71"/>
    <x v="0"/>
    <x v="0"/>
    <x v="0"/>
    <x v="0"/>
    <x v="0"/>
    <x v="4"/>
    <x v="3"/>
    <x v="70"/>
    <x v="10"/>
    <x v="54"/>
    <x v="54"/>
    <x v="54"/>
    <x v="14"/>
    <x v="5"/>
    <x v="7"/>
    <x v="11"/>
    <x v="6"/>
    <x v="72"/>
    <x v="6"/>
    <x v="17"/>
    <x v="11"/>
    <x v="0"/>
    <x v="0"/>
    <x v="0"/>
    <x v="16"/>
    <x v="10"/>
    <x v="0"/>
    <x v="5"/>
    <x v="0"/>
    <x v="5"/>
    <x v="5"/>
    <x v="0"/>
    <x v="0"/>
    <x v="0"/>
    <x v="54"/>
    <x v="13"/>
    <x v="4"/>
    <x v="0"/>
    <x v="13"/>
    <x v="13"/>
    <x v="0"/>
    <x v="44"/>
    <x v="2"/>
    <x v="1"/>
  </r>
  <r>
    <x v="0"/>
    <x v="0"/>
    <x v="0"/>
    <x v="4"/>
    <x v="73"/>
    <x v="0"/>
    <x v="0"/>
    <x v="0"/>
    <x v="71"/>
    <x v="71"/>
    <x v="0"/>
    <x v="3"/>
    <x v="0"/>
    <x v="62"/>
    <x v="60"/>
    <x v="72"/>
    <x v="0"/>
    <x v="2"/>
    <x v="1"/>
    <x v="1"/>
    <x v="0"/>
    <x v="7"/>
    <x v="14"/>
    <x v="71"/>
    <x v="20"/>
    <x v="35"/>
    <x v="35"/>
    <x v="35"/>
    <x v="59"/>
    <x v="33"/>
    <x v="2"/>
    <x v="12"/>
    <x v="13"/>
    <x v="73"/>
    <x v="13"/>
    <x v="5"/>
    <x v="1"/>
    <x v="0"/>
    <x v="0"/>
    <x v="0"/>
    <x v="5"/>
    <x v="1"/>
    <x v="0"/>
    <x v="3"/>
    <x v="0"/>
    <x v="3"/>
    <x v="6"/>
    <x v="0"/>
    <x v="0"/>
    <x v="0"/>
    <x v="35"/>
    <x v="4"/>
    <x v="7"/>
    <x v="0"/>
    <x v="4"/>
    <x v="4"/>
    <x v="0"/>
    <x v="30"/>
    <x v="5"/>
    <x v="0"/>
  </r>
  <r>
    <x v="0"/>
    <x v="0"/>
    <x v="0"/>
    <x v="10"/>
    <x v="74"/>
    <x v="0"/>
    <x v="0"/>
    <x v="0"/>
    <x v="72"/>
    <x v="72"/>
    <x v="0"/>
    <x v="0"/>
    <x v="0"/>
    <x v="63"/>
    <x v="61"/>
    <x v="73"/>
    <x v="0"/>
    <x v="0"/>
    <x v="0"/>
    <x v="0"/>
    <x v="0"/>
    <x v="4"/>
    <x v="3"/>
    <x v="72"/>
    <x v="10"/>
    <x v="55"/>
    <x v="55"/>
    <x v="55"/>
    <x v="60"/>
    <x v="46"/>
    <x v="2"/>
    <x v="12"/>
    <x v="4"/>
    <x v="74"/>
    <x v="4"/>
    <x v="3"/>
    <x v="3"/>
    <x v="0"/>
    <x v="0"/>
    <x v="0"/>
    <x v="3"/>
    <x v="3"/>
    <x v="0"/>
    <x v="5"/>
    <x v="0"/>
    <x v="5"/>
    <x v="5"/>
    <x v="0"/>
    <x v="0"/>
    <x v="0"/>
    <x v="55"/>
    <x v="3"/>
    <x v="4"/>
    <x v="0"/>
    <x v="3"/>
    <x v="3"/>
    <x v="0"/>
    <x v="7"/>
    <x v="2"/>
    <x v="1"/>
  </r>
  <r>
    <x v="0"/>
    <x v="0"/>
    <x v="0"/>
    <x v="8"/>
    <x v="75"/>
    <x v="0"/>
    <x v="0"/>
    <x v="0"/>
    <x v="73"/>
    <x v="73"/>
    <x v="0"/>
    <x v="2"/>
    <x v="0"/>
    <x v="64"/>
    <x v="62"/>
    <x v="74"/>
    <x v="0"/>
    <x v="1"/>
    <x v="0"/>
    <x v="1"/>
    <x v="0"/>
    <x v="22"/>
    <x v="6"/>
    <x v="73"/>
    <x v="8"/>
    <x v="56"/>
    <x v="56"/>
    <x v="56"/>
    <x v="61"/>
    <x v="47"/>
    <x v="23"/>
    <x v="12"/>
    <x v="2"/>
    <x v="75"/>
    <x v="2"/>
    <x v="2"/>
    <x v="2"/>
    <x v="0"/>
    <x v="0"/>
    <x v="0"/>
    <x v="2"/>
    <x v="2"/>
    <x v="0"/>
    <x v="5"/>
    <x v="0"/>
    <x v="5"/>
    <x v="4"/>
    <x v="0"/>
    <x v="0"/>
    <x v="0"/>
    <x v="56"/>
    <x v="2"/>
    <x v="4"/>
    <x v="0"/>
    <x v="2"/>
    <x v="2"/>
    <x v="0"/>
    <x v="4"/>
    <x v="2"/>
    <x v="1"/>
  </r>
  <r>
    <x v="0"/>
    <x v="0"/>
    <x v="0"/>
    <x v="6"/>
    <x v="76"/>
    <x v="0"/>
    <x v="0"/>
    <x v="0"/>
    <x v="74"/>
    <x v="74"/>
    <x v="0"/>
    <x v="0"/>
    <x v="0"/>
    <x v="65"/>
    <x v="63"/>
    <x v="75"/>
    <x v="0"/>
    <x v="0"/>
    <x v="0"/>
    <x v="0"/>
    <x v="0"/>
    <x v="1"/>
    <x v="0"/>
    <x v="74"/>
    <x v="24"/>
    <x v="57"/>
    <x v="57"/>
    <x v="57"/>
    <x v="62"/>
    <x v="1"/>
    <x v="7"/>
    <x v="12"/>
    <x v="5"/>
    <x v="76"/>
    <x v="5"/>
    <x v="8"/>
    <x v="1"/>
    <x v="0"/>
    <x v="0"/>
    <x v="0"/>
    <x v="4"/>
    <x v="1"/>
    <x v="0"/>
    <x v="7"/>
    <x v="0"/>
    <x v="7"/>
    <x v="1"/>
    <x v="0"/>
    <x v="0"/>
    <x v="0"/>
    <x v="8"/>
    <x v="4"/>
    <x v="9"/>
    <x v="0"/>
    <x v="4"/>
    <x v="4"/>
    <x v="0"/>
    <x v="45"/>
    <x v="5"/>
    <x v="1"/>
  </r>
  <r>
    <x v="0"/>
    <x v="0"/>
    <x v="0"/>
    <x v="3"/>
    <x v="77"/>
    <x v="0"/>
    <x v="0"/>
    <x v="0"/>
    <x v="75"/>
    <x v="75"/>
    <x v="0"/>
    <x v="0"/>
    <x v="0"/>
    <x v="66"/>
    <x v="64"/>
    <x v="76"/>
    <x v="0"/>
    <x v="0"/>
    <x v="0"/>
    <x v="0"/>
    <x v="0"/>
    <x v="4"/>
    <x v="3"/>
    <x v="75"/>
    <x v="11"/>
    <x v="58"/>
    <x v="58"/>
    <x v="58"/>
    <x v="63"/>
    <x v="46"/>
    <x v="7"/>
    <x v="12"/>
    <x v="9"/>
    <x v="77"/>
    <x v="9"/>
    <x v="23"/>
    <x v="9"/>
    <x v="0"/>
    <x v="0"/>
    <x v="0"/>
    <x v="22"/>
    <x v="13"/>
    <x v="0"/>
    <x v="10"/>
    <x v="0"/>
    <x v="10"/>
    <x v="2"/>
    <x v="0"/>
    <x v="0"/>
    <x v="0"/>
    <x v="57"/>
    <x v="10"/>
    <x v="4"/>
    <x v="0"/>
    <x v="10"/>
    <x v="10"/>
    <x v="0"/>
    <x v="46"/>
    <x v="2"/>
    <x v="0"/>
  </r>
  <r>
    <x v="0"/>
    <x v="0"/>
    <x v="0"/>
    <x v="10"/>
    <x v="78"/>
    <x v="0"/>
    <x v="0"/>
    <x v="0"/>
    <x v="76"/>
    <x v="76"/>
    <x v="0"/>
    <x v="0"/>
    <x v="0"/>
    <x v="67"/>
    <x v="65"/>
    <x v="77"/>
    <x v="0"/>
    <x v="0"/>
    <x v="0"/>
    <x v="0"/>
    <x v="0"/>
    <x v="1"/>
    <x v="2"/>
    <x v="76"/>
    <x v="10"/>
    <x v="27"/>
    <x v="27"/>
    <x v="27"/>
    <x v="64"/>
    <x v="22"/>
    <x v="7"/>
    <x v="12"/>
    <x v="13"/>
    <x v="78"/>
    <x v="13"/>
    <x v="12"/>
    <x v="7"/>
    <x v="0"/>
    <x v="0"/>
    <x v="0"/>
    <x v="11"/>
    <x v="7"/>
    <x v="0"/>
    <x v="2"/>
    <x v="0"/>
    <x v="2"/>
    <x v="5"/>
    <x v="44"/>
    <x v="0"/>
    <x v="0"/>
    <x v="27"/>
    <x v="9"/>
    <x v="11"/>
    <x v="0"/>
    <x v="9"/>
    <x v="9"/>
    <x v="0"/>
    <x v="18"/>
    <x v="15"/>
    <x v="1"/>
  </r>
  <r>
    <x v="0"/>
    <x v="0"/>
    <x v="0"/>
    <x v="10"/>
    <x v="79"/>
    <x v="0"/>
    <x v="0"/>
    <x v="0"/>
    <x v="77"/>
    <x v="77"/>
    <x v="0"/>
    <x v="8"/>
    <x v="0"/>
    <x v="68"/>
    <x v="66"/>
    <x v="78"/>
    <x v="0"/>
    <x v="3"/>
    <x v="2"/>
    <x v="0"/>
    <x v="0"/>
    <x v="23"/>
    <x v="19"/>
    <x v="77"/>
    <x v="22"/>
    <x v="59"/>
    <x v="59"/>
    <x v="59"/>
    <x v="14"/>
    <x v="48"/>
    <x v="7"/>
    <x v="12"/>
    <x v="10"/>
    <x v="79"/>
    <x v="10"/>
    <x v="17"/>
    <x v="11"/>
    <x v="0"/>
    <x v="0"/>
    <x v="0"/>
    <x v="16"/>
    <x v="10"/>
    <x v="0"/>
    <x v="5"/>
    <x v="0"/>
    <x v="5"/>
    <x v="6"/>
    <x v="0"/>
    <x v="0"/>
    <x v="0"/>
    <x v="58"/>
    <x v="4"/>
    <x v="16"/>
    <x v="0"/>
    <x v="4"/>
    <x v="4"/>
    <x v="0"/>
    <x v="47"/>
    <x v="5"/>
    <x v="1"/>
  </r>
  <r>
    <x v="0"/>
    <x v="0"/>
    <x v="0"/>
    <x v="3"/>
    <x v="80"/>
    <x v="0"/>
    <x v="0"/>
    <x v="0"/>
    <x v="78"/>
    <x v="78"/>
    <x v="0"/>
    <x v="0"/>
    <x v="0"/>
    <x v="55"/>
    <x v="30"/>
    <x v="79"/>
    <x v="0"/>
    <x v="0"/>
    <x v="0"/>
    <x v="0"/>
    <x v="0"/>
    <x v="1"/>
    <x v="0"/>
    <x v="78"/>
    <x v="11"/>
    <x v="60"/>
    <x v="60"/>
    <x v="60"/>
    <x v="65"/>
    <x v="1"/>
    <x v="7"/>
    <x v="12"/>
    <x v="7"/>
    <x v="80"/>
    <x v="7"/>
    <x v="24"/>
    <x v="14"/>
    <x v="0"/>
    <x v="0"/>
    <x v="0"/>
    <x v="4"/>
    <x v="1"/>
    <x v="0"/>
    <x v="7"/>
    <x v="0"/>
    <x v="7"/>
    <x v="2"/>
    <x v="45"/>
    <x v="0"/>
    <x v="0"/>
    <x v="59"/>
    <x v="20"/>
    <x v="17"/>
    <x v="0"/>
    <x v="20"/>
    <x v="20"/>
    <x v="0"/>
    <x v="48"/>
    <x v="16"/>
    <x v="0"/>
  </r>
  <r>
    <x v="0"/>
    <x v="0"/>
    <x v="0"/>
    <x v="15"/>
    <x v="81"/>
    <x v="0"/>
    <x v="0"/>
    <x v="0"/>
    <x v="79"/>
    <x v="79"/>
    <x v="0"/>
    <x v="2"/>
    <x v="0"/>
    <x v="69"/>
    <x v="67"/>
    <x v="80"/>
    <x v="0"/>
    <x v="0"/>
    <x v="0"/>
    <x v="1"/>
    <x v="0"/>
    <x v="12"/>
    <x v="9"/>
    <x v="79"/>
    <x v="23"/>
    <x v="61"/>
    <x v="61"/>
    <x v="61"/>
    <x v="66"/>
    <x v="16"/>
    <x v="23"/>
    <x v="12"/>
    <x v="21"/>
    <x v="81"/>
    <x v="21"/>
    <x v="5"/>
    <x v="1"/>
    <x v="0"/>
    <x v="0"/>
    <x v="0"/>
    <x v="5"/>
    <x v="1"/>
    <x v="0"/>
    <x v="4"/>
    <x v="4"/>
    <x v="4"/>
    <x v="3"/>
    <x v="46"/>
    <x v="0"/>
    <x v="0"/>
    <x v="60"/>
    <x v="21"/>
    <x v="1"/>
    <x v="0"/>
    <x v="21"/>
    <x v="21"/>
    <x v="0"/>
    <x v="49"/>
    <x v="17"/>
    <x v="0"/>
  </r>
  <r>
    <x v="0"/>
    <x v="0"/>
    <x v="0"/>
    <x v="4"/>
    <x v="82"/>
    <x v="0"/>
    <x v="0"/>
    <x v="0"/>
    <x v="80"/>
    <x v="80"/>
    <x v="0"/>
    <x v="0"/>
    <x v="0"/>
    <x v="70"/>
    <x v="68"/>
    <x v="81"/>
    <x v="0"/>
    <x v="1"/>
    <x v="0"/>
    <x v="0"/>
    <x v="0"/>
    <x v="19"/>
    <x v="20"/>
    <x v="80"/>
    <x v="20"/>
    <x v="35"/>
    <x v="35"/>
    <x v="35"/>
    <x v="67"/>
    <x v="49"/>
    <x v="25"/>
    <x v="13"/>
    <x v="9"/>
    <x v="82"/>
    <x v="9"/>
    <x v="14"/>
    <x v="9"/>
    <x v="0"/>
    <x v="0"/>
    <x v="0"/>
    <x v="23"/>
    <x v="13"/>
    <x v="0"/>
    <x v="0"/>
    <x v="0"/>
    <x v="0"/>
    <x v="6"/>
    <x v="47"/>
    <x v="0"/>
    <x v="0"/>
    <x v="35"/>
    <x v="22"/>
    <x v="2"/>
    <x v="0"/>
    <x v="22"/>
    <x v="22"/>
    <x v="0"/>
    <x v="50"/>
    <x v="4"/>
    <x v="1"/>
  </r>
  <r>
    <x v="0"/>
    <x v="0"/>
    <x v="0"/>
    <x v="10"/>
    <x v="83"/>
    <x v="0"/>
    <x v="0"/>
    <x v="0"/>
    <x v="81"/>
    <x v="81"/>
    <x v="0"/>
    <x v="0"/>
    <x v="0"/>
    <x v="71"/>
    <x v="24"/>
    <x v="82"/>
    <x v="0"/>
    <x v="0"/>
    <x v="0"/>
    <x v="0"/>
    <x v="0"/>
    <x v="4"/>
    <x v="3"/>
    <x v="81"/>
    <x v="10"/>
    <x v="62"/>
    <x v="62"/>
    <x v="62"/>
    <x v="68"/>
    <x v="46"/>
    <x v="24"/>
    <x v="13"/>
    <x v="22"/>
    <x v="83"/>
    <x v="22"/>
    <x v="3"/>
    <x v="3"/>
    <x v="0"/>
    <x v="0"/>
    <x v="0"/>
    <x v="3"/>
    <x v="3"/>
    <x v="0"/>
    <x v="4"/>
    <x v="0"/>
    <x v="4"/>
    <x v="5"/>
    <x v="48"/>
    <x v="0"/>
    <x v="0"/>
    <x v="61"/>
    <x v="3"/>
    <x v="13"/>
    <x v="0"/>
    <x v="3"/>
    <x v="3"/>
    <x v="0"/>
    <x v="51"/>
    <x v="4"/>
    <x v="1"/>
  </r>
  <r>
    <x v="0"/>
    <x v="0"/>
    <x v="0"/>
    <x v="10"/>
    <x v="84"/>
    <x v="0"/>
    <x v="0"/>
    <x v="0"/>
    <x v="82"/>
    <x v="82"/>
    <x v="0"/>
    <x v="0"/>
    <x v="0"/>
    <x v="72"/>
    <x v="6"/>
    <x v="83"/>
    <x v="0"/>
    <x v="0"/>
    <x v="0"/>
    <x v="0"/>
    <x v="0"/>
    <x v="5"/>
    <x v="0"/>
    <x v="82"/>
    <x v="10"/>
    <x v="63"/>
    <x v="63"/>
    <x v="63"/>
    <x v="69"/>
    <x v="24"/>
    <x v="26"/>
    <x v="13"/>
    <x v="4"/>
    <x v="84"/>
    <x v="4"/>
    <x v="3"/>
    <x v="3"/>
    <x v="0"/>
    <x v="0"/>
    <x v="0"/>
    <x v="3"/>
    <x v="3"/>
    <x v="0"/>
    <x v="5"/>
    <x v="0"/>
    <x v="5"/>
    <x v="5"/>
    <x v="49"/>
    <x v="0"/>
    <x v="0"/>
    <x v="62"/>
    <x v="3"/>
    <x v="4"/>
    <x v="0"/>
    <x v="3"/>
    <x v="3"/>
    <x v="0"/>
    <x v="7"/>
    <x v="4"/>
    <x v="1"/>
  </r>
  <r>
    <x v="0"/>
    <x v="0"/>
    <x v="0"/>
    <x v="3"/>
    <x v="85"/>
    <x v="0"/>
    <x v="1"/>
    <x v="0"/>
    <x v="83"/>
    <x v="83"/>
    <x v="0"/>
    <x v="0"/>
    <x v="0"/>
    <x v="73"/>
    <x v="69"/>
    <x v="84"/>
    <x v="0"/>
    <x v="0"/>
    <x v="0"/>
    <x v="0"/>
    <x v="0"/>
    <x v="11"/>
    <x v="8"/>
    <x v="83"/>
    <x v="11"/>
    <x v="64"/>
    <x v="64"/>
    <x v="64"/>
    <x v="70"/>
    <x v="50"/>
    <x v="7"/>
    <x v="13"/>
    <x v="6"/>
    <x v="85"/>
    <x v="6"/>
    <x v="1"/>
    <x v="1"/>
    <x v="0"/>
    <x v="0"/>
    <x v="0"/>
    <x v="1"/>
    <x v="1"/>
    <x v="0"/>
    <x v="11"/>
    <x v="0"/>
    <x v="11"/>
    <x v="2"/>
    <x v="50"/>
    <x v="0"/>
    <x v="0"/>
    <x v="63"/>
    <x v="4"/>
    <x v="13"/>
    <x v="0"/>
    <x v="4"/>
    <x v="4"/>
    <x v="0"/>
    <x v="52"/>
    <x v="4"/>
    <x v="1"/>
  </r>
  <r>
    <x v="0"/>
    <x v="0"/>
    <x v="0"/>
    <x v="1"/>
    <x v="86"/>
    <x v="0"/>
    <x v="0"/>
    <x v="0"/>
    <x v="84"/>
    <x v="84"/>
    <x v="0"/>
    <x v="0"/>
    <x v="0"/>
    <x v="74"/>
    <x v="70"/>
    <x v="85"/>
    <x v="0"/>
    <x v="0"/>
    <x v="0"/>
    <x v="0"/>
    <x v="0"/>
    <x v="1"/>
    <x v="0"/>
    <x v="84"/>
    <x v="14"/>
    <x v="18"/>
    <x v="18"/>
    <x v="18"/>
    <x v="71"/>
    <x v="24"/>
    <x v="7"/>
    <x v="13"/>
    <x v="5"/>
    <x v="86"/>
    <x v="5"/>
    <x v="3"/>
    <x v="3"/>
    <x v="0"/>
    <x v="0"/>
    <x v="0"/>
    <x v="3"/>
    <x v="3"/>
    <x v="0"/>
    <x v="1"/>
    <x v="0"/>
    <x v="1"/>
    <x v="1"/>
    <x v="51"/>
    <x v="0"/>
    <x v="0"/>
    <x v="18"/>
    <x v="3"/>
    <x v="5"/>
    <x v="0"/>
    <x v="3"/>
    <x v="3"/>
    <x v="0"/>
    <x v="8"/>
    <x v="4"/>
    <x v="1"/>
  </r>
  <r>
    <x v="0"/>
    <x v="0"/>
    <x v="0"/>
    <x v="10"/>
    <x v="87"/>
    <x v="0"/>
    <x v="2"/>
    <x v="0"/>
    <x v="85"/>
    <x v="85"/>
    <x v="0"/>
    <x v="2"/>
    <x v="0"/>
    <x v="75"/>
    <x v="71"/>
    <x v="86"/>
    <x v="0"/>
    <x v="1"/>
    <x v="0"/>
    <x v="1"/>
    <x v="0"/>
    <x v="24"/>
    <x v="6"/>
    <x v="85"/>
    <x v="22"/>
    <x v="65"/>
    <x v="65"/>
    <x v="65"/>
    <x v="72"/>
    <x v="51"/>
    <x v="22"/>
    <x v="13"/>
    <x v="22"/>
    <x v="87"/>
    <x v="22"/>
    <x v="25"/>
    <x v="15"/>
    <x v="0"/>
    <x v="0"/>
    <x v="0"/>
    <x v="24"/>
    <x v="14"/>
    <x v="0"/>
    <x v="1"/>
    <x v="0"/>
    <x v="1"/>
    <x v="6"/>
    <x v="52"/>
    <x v="0"/>
    <x v="0"/>
    <x v="64"/>
    <x v="23"/>
    <x v="18"/>
    <x v="16"/>
    <x v="23"/>
    <x v="23"/>
    <x v="0"/>
    <x v="53"/>
    <x v="4"/>
    <x v="1"/>
  </r>
  <r>
    <x v="0"/>
    <x v="0"/>
    <x v="0"/>
    <x v="10"/>
    <x v="88"/>
    <x v="0"/>
    <x v="0"/>
    <x v="0"/>
    <x v="86"/>
    <x v="86"/>
    <x v="0"/>
    <x v="0"/>
    <x v="0"/>
    <x v="76"/>
    <x v="72"/>
    <x v="87"/>
    <x v="0"/>
    <x v="0"/>
    <x v="0"/>
    <x v="0"/>
    <x v="0"/>
    <x v="15"/>
    <x v="11"/>
    <x v="86"/>
    <x v="10"/>
    <x v="32"/>
    <x v="32"/>
    <x v="32"/>
    <x v="14"/>
    <x v="21"/>
    <x v="27"/>
    <x v="13"/>
    <x v="13"/>
    <x v="88"/>
    <x v="13"/>
    <x v="22"/>
    <x v="7"/>
    <x v="0"/>
    <x v="0"/>
    <x v="0"/>
    <x v="25"/>
    <x v="7"/>
    <x v="0"/>
    <x v="5"/>
    <x v="0"/>
    <x v="5"/>
    <x v="5"/>
    <x v="53"/>
    <x v="0"/>
    <x v="0"/>
    <x v="32"/>
    <x v="18"/>
    <x v="11"/>
    <x v="0"/>
    <x v="18"/>
    <x v="18"/>
    <x v="0"/>
    <x v="35"/>
    <x v="18"/>
    <x v="0"/>
  </r>
  <r>
    <x v="0"/>
    <x v="0"/>
    <x v="0"/>
    <x v="10"/>
    <x v="89"/>
    <x v="0"/>
    <x v="0"/>
    <x v="0"/>
    <x v="87"/>
    <x v="87"/>
    <x v="0"/>
    <x v="0"/>
    <x v="0"/>
    <x v="77"/>
    <x v="73"/>
    <x v="88"/>
    <x v="0"/>
    <x v="0"/>
    <x v="0"/>
    <x v="0"/>
    <x v="0"/>
    <x v="1"/>
    <x v="2"/>
    <x v="87"/>
    <x v="10"/>
    <x v="66"/>
    <x v="66"/>
    <x v="66"/>
    <x v="73"/>
    <x v="35"/>
    <x v="28"/>
    <x v="13"/>
    <x v="13"/>
    <x v="89"/>
    <x v="13"/>
    <x v="12"/>
    <x v="7"/>
    <x v="0"/>
    <x v="0"/>
    <x v="0"/>
    <x v="11"/>
    <x v="7"/>
    <x v="0"/>
    <x v="2"/>
    <x v="0"/>
    <x v="2"/>
    <x v="5"/>
    <x v="54"/>
    <x v="0"/>
    <x v="0"/>
    <x v="65"/>
    <x v="9"/>
    <x v="11"/>
    <x v="0"/>
    <x v="9"/>
    <x v="9"/>
    <x v="0"/>
    <x v="18"/>
    <x v="19"/>
    <x v="1"/>
  </r>
  <r>
    <x v="0"/>
    <x v="0"/>
    <x v="0"/>
    <x v="10"/>
    <x v="90"/>
    <x v="0"/>
    <x v="0"/>
    <x v="0"/>
    <x v="88"/>
    <x v="88"/>
    <x v="0"/>
    <x v="0"/>
    <x v="0"/>
    <x v="78"/>
    <x v="74"/>
    <x v="89"/>
    <x v="0"/>
    <x v="0"/>
    <x v="0"/>
    <x v="0"/>
    <x v="0"/>
    <x v="5"/>
    <x v="2"/>
    <x v="88"/>
    <x v="10"/>
    <x v="66"/>
    <x v="66"/>
    <x v="66"/>
    <x v="73"/>
    <x v="35"/>
    <x v="24"/>
    <x v="13"/>
    <x v="4"/>
    <x v="90"/>
    <x v="4"/>
    <x v="3"/>
    <x v="3"/>
    <x v="0"/>
    <x v="0"/>
    <x v="0"/>
    <x v="3"/>
    <x v="3"/>
    <x v="0"/>
    <x v="4"/>
    <x v="0"/>
    <x v="4"/>
    <x v="5"/>
    <x v="55"/>
    <x v="0"/>
    <x v="0"/>
    <x v="65"/>
    <x v="3"/>
    <x v="11"/>
    <x v="0"/>
    <x v="3"/>
    <x v="3"/>
    <x v="0"/>
    <x v="54"/>
    <x v="4"/>
    <x v="1"/>
  </r>
  <r>
    <x v="0"/>
    <x v="0"/>
    <x v="0"/>
    <x v="8"/>
    <x v="91"/>
    <x v="0"/>
    <x v="0"/>
    <x v="0"/>
    <x v="89"/>
    <x v="89"/>
    <x v="0"/>
    <x v="0"/>
    <x v="0"/>
    <x v="79"/>
    <x v="75"/>
    <x v="90"/>
    <x v="0"/>
    <x v="0"/>
    <x v="0"/>
    <x v="0"/>
    <x v="0"/>
    <x v="1"/>
    <x v="0"/>
    <x v="89"/>
    <x v="8"/>
    <x v="67"/>
    <x v="67"/>
    <x v="67"/>
    <x v="23"/>
    <x v="24"/>
    <x v="7"/>
    <x v="13"/>
    <x v="23"/>
    <x v="91"/>
    <x v="23"/>
    <x v="26"/>
    <x v="16"/>
    <x v="0"/>
    <x v="0"/>
    <x v="0"/>
    <x v="1"/>
    <x v="1"/>
    <x v="0"/>
    <x v="5"/>
    <x v="0"/>
    <x v="5"/>
    <x v="4"/>
    <x v="56"/>
    <x v="0"/>
    <x v="0"/>
    <x v="66"/>
    <x v="4"/>
    <x v="4"/>
    <x v="0"/>
    <x v="4"/>
    <x v="4"/>
    <x v="0"/>
    <x v="55"/>
    <x v="4"/>
    <x v="1"/>
  </r>
  <r>
    <x v="0"/>
    <x v="0"/>
    <x v="0"/>
    <x v="8"/>
    <x v="92"/>
    <x v="0"/>
    <x v="0"/>
    <x v="0"/>
    <x v="90"/>
    <x v="90"/>
    <x v="0"/>
    <x v="0"/>
    <x v="0"/>
    <x v="80"/>
    <x v="76"/>
    <x v="91"/>
    <x v="0"/>
    <x v="0"/>
    <x v="0"/>
    <x v="0"/>
    <x v="0"/>
    <x v="5"/>
    <x v="21"/>
    <x v="90"/>
    <x v="8"/>
    <x v="23"/>
    <x v="23"/>
    <x v="23"/>
    <x v="14"/>
    <x v="41"/>
    <x v="10"/>
    <x v="13"/>
    <x v="18"/>
    <x v="92"/>
    <x v="18"/>
    <x v="20"/>
    <x v="13"/>
    <x v="0"/>
    <x v="0"/>
    <x v="0"/>
    <x v="19"/>
    <x v="12"/>
    <x v="0"/>
    <x v="5"/>
    <x v="0"/>
    <x v="5"/>
    <x v="4"/>
    <x v="57"/>
    <x v="0"/>
    <x v="0"/>
    <x v="23"/>
    <x v="16"/>
    <x v="13"/>
    <x v="0"/>
    <x v="16"/>
    <x v="16"/>
    <x v="0"/>
    <x v="32"/>
    <x v="4"/>
    <x v="1"/>
  </r>
  <r>
    <x v="0"/>
    <x v="0"/>
    <x v="0"/>
    <x v="10"/>
    <x v="93"/>
    <x v="0"/>
    <x v="0"/>
    <x v="0"/>
    <x v="91"/>
    <x v="91"/>
    <x v="0"/>
    <x v="0"/>
    <x v="0"/>
    <x v="81"/>
    <x v="77"/>
    <x v="92"/>
    <x v="0"/>
    <x v="0"/>
    <x v="0"/>
    <x v="0"/>
    <x v="0"/>
    <x v="1"/>
    <x v="2"/>
    <x v="91"/>
    <x v="18"/>
    <x v="31"/>
    <x v="31"/>
    <x v="31"/>
    <x v="74"/>
    <x v="25"/>
    <x v="7"/>
    <x v="13"/>
    <x v="6"/>
    <x v="93"/>
    <x v="6"/>
    <x v="17"/>
    <x v="11"/>
    <x v="0"/>
    <x v="0"/>
    <x v="0"/>
    <x v="16"/>
    <x v="10"/>
    <x v="0"/>
    <x v="5"/>
    <x v="0"/>
    <x v="5"/>
    <x v="6"/>
    <x v="58"/>
    <x v="0"/>
    <x v="0"/>
    <x v="31"/>
    <x v="13"/>
    <x v="5"/>
    <x v="0"/>
    <x v="13"/>
    <x v="13"/>
    <x v="0"/>
    <x v="56"/>
    <x v="4"/>
    <x v="1"/>
  </r>
  <r>
    <x v="0"/>
    <x v="0"/>
    <x v="0"/>
    <x v="8"/>
    <x v="94"/>
    <x v="0"/>
    <x v="0"/>
    <x v="0"/>
    <x v="92"/>
    <x v="92"/>
    <x v="0"/>
    <x v="2"/>
    <x v="0"/>
    <x v="82"/>
    <x v="13"/>
    <x v="93"/>
    <x v="0"/>
    <x v="0"/>
    <x v="0"/>
    <x v="1"/>
    <x v="0"/>
    <x v="12"/>
    <x v="9"/>
    <x v="92"/>
    <x v="8"/>
    <x v="68"/>
    <x v="68"/>
    <x v="68"/>
    <x v="75"/>
    <x v="16"/>
    <x v="28"/>
    <x v="13"/>
    <x v="16"/>
    <x v="94"/>
    <x v="16"/>
    <x v="18"/>
    <x v="12"/>
    <x v="0"/>
    <x v="0"/>
    <x v="0"/>
    <x v="1"/>
    <x v="1"/>
    <x v="0"/>
    <x v="5"/>
    <x v="0"/>
    <x v="5"/>
    <x v="4"/>
    <x v="59"/>
    <x v="0"/>
    <x v="0"/>
    <x v="67"/>
    <x v="14"/>
    <x v="13"/>
    <x v="0"/>
    <x v="14"/>
    <x v="14"/>
    <x v="0"/>
    <x v="26"/>
    <x v="20"/>
    <x v="0"/>
  </r>
  <r>
    <x v="0"/>
    <x v="0"/>
    <x v="0"/>
    <x v="15"/>
    <x v="95"/>
    <x v="0"/>
    <x v="0"/>
    <x v="0"/>
    <x v="93"/>
    <x v="93"/>
    <x v="0"/>
    <x v="3"/>
    <x v="0"/>
    <x v="83"/>
    <x v="78"/>
    <x v="94"/>
    <x v="0"/>
    <x v="2"/>
    <x v="1"/>
    <x v="1"/>
    <x v="0"/>
    <x v="20"/>
    <x v="14"/>
    <x v="93"/>
    <x v="25"/>
    <x v="69"/>
    <x v="69"/>
    <x v="69"/>
    <x v="14"/>
    <x v="33"/>
    <x v="22"/>
    <x v="13"/>
    <x v="22"/>
    <x v="95"/>
    <x v="22"/>
    <x v="3"/>
    <x v="3"/>
    <x v="0"/>
    <x v="0"/>
    <x v="0"/>
    <x v="3"/>
    <x v="3"/>
    <x v="0"/>
    <x v="3"/>
    <x v="0"/>
    <x v="3"/>
    <x v="5"/>
    <x v="56"/>
    <x v="0"/>
    <x v="0"/>
    <x v="68"/>
    <x v="3"/>
    <x v="13"/>
    <x v="0"/>
    <x v="3"/>
    <x v="3"/>
    <x v="0"/>
    <x v="51"/>
    <x v="4"/>
    <x v="1"/>
  </r>
  <r>
    <x v="0"/>
    <x v="0"/>
    <x v="0"/>
    <x v="15"/>
    <x v="96"/>
    <x v="0"/>
    <x v="0"/>
    <x v="0"/>
    <x v="94"/>
    <x v="94"/>
    <x v="0"/>
    <x v="8"/>
    <x v="0"/>
    <x v="84"/>
    <x v="79"/>
    <x v="95"/>
    <x v="0"/>
    <x v="3"/>
    <x v="2"/>
    <x v="0"/>
    <x v="0"/>
    <x v="23"/>
    <x v="19"/>
    <x v="94"/>
    <x v="25"/>
    <x v="70"/>
    <x v="70"/>
    <x v="70"/>
    <x v="76"/>
    <x v="48"/>
    <x v="24"/>
    <x v="13"/>
    <x v="4"/>
    <x v="96"/>
    <x v="4"/>
    <x v="3"/>
    <x v="3"/>
    <x v="0"/>
    <x v="0"/>
    <x v="0"/>
    <x v="3"/>
    <x v="3"/>
    <x v="0"/>
    <x v="4"/>
    <x v="0"/>
    <x v="4"/>
    <x v="5"/>
    <x v="56"/>
    <x v="0"/>
    <x v="0"/>
    <x v="69"/>
    <x v="3"/>
    <x v="19"/>
    <x v="0"/>
    <x v="3"/>
    <x v="3"/>
    <x v="0"/>
    <x v="57"/>
    <x v="4"/>
    <x v="1"/>
  </r>
  <r>
    <x v="0"/>
    <x v="0"/>
    <x v="0"/>
    <x v="10"/>
    <x v="97"/>
    <x v="0"/>
    <x v="0"/>
    <x v="0"/>
    <x v="95"/>
    <x v="95"/>
    <x v="0"/>
    <x v="0"/>
    <x v="0"/>
    <x v="85"/>
    <x v="80"/>
    <x v="96"/>
    <x v="0"/>
    <x v="0"/>
    <x v="0"/>
    <x v="0"/>
    <x v="0"/>
    <x v="1"/>
    <x v="2"/>
    <x v="95"/>
    <x v="18"/>
    <x v="31"/>
    <x v="31"/>
    <x v="31"/>
    <x v="77"/>
    <x v="25"/>
    <x v="23"/>
    <x v="13"/>
    <x v="4"/>
    <x v="97"/>
    <x v="4"/>
    <x v="3"/>
    <x v="3"/>
    <x v="0"/>
    <x v="0"/>
    <x v="0"/>
    <x v="3"/>
    <x v="3"/>
    <x v="0"/>
    <x v="5"/>
    <x v="0"/>
    <x v="5"/>
    <x v="6"/>
    <x v="60"/>
    <x v="0"/>
    <x v="0"/>
    <x v="31"/>
    <x v="3"/>
    <x v="4"/>
    <x v="0"/>
    <x v="3"/>
    <x v="3"/>
    <x v="0"/>
    <x v="7"/>
    <x v="4"/>
    <x v="1"/>
  </r>
  <r>
    <x v="0"/>
    <x v="0"/>
    <x v="0"/>
    <x v="8"/>
    <x v="98"/>
    <x v="0"/>
    <x v="0"/>
    <x v="0"/>
    <x v="96"/>
    <x v="96"/>
    <x v="0"/>
    <x v="0"/>
    <x v="0"/>
    <x v="27"/>
    <x v="81"/>
    <x v="97"/>
    <x v="0"/>
    <x v="0"/>
    <x v="0"/>
    <x v="0"/>
    <x v="0"/>
    <x v="4"/>
    <x v="3"/>
    <x v="96"/>
    <x v="8"/>
    <x v="71"/>
    <x v="71"/>
    <x v="71"/>
    <x v="78"/>
    <x v="5"/>
    <x v="28"/>
    <x v="14"/>
    <x v="4"/>
    <x v="98"/>
    <x v="4"/>
    <x v="11"/>
    <x v="6"/>
    <x v="0"/>
    <x v="0"/>
    <x v="0"/>
    <x v="10"/>
    <x v="6"/>
    <x v="0"/>
    <x v="12"/>
    <x v="0"/>
    <x v="12"/>
    <x v="4"/>
    <x v="61"/>
    <x v="0"/>
    <x v="0"/>
    <x v="70"/>
    <x v="7"/>
    <x v="4"/>
    <x v="0"/>
    <x v="7"/>
    <x v="7"/>
    <x v="0"/>
    <x v="16"/>
    <x v="4"/>
    <x v="1"/>
  </r>
  <r>
    <x v="0"/>
    <x v="0"/>
    <x v="0"/>
    <x v="15"/>
    <x v="99"/>
    <x v="0"/>
    <x v="0"/>
    <x v="0"/>
    <x v="97"/>
    <x v="97"/>
    <x v="0"/>
    <x v="7"/>
    <x v="0"/>
    <x v="86"/>
    <x v="82"/>
    <x v="98"/>
    <x v="0"/>
    <x v="3"/>
    <x v="2"/>
    <x v="5"/>
    <x v="0"/>
    <x v="25"/>
    <x v="22"/>
    <x v="97"/>
    <x v="23"/>
    <x v="72"/>
    <x v="72"/>
    <x v="72"/>
    <x v="79"/>
    <x v="52"/>
    <x v="22"/>
    <x v="14"/>
    <x v="12"/>
    <x v="99"/>
    <x v="12"/>
    <x v="10"/>
    <x v="5"/>
    <x v="0"/>
    <x v="0"/>
    <x v="0"/>
    <x v="9"/>
    <x v="5"/>
    <x v="0"/>
    <x v="4"/>
    <x v="0"/>
    <x v="4"/>
    <x v="3"/>
    <x v="62"/>
    <x v="0"/>
    <x v="0"/>
    <x v="71"/>
    <x v="4"/>
    <x v="5"/>
    <x v="0"/>
    <x v="4"/>
    <x v="4"/>
    <x v="0"/>
    <x v="58"/>
    <x v="4"/>
    <x v="1"/>
  </r>
  <r>
    <x v="0"/>
    <x v="0"/>
    <x v="0"/>
    <x v="10"/>
    <x v="100"/>
    <x v="0"/>
    <x v="2"/>
    <x v="0"/>
    <x v="98"/>
    <x v="98"/>
    <x v="0"/>
    <x v="9"/>
    <x v="0"/>
    <x v="27"/>
    <x v="80"/>
    <x v="99"/>
    <x v="0"/>
    <x v="0"/>
    <x v="0"/>
    <x v="2"/>
    <x v="0"/>
    <x v="5"/>
    <x v="23"/>
    <x v="98"/>
    <x v="18"/>
    <x v="73"/>
    <x v="73"/>
    <x v="73"/>
    <x v="80"/>
    <x v="53"/>
    <x v="24"/>
    <x v="14"/>
    <x v="8"/>
    <x v="100"/>
    <x v="8"/>
    <x v="27"/>
    <x v="7"/>
    <x v="0"/>
    <x v="0"/>
    <x v="0"/>
    <x v="26"/>
    <x v="7"/>
    <x v="0"/>
    <x v="4"/>
    <x v="0"/>
    <x v="4"/>
    <x v="6"/>
    <x v="63"/>
    <x v="0"/>
    <x v="0"/>
    <x v="72"/>
    <x v="24"/>
    <x v="11"/>
    <x v="17"/>
    <x v="24"/>
    <x v="24"/>
    <x v="0"/>
    <x v="59"/>
    <x v="21"/>
    <x v="0"/>
  </r>
  <r>
    <x v="0"/>
    <x v="0"/>
    <x v="0"/>
    <x v="10"/>
    <x v="101"/>
    <x v="0"/>
    <x v="0"/>
    <x v="0"/>
    <x v="99"/>
    <x v="99"/>
    <x v="0"/>
    <x v="0"/>
    <x v="0"/>
    <x v="49"/>
    <x v="59"/>
    <x v="100"/>
    <x v="0"/>
    <x v="0"/>
    <x v="0"/>
    <x v="0"/>
    <x v="0"/>
    <x v="13"/>
    <x v="6"/>
    <x v="99"/>
    <x v="18"/>
    <x v="74"/>
    <x v="74"/>
    <x v="74"/>
    <x v="81"/>
    <x v="30"/>
    <x v="29"/>
    <x v="14"/>
    <x v="4"/>
    <x v="101"/>
    <x v="4"/>
    <x v="3"/>
    <x v="3"/>
    <x v="0"/>
    <x v="0"/>
    <x v="0"/>
    <x v="3"/>
    <x v="3"/>
    <x v="0"/>
    <x v="4"/>
    <x v="0"/>
    <x v="4"/>
    <x v="6"/>
    <x v="64"/>
    <x v="0"/>
    <x v="0"/>
    <x v="73"/>
    <x v="3"/>
    <x v="4"/>
    <x v="0"/>
    <x v="3"/>
    <x v="3"/>
    <x v="0"/>
    <x v="7"/>
    <x v="4"/>
    <x v="1"/>
  </r>
  <r>
    <x v="0"/>
    <x v="0"/>
    <x v="0"/>
    <x v="11"/>
    <x v="102"/>
    <x v="0"/>
    <x v="0"/>
    <x v="0"/>
    <x v="100"/>
    <x v="100"/>
    <x v="0"/>
    <x v="10"/>
    <x v="0"/>
    <x v="2"/>
    <x v="83"/>
    <x v="101"/>
    <x v="0"/>
    <x v="3"/>
    <x v="1"/>
    <x v="3"/>
    <x v="0"/>
    <x v="26"/>
    <x v="3"/>
    <x v="100"/>
    <x v="16"/>
    <x v="75"/>
    <x v="75"/>
    <x v="75"/>
    <x v="82"/>
    <x v="54"/>
    <x v="23"/>
    <x v="14"/>
    <x v="24"/>
    <x v="102"/>
    <x v="24"/>
    <x v="28"/>
    <x v="17"/>
    <x v="0"/>
    <x v="0"/>
    <x v="0"/>
    <x v="27"/>
    <x v="15"/>
    <x v="0"/>
    <x v="2"/>
    <x v="0"/>
    <x v="2"/>
    <x v="0"/>
    <x v="65"/>
    <x v="0"/>
    <x v="0"/>
    <x v="74"/>
    <x v="25"/>
    <x v="12"/>
    <x v="0"/>
    <x v="25"/>
    <x v="25"/>
    <x v="0"/>
    <x v="60"/>
    <x v="22"/>
    <x v="0"/>
  </r>
  <r>
    <x v="0"/>
    <x v="0"/>
    <x v="0"/>
    <x v="11"/>
    <x v="103"/>
    <x v="0"/>
    <x v="0"/>
    <x v="0"/>
    <x v="101"/>
    <x v="101"/>
    <x v="0"/>
    <x v="0"/>
    <x v="0"/>
    <x v="82"/>
    <x v="84"/>
    <x v="102"/>
    <x v="0"/>
    <x v="1"/>
    <x v="0"/>
    <x v="0"/>
    <x v="0"/>
    <x v="19"/>
    <x v="24"/>
    <x v="101"/>
    <x v="13"/>
    <x v="17"/>
    <x v="17"/>
    <x v="17"/>
    <x v="14"/>
    <x v="45"/>
    <x v="22"/>
    <x v="15"/>
    <x v="4"/>
    <x v="103"/>
    <x v="4"/>
    <x v="11"/>
    <x v="6"/>
    <x v="0"/>
    <x v="0"/>
    <x v="0"/>
    <x v="10"/>
    <x v="6"/>
    <x v="1"/>
    <x v="13"/>
    <x v="0"/>
    <x v="13"/>
    <x v="3"/>
    <x v="0"/>
    <x v="0"/>
    <x v="0"/>
    <x v="17"/>
    <x v="26"/>
    <x v="20"/>
    <x v="0"/>
    <x v="26"/>
    <x v="26"/>
    <x v="0"/>
    <x v="61"/>
    <x v="2"/>
    <x v="1"/>
  </r>
  <r>
    <x v="0"/>
    <x v="0"/>
    <x v="0"/>
    <x v="1"/>
    <x v="104"/>
    <x v="0"/>
    <x v="0"/>
    <x v="0"/>
    <x v="102"/>
    <x v="102"/>
    <x v="0"/>
    <x v="0"/>
    <x v="0"/>
    <x v="87"/>
    <x v="85"/>
    <x v="103"/>
    <x v="0"/>
    <x v="0"/>
    <x v="0"/>
    <x v="0"/>
    <x v="0"/>
    <x v="1"/>
    <x v="0"/>
    <x v="102"/>
    <x v="14"/>
    <x v="76"/>
    <x v="76"/>
    <x v="76"/>
    <x v="83"/>
    <x v="24"/>
    <x v="30"/>
    <x v="15"/>
    <x v="4"/>
    <x v="104"/>
    <x v="4"/>
    <x v="3"/>
    <x v="3"/>
    <x v="0"/>
    <x v="0"/>
    <x v="0"/>
    <x v="3"/>
    <x v="3"/>
    <x v="0"/>
    <x v="12"/>
    <x v="0"/>
    <x v="12"/>
    <x v="1"/>
    <x v="56"/>
    <x v="0"/>
    <x v="0"/>
    <x v="75"/>
    <x v="3"/>
    <x v="4"/>
    <x v="0"/>
    <x v="3"/>
    <x v="3"/>
    <x v="0"/>
    <x v="7"/>
    <x v="4"/>
    <x v="1"/>
  </r>
  <r>
    <x v="0"/>
    <x v="0"/>
    <x v="0"/>
    <x v="1"/>
    <x v="105"/>
    <x v="0"/>
    <x v="2"/>
    <x v="0"/>
    <x v="103"/>
    <x v="103"/>
    <x v="0"/>
    <x v="9"/>
    <x v="0"/>
    <x v="88"/>
    <x v="45"/>
    <x v="104"/>
    <x v="0"/>
    <x v="0"/>
    <x v="0"/>
    <x v="2"/>
    <x v="0"/>
    <x v="27"/>
    <x v="25"/>
    <x v="103"/>
    <x v="14"/>
    <x v="77"/>
    <x v="77"/>
    <x v="77"/>
    <x v="84"/>
    <x v="55"/>
    <x v="22"/>
    <x v="15"/>
    <x v="3"/>
    <x v="105"/>
    <x v="3"/>
    <x v="29"/>
    <x v="18"/>
    <x v="0"/>
    <x v="0"/>
    <x v="0"/>
    <x v="28"/>
    <x v="16"/>
    <x v="0"/>
    <x v="12"/>
    <x v="0"/>
    <x v="12"/>
    <x v="1"/>
    <x v="66"/>
    <x v="0"/>
    <x v="0"/>
    <x v="76"/>
    <x v="4"/>
    <x v="21"/>
    <x v="18"/>
    <x v="4"/>
    <x v="4"/>
    <x v="0"/>
    <x v="62"/>
    <x v="23"/>
    <x v="0"/>
  </r>
  <r>
    <x v="0"/>
    <x v="0"/>
    <x v="0"/>
    <x v="4"/>
    <x v="106"/>
    <x v="0"/>
    <x v="0"/>
    <x v="0"/>
    <x v="104"/>
    <x v="104"/>
    <x v="0"/>
    <x v="1"/>
    <x v="0"/>
    <x v="30"/>
    <x v="49"/>
    <x v="105"/>
    <x v="0"/>
    <x v="0"/>
    <x v="0"/>
    <x v="0"/>
    <x v="0"/>
    <x v="3"/>
    <x v="1"/>
    <x v="104"/>
    <x v="4"/>
    <x v="78"/>
    <x v="78"/>
    <x v="78"/>
    <x v="85"/>
    <x v="3"/>
    <x v="28"/>
    <x v="15"/>
    <x v="4"/>
    <x v="106"/>
    <x v="4"/>
    <x v="1"/>
    <x v="1"/>
    <x v="0"/>
    <x v="0"/>
    <x v="0"/>
    <x v="1"/>
    <x v="1"/>
    <x v="0"/>
    <x v="10"/>
    <x v="0"/>
    <x v="10"/>
    <x v="2"/>
    <x v="67"/>
    <x v="0"/>
    <x v="0"/>
    <x v="77"/>
    <x v="4"/>
    <x v="3"/>
    <x v="0"/>
    <x v="4"/>
    <x v="4"/>
    <x v="0"/>
    <x v="63"/>
    <x v="4"/>
    <x v="1"/>
  </r>
  <r>
    <x v="0"/>
    <x v="0"/>
    <x v="0"/>
    <x v="1"/>
    <x v="107"/>
    <x v="0"/>
    <x v="0"/>
    <x v="0"/>
    <x v="105"/>
    <x v="105"/>
    <x v="0"/>
    <x v="3"/>
    <x v="0"/>
    <x v="89"/>
    <x v="86"/>
    <x v="106"/>
    <x v="0"/>
    <x v="2"/>
    <x v="1"/>
    <x v="1"/>
    <x v="0"/>
    <x v="5"/>
    <x v="4"/>
    <x v="105"/>
    <x v="14"/>
    <x v="76"/>
    <x v="76"/>
    <x v="76"/>
    <x v="86"/>
    <x v="56"/>
    <x v="10"/>
    <x v="15"/>
    <x v="12"/>
    <x v="107"/>
    <x v="12"/>
    <x v="15"/>
    <x v="10"/>
    <x v="0"/>
    <x v="0"/>
    <x v="0"/>
    <x v="14"/>
    <x v="9"/>
    <x v="0"/>
    <x v="12"/>
    <x v="0"/>
    <x v="12"/>
    <x v="1"/>
    <x v="68"/>
    <x v="0"/>
    <x v="0"/>
    <x v="75"/>
    <x v="11"/>
    <x v="5"/>
    <x v="0"/>
    <x v="11"/>
    <x v="11"/>
    <x v="0"/>
    <x v="22"/>
    <x v="4"/>
    <x v="1"/>
  </r>
  <r>
    <x v="0"/>
    <x v="0"/>
    <x v="0"/>
    <x v="6"/>
    <x v="108"/>
    <x v="0"/>
    <x v="0"/>
    <x v="0"/>
    <x v="106"/>
    <x v="106"/>
    <x v="0"/>
    <x v="0"/>
    <x v="0"/>
    <x v="90"/>
    <x v="87"/>
    <x v="107"/>
    <x v="0"/>
    <x v="0"/>
    <x v="0"/>
    <x v="0"/>
    <x v="0"/>
    <x v="1"/>
    <x v="0"/>
    <x v="106"/>
    <x v="6"/>
    <x v="79"/>
    <x v="79"/>
    <x v="79"/>
    <x v="87"/>
    <x v="1"/>
    <x v="30"/>
    <x v="15"/>
    <x v="12"/>
    <x v="108"/>
    <x v="12"/>
    <x v="15"/>
    <x v="10"/>
    <x v="0"/>
    <x v="0"/>
    <x v="0"/>
    <x v="14"/>
    <x v="9"/>
    <x v="0"/>
    <x v="10"/>
    <x v="0"/>
    <x v="10"/>
    <x v="1"/>
    <x v="62"/>
    <x v="0"/>
    <x v="0"/>
    <x v="78"/>
    <x v="11"/>
    <x v="9"/>
    <x v="0"/>
    <x v="11"/>
    <x v="11"/>
    <x v="0"/>
    <x v="64"/>
    <x v="4"/>
    <x v="1"/>
  </r>
  <r>
    <x v="0"/>
    <x v="0"/>
    <x v="0"/>
    <x v="10"/>
    <x v="109"/>
    <x v="0"/>
    <x v="0"/>
    <x v="0"/>
    <x v="107"/>
    <x v="107"/>
    <x v="0"/>
    <x v="0"/>
    <x v="0"/>
    <x v="91"/>
    <x v="88"/>
    <x v="108"/>
    <x v="0"/>
    <x v="0"/>
    <x v="0"/>
    <x v="0"/>
    <x v="0"/>
    <x v="15"/>
    <x v="11"/>
    <x v="107"/>
    <x v="10"/>
    <x v="80"/>
    <x v="80"/>
    <x v="80"/>
    <x v="88"/>
    <x v="21"/>
    <x v="28"/>
    <x v="15"/>
    <x v="11"/>
    <x v="109"/>
    <x v="11"/>
    <x v="30"/>
    <x v="19"/>
    <x v="0"/>
    <x v="0"/>
    <x v="0"/>
    <x v="29"/>
    <x v="17"/>
    <x v="0"/>
    <x v="4"/>
    <x v="0"/>
    <x v="4"/>
    <x v="5"/>
    <x v="69"/>
    <x v="0"/>
    <x v="0"/>
    <x v="79"/>
    <x v="27"/>
    <x v="17"/>
    <x v="0"/>
    <x v="27"/>
    <x v="27"/>
    <x v="0"/>
    <x v="65"/>
    <x v="24"/>
    <x v="0"/>
  </r>
  <r>
    <x v="0"/>
    <x v="0"/>
    <x v="0"/>
    <x v="10"/>
    <x v="110"/>
    <x v="0"/>
    <x v="0"/>
    <x v="0"/>
    <x v="107"/>
    <x v="107"/>
    <x v="0"/>
    <x v="0"/>
    <x v="0"/>
    <x v="91"/>
    <x v="88"/>
    <x v="108"/>
    <x v="0"/>
    <x v="0"/>
    <x v="0"/>
    <x v="0"/>
    <x v="0"/>
    <x v="15"/>
    <x v="11"/>
    <x v="107"/>
    <x v="10"/>
    <x v="80"/>
    <x v="80"/>
    <x v="80"/>
    <x v="88"/>
    <x v="21"/>
    <x v="28"/>
    <x v="15"/>
    <x v="5"/>
    <x v="110"/>
    <x v="5"/>
    <x v="31"/>
    <x v="20"/>
    <x v="0"/>
    <x v="0"/>
    <x v="0"/>
    <x v="30"/>
    <x v="18"/>
    <x v="0"/>
    <x v="4"/>
    <x v="0"/>
    <x v="4"/>
    <x v="5"/>
    <x v="70"/>
    <x v="0"/>
    <x v="0"/>
    <x v="79"/>
    <x v="28"/>
    <x v="5"/>
    <x v="0"/>
    <x v="28"/>
    <x v="28"/>
    <x v="0"/>
    <x v="66"/>
    <x v="4"/>
    <x v="1"/>
  </r>
  <r>
    <x v="0"/>
    <x v="0"/>
    <x v="0"/>
    <x v="3"/>
    <x v="111"/>
    <x v="0"/>
    <x v="1"/>
    <x v="0"/>
    <x v="108"/>
    <x v="108"/>
    <x v="0"/>
    <x v="0"/>
    <x v="0"/>
    <x v="73"/>
    <x v="89"/>
    <x v="84"/>
    <x v="0"/>
    <x v="0"/>
    <x v="0"/>
    <x v="0"/>
    <x v="0"/>
    <x v="11"/>
    <x v="8"/>
    <x v="108"/>
    <x v="11"/>
    <x v="64"/>
    <x v="64"/>
    <x v="64"/>
    <x v="70"/>
    <x v="50"/>
    <x v="28"/>
    <x v="15"/>
    <x v="6"/>
    <x v="111"/>
    <x v="6"/>
    <x v="1"/>
    <x v="1"/>
    <x v="0"/>
    <x v="0"/>
    <x v="0"/>
    <x v="1"/>
    <x v="1"/>
    <x v="0"/>
    <x v="11"/>
    <x v="0"/>
    <x v="11"/>
    <x v="2"/>
    <x v="71"/>
    <x v="0"/>
    <x v="0"/>
    <x v="63"/>
    <x v="4"/>
    <x v="13"/>
    <x v="0"/>
    <x v="4"/>
    <x v="4"/>
    <x v="0"/>
    <x v="52"/>
    <x v="4"/>
    <x v="1"/>
  </r>
  <r>
    <x v="0"/>
    <x v="0"/>
    <x v="0"/>
    <x v="10"/>
    <x v="112"/>
    <x v="0"/>
    <x v="0"/>
    <x v="0"/>
    <x v="109"/>
    <x v="109"/>
    <x v="0"/>
    <x v="0"/>
    <x v="0"/>
    <x v="92"/>
    <x v="29"/>
    <x v="109"/>
    <x v="0"/>
    <x v="0"/>
    <x v="0"/>
    <x v="0"/>
    <x v="0"/>
    <x v="1"/>
    <x v="26"/>
    <x v="109"/>
    <x v="10"/>
    <x v="81"/>
    <x v="81"/>
    <x v="81"/>
    <x v="89"/>
    <x v="57"/>
    <x v="30"/>
    <x v="15"/>
    <x v="25"/>
    <x v="112"/>
    <x v="25"/>
    <x v="32"/>
    <x v="21"/>
    <x v="0"/>
    <x v="0"/>
    <x v="0"/>
    <x v="31"/>
    <x v="19"/>
    <x v="0"/>
    <x v="4"/>
    <x v="0"/>
    <x v="4"/>
    <x v="5"/>
    <x v="72"/>
    <x v="0"/>
    <x v="0"/>
    <x v="54"/>
    <x v="29"/>
    <x v="13"/>
    <x v="0"/>
    <x v="29"/>
    <x v="29"/>
    <x v="0"/>
    <x v="67"/>
    <x v="4"/>
    <x v="1"/>
  </r>
  <r>
    <x v="0"/>
    <x v="0"/>
    <x v="0"/>
    <x v="10"/>
    <x v="113"/>
    <x v="0"/>
    <x v="0"/>
    <x v="0"/>
    <x v="110"/>
    <x v="110"/>
    <x v="0"/>
    <x v="9"/>
    <x v="0"/>
    <x v="80"/>
    <x v="90"/>
    <x v="110"/>
    <x v="0"/>
    <x v="0"/>
    <x v="0"/>
    <x v="2"/>
    <x v="0"/>
    <x v="28"/>
    <x v="23"/>
    <x v="110"/>
    <x v="18"/>
    <x v="82"/>
    <x v="82"/>
    <x v="82"/>
    <x v="90"/>
    <x v="58"/>
    <x v="28"/>
    <x v="15"/>
    <x v="4"/>
    <x v="113"/>
    <x v="4"/>
    <x v="11"/>
    <x v="6"/>
    <x v="0"/>
    <x v="0"/>
    <x v="0"/>
    <x v="10"/>
    <x v="6"/>
    <x v="0"/>
    <x v="9"/>
    <x v="0"/>
    <x v="9"/>
    <x v="6"/>
    <x v="73"/>
    <x v="0"/>
    <x v="0"/>
    <x v="80"/>
    <x v="7"/>
    <x v="9"/>
    <x v="0"/>
    <x v="7"/>
    <x v="7"/>
    <x v="0"/>
    <x v="68"/>
    <x v="4"/>
    <x v="1"/>
  </r>
  <r>
    <x v="0"/>
    <x v="0"/>
    <x v="0"/>
    <x v="3"/>
    <x v="114"/>
    <x v="0"/>
    <x v="0"/>
    <x v="0"/>
    <x v="111"/>
    <x v="111"/>
    <x v="0"/>
    <x v="0"/>
    <x v="0"/>
    <x v="93"/>
    <x v="91"/>
    <x v="111"/>
    <x v="0"/>
    <x v="0"/>
    <x v="0"/>
    <x v="0"/>
    <x v="0"/>
    <x v="4"/>
    <x v="3"/>
    <x v="111"/>
    <x v="11"/>
    <x v="83"/>
    <x v="83"/>
    <x v="83"/>
    <x v="91"/>
    <x v="46"/>
    <x v="24"/>
    <x v="16"/>
    <x v="13"/>
    <x v="114"/>
    <x v="13"/>
    <x v="1"/>
    <x v="1"/>
    <x v="0"/>
    <x v="0"/>
    <x v="0"/>
    <x v="1"/>
    <x v="1"/>
    <x v="0"/>
    <x v="11"/>
    <x v="0"/>
    <x v="11"/>
    <x v="2"/>
    <x v="74"/>
    <x v="0"/>
    <x v="0"/>
    <x v="81"/>
    <x v="4"/>
    <x v="11"/>
    <x v="0"/>
    <x v="4"/>
    <x v="4"/>
    <x v="0"/>
    <x v="69"/>
    <x v="4"/>
    <x v="1"/>
  </r>
  <r>
    <x v="0"/>
    <x v="0"/>
    <x v="0"/>
    <x v="0"/>
    <x v="115"/>
    <x v="0"/>
    <x v="0"/>
    <x v="0"/>
    <x v="112"/>
    <x v="112"/>
    <x v="0"/>
    <x v="0"/>
    <x v="0"/>
    <x v="91"/>
    <x v="92"/>
    <x v="112"/>
    <x v="0"/>
    <x v="0"/>
    <x v="0"/>
    <x v="0"/>
    <x v="0"/>
    <x v="1"/>
    <x v="0"/>
    <x v="112"/>
    <x v="0"/>
    <x v="84"/>
    <x v="84"/>
    <x v="84"/>
    <x v="0"/>
    <x v="59"/>
    <x v="28"/>
    <x v="16"/>
    <x v="1"/>
    <x v="115"/>
    <x v="1"/>
    <x v="33"/>
    <x v="7"/>
    <x v="0"/>
    <x v="0"/>
    <x v="0"/>
    <x v="32"/>
    <x v="7"/>
    <x v="0"/>
    <x v="14"/>
    <x v="0"/>
    <x v="14"/>
    <x v="0"/>
    <x v="75"/>
    <x v="0"/>
    <x v="0"/>
    <x v="82"/>
    <x v="4"/>
    <x v="14"/>
    <x v="0"/>
    <x v="4"/>
    <x v="4"/>
    <x v="0"/>
    <x v="70"/>
    <x v="4"/>
    <x v="1"/>
  </r>
  <r>
    <x v="0"/>
    <x v="0"/>
    <x v="0"/>
    <x v="3"/>
    <x v="116"/>
    <x v="0"/>
    <x v="0"/>
    <x v="0"/>
    <x v="113"/>
    <x v="113"/>
    <x v="0"/>
    <x v="0"/>
    <x v="0"/>
    <x v="94"/>
    <x v="56"/>
    <x v="113"/>
    <x v="0"/>
    <x v="0"/>
    <x v="0"/>
    <x v="0"/>
    <x v="0"/>
    <x v="9"/>
    <x v="27"/>
    <x v="113"/>
    <x v="3"/>
    <x v="4"/>
    <x v="4"/>
    <x v="4"/>
    <x v="92"/>
    <x v="60"/>
    <x v="30"/>
    <x v="16"/>
    <x v="16"/>
    <x v="116"/>
    <x v="16"/>
    <x v="20"/>
    <x v="13"/>
    <x v="0"/>
    <x v="0"/>
    <x v="0"/>
    <x v="19"/>
    <x v="12"/>
    <x v="0"/>
    <x v="12"/>
    <x v="0"/>
    <x v="12"/>
    <x v="2"/>
    <x v="76"/>
    <x v="0"/>
    <x v="0"/>
    <x v="4"/>
    <x v="16"/>
    <x v="13"/>
    <x v="0"/>
    <x v="16"/>
    <x v="16"/>
    <x v="0"/>
    <x v="32"/>
    <x v="9"/>
    <x v="0"/>
  </r>
  <r>
    <x v="0"/>
    <x v="0"/>
    <x v="0"/>
    <x v="12"/>
    <x v="117"/>
    <x v="0"/>
    <x v="0"/>
    <x v="0"/>
    <x v="114"/>
    <x v="114"/>
    <x v="0"/>
    <x v="0"/>
    <x v="0"/>
    <x v="95"/>
    <x v="93"/>
    <x v="114"/>
    <x v="0"/>
    <x v="0"/>
    <x v="0"/>
    <x v="0"/>
    <x v="0"/>
    <x v="1"/>
    <x v="2"/>
    <x v="114"/>
    <x v="15"/>
    <x v="85"/>
    <x v="85"/>
    <x v="85"/>
    <x v="93"/>
    <x v="22"/>
    <x v="30"/>
    <x v="16"/>
    <x v="4"/>
    <x v="117"/>
    <x v="4"/>
    <x v="3"/>
    <x v="3"/>
    <x v="0"/>
    <x v="0"/>
    <x v="0"/>
    <x v="3"/>
    <x v="3"/>
    <x v="0"/>
    <x v="11"/>
    <x v="0"/>
    <x v="11"/>
    <x v="0"/>
    <x v="77"/>
    <x v="0"/>
    <x v="0"/>
    <x v="83"/>
    <x v="3"/>
    <x v="2"/>
    <x v="0"/>
    <x v="3"/>
    <x v="3"/>
    <x v="0"/>
    <x v="5"/>
    <x v="4"/>
    <x v="1"/>
  </r>
  <r>
    <x v="0"/>
    <x v="0"/>
    <x v="0"/>
    <x v="10"/>
    <x v="118"/>
    <x v="0"/>
    <x v="0"/>
    <x v="0"/>
    <x v="115"/>
    <x v="115"/>
    <x v="0"/>
    <x v="3"/>
    <x v="0"/>
    <x v="96"/>
    <x v="94"/>
    <x v="115"/>
    <x v="0"/>
    <x v="2"/>
    <x v="1"/>
    <x v="1"/>
    <x v="0"/>
    <x v="7"/>
    <x v="14"/>
    <x v="115"/>
    <x v="10"/>
    <x v="86"/>
    <x v="86"/>
    <x v="86"/>
    <x v="14"/>
    <x v="61"/>
    <x v="24"/>
    <x v="16"/>
    <x v="22"/>
    <x v="118"/>
    <x v="22"/>
    <x v="12"/>
    <x v="7"/>
    <x v="0"/>
    <x v="0"/>
    <x v="0"/>
    <x v="11"/>
    <x v="7"/>
    <x v="0"/>
    <x v="4"/>
    <x v="0"/>
    <x v="4"/>
    <x v="5"/>
    <x v="78"/>
    <x v="0"/>
    <x v="0"/>
    <x v="84"/>
    <x v="9"/>
    <x v="11"/>
    <x v="0"/>
    <x v="9"/>
    <x v="9"/>
    <x v="0"/>
    <x v="18"/>
    <x v="7"/>
    <x v="0"/>
  </r>
  <r>
    <x v="0"/>
    <x v="0"/>
    <x v="0"/>
    <x v="9"/>
    <x v="119"/>
    <x v="0"/>
    <x v="1"/>
    <x v="0"/>
    <x v="116"/>
    <x v="116"/>
    <x v="0"/>
    <x v="3"/>
    <x v="0"/>
    <x v="97"/>
    <x v="95"/>
    <x v="116"/>
    <x v="0"/>
    <x v="1"/>
    <x v="1"/>
    <x v="1"/>
    <x v="0"/>
    <x v="10"/>
    <x v="7"/>
    <x v="116"/>
    <x v="26"/>
    <x v="87"/>
    <x v="87"/>
    <x v="87"/>
    <x v="94"/>
    <x v="62"/>
    <x v="21"/>
    <x v="16"/>
    <x v="20"/>
    <x v="119"/>
    <x v="20"/>
    <x v="5"/>
    <x v="1"/>
    <x v="0"/>
    <x v="0"/>
    <x v="0"/>
    <x v="5"/>
    <x v="1"/>
    <x v="0"/>
    <x v="6"/>
    <x v="0"/>
    <x v="6"/>
    <x v="4"/>
    <x v="79"/>
    <x v="0"/>
    <x v="0"/>
    <x v="85"/>
    <x v="21"/>
    <x v="1"/>
    <x v="19"/>
    <x v="21"/>
    <x v="21"/>
    <x v="0"/>
    <x v="71"/>
    <x v="25"/>
    <x v="0"/>
  </r>
  <r>
    <x v="0"/>
    <x v="0"/>
    <x v="0"/>
    <x v="1"/>
    <x v="120"/>
    <x v="0"/>
    <x v="0"/>
    <x v="0"/>
    <x v="117"/>
    <x v="117"/>
    <x v="0"/>
    <x v="5"/>
    <x v="0"/>
    <x v="46"/>
    <x v="22"/>
    <x v="117"/>
    <x v="0"/>
    <x v="0"/>
    <x v="0"/>
    <x v="3"/>
    <x v="0"/>
    <x v="1"/>
    <x v="0"/>
    <x v="117"/>
    <x v="1"/>
    <x v="88"/>
    <x v="88"/>
    <x v="88"/>
    <x v="95"/>
    <x v="13"/>
    <x v="10"/>
    <x v="17"/>
    <x v="4"/>
    <x v="120"/>
    <x v="4"/>
    <x v="3"/>
    <x v="3"/>
    <x v="0"/>
    <x v="0"/>
    <x v="0"/>
    <x v="3"/>
    <x v="3"/>
    <x v="0"/>
    <x v="1"/>
    <x v="0"/>
    <x v="1"/>
    <x v="1"/>
    <x v="56"/>
    <x v="0"/>
    <x v="0"/>
    <x v="86"/>
    <x v="3"/>
    <x v="4"/>
    <x v="0"/>
    <x v="3"/>
    <x v="3"/>
    <x v="0"/>
    <x v="7"/>
    <x v="4"/>
    <x v="1"/>
  </r>
  <r>
    <x v="0"/>
    <x v="0"/>
    <x v="0"/>
    <x v="11"/>
    <x v="121"/>
    <x v="0"/>
    <x v="0"/>
    <x v="0"/>
    <x v="118"/>
    <x v="118"/>
    <x v="0"/>
    <x v="2"/>
    <x v="0"/>
    <x v="98"/>
    <x v="96"/>
    <x v="118"/>
    <x v="0"/>
    <x v="0"/>
    <x v="0"/>
    <x v="1"/>
    <x v="0"/>
    <x v="12"/>
    <x v="9"/>
    <x v="118"/>
    <x v="16"/>
    <x v="25"/>
    <x v="25"/>
    <x v="25"/>
    <x v="66"/>
    <x v="16"/>
    <x v="30"/>
    <x v="17"/>
    <x v="26"/>
    <x v="121"/>
    <x v="26"/>
    <x v="3"/>
    <x v="3"/>
    <x v="0"/>
    <x v="0"/>
    <x v="0"/>
    <x v="3"/>
    <x v="3"/>
    <x v="0"/>
    <x v="11"/>
    <x v="0"/>
    <x v="11"/>
    <x v="1"/>
    <x v="80"/>
    <x v="0"/>
    <x v="0"/>
    <x v="25"/>
    <x v="3"/>
    <x v="12"/>
    <x v="0"/>
    <x v="3"/>
    <x v="3"/>
    <x v="0"/>
    <x v="20"/>
    <x v="4"/>
    <x v="1"/>
  </r>
  <r>
    <x v="0"/>
    <x v="0"/>
    <x v="0"/>
    <x v="11"/>
    <x v="122"/>
    <x v="0"/>
    <x v="0"/>
    <x v="0"/>
    <x v="119"/>
    <x v="119"/>
    <x v="0"/>
    <x v="3"/>
    <x v="0"/>
    <x v="99"/>
    <x v="97"/>
    <x v="119"/>
    <x v="0"/>
    <x v="2"/>
    <x v="1"/>
    <x v="1"/>
    <x v="0"/>
    <x v="7"/>
    <x v="14"/>
    <x v="119"/>
    <x v="16"/>
    <x v="89"/>
    <x v="89"/>
    <x v="89"/>
    <x v="96"/>
    <x v="61"/>
    <x v="10"/>
    <x v="17"/>
    <x v="5"/>
    <x v="122"/>
    <x v="5"/>
    <x v="3"/>
    <x v="3"/>
    <x v="0"/>
    <x v="0"/>
    <x v="0"/>
    <x v="5"/>
    <x v="1"/>
    <x v="0"/>
    <x v="11"/>
    <x v="0"/>
    <x v="11"/>
    <x v="1"/>
    <x v="56"/>
    <x v="0"/>
    <x v="0"/>
    <x v="87"/>
    <x v="3"/>
    <x v="9"/>
    <x v="0"/>
    <x v="3"/>
    <x v="3"/>
    <x v="0"/>
    <x v="39"/>
    <x v="4"/>
    <x v="1"/>
  </r>
  <r>
    <x v="0"/>
    <x v="0"/>
    <x v="0"/>
    <x v="0"/>
    <x v="123"/>
    <x v="0"/>
    <x v="0"/>
    <x v="0"/>
    <x v="120"/>
    <x v="120"/>
    <x v="0"/>
    <x v="0"/>
    <x v="0"/>
    <x v="100"/>
    <x v="98"/>
    <x v="120"/>
    <x v="1"/>
    <x v="0"/>
    <x v="0"/>
    <x v="0"/>
    <x v="0"/>
    <x v="29"/>
    <x v="12"/>
    <x v="120"/>
    <x v="0"/>
    <x v="90"/>
    <x v="90"/>
    <x v="90"/>
    <x v="97"/>
    <x v="63"/>
    <x v="26"/>
    <x v="18"/>
    <x v="22"/>
    <x v="123"/>
    <x v="22"/>
    <x v="3"/>
    <x v="3"/>
    <x v="0"/>
    <x v="0"/>
    <x v="0"/>
    <x v="3"/>
    <x v="3"/>
    <x v="0"/>
    <x v="12"/>
    <x v="0"/>
    <x v="12"/>
    <x v="0"/>
    <x v="60"/>
    <x v="0"/>
    <x v="0"/>
    <x v="88"/>
    <x v="3"/>
    <x v="9"/>
    <x v="0"/>
    <x v="3"/>
    <x v="3"/>
    <x v="0"/>
    <x v="39"/>
    <x v="4"/>
    <x v="1"/>
  </r>
  <r>
    <x v="0"/>
    <x v="0"/>
    <x v="0"/>
    <x v="10"/>
    <x v="124"/>
    <x v="0"/>
    <x v="0"/>
    <x v="0"/>
    <x v="109"/>
    <x v="109"/>
    <x v="0"/>
    <x v="0"/>
    <x v="0"/>
    <x v="92"/>
    <x v="29"/>
    <x v="109"/>
    <x v="0"/>
    <x v="0"/>
    <x v="0"/>
    <x v="0"/>
    <x v="0"/>
    <x v="1"/>
    <x v="26"/>
    <x v="109"/>
    <x v="10"/>
    <x v="81"/>
    <x v="81"/>
    <x v="81"/>
    <x v="89"/>
    <x v="57"/>
    <x v="24"/>
    <x v="18"/>
    <x v="21"/>
    <x v="124"/>
    <x v="21"/>
    <x v="12"/>
    <x v="7"/>
    <x v="0"/>
    <x v="0"/>
    <x v="0"/>
    <x v="11"/>
    <x v="7"/>
    <x v="0"/>
    <x v="4"/>
    <x v="0"/>
    <x v="4"/>
    <x v="5"/>
    <x v="81"/>
    <x v="0"/>
    <x v="0"/>
    <x v="54"/>
    <x v="9"/>
    <x v="4"/>
    <x v="0"/>
    <x v="9"/>
    <x v="9"/>
    <x v="0"/>
    <x v="72"/>
    <x v="26"/>
    <x v="0"/>
  </r>
  <r>
    <x v="0"/>
    <x v="0"/>
    <x v="0"/>
    <x v="0"/>
    <x v="125"/>
    <x v="0"/>
    <x v="0"/>
    <x v="0"/>
    <x v="121"/>
    <x v="121"/>
    <x v="0"/>
    <x v="5"/>
    <x v="0"/>
    <x v="101"/>
    <x v="64"/>
    <x v="121"/>
    <x v="0"/>
    <x v="0"/>
    <x v="0"/>
    <x v="3"/>
    <x v="0"/>
    <x v="0"/>
    <x v="26"/>
    <x v="121"/>
    <x v="0"/>
    <x v="2"/>
    <x v="2"/>
    <x v="2"/>
    <x v="0"/>
    <x v="64"/>
    <x v="21"/>
    <x v="18"/>
    <x v="5"/>
    <x v="125"/>
    <x v="5"/>
    <x v="3"/>
    <x v="3"/>
    <x v="0"/>
    <x v="0"/>
    <x v="0"/>
    <x v="3"/>
    <x v="3"/>
    <x v="0"/>
    <x v="12"/>
    <x v="0"/>
    <x v="12"/>
    <x v="0"/>
    <x v="82"/>
    <x v="0"/>
    <x v="0"/>
    <x v="2"/>
    <x v="3"/>
    <x v="9"/>
    <x v="0"/>
    <x v="3"/>
    <x v="3"/>
    <x v="0"/>
    <x v="39"/>
    <x v="4"/>
    <x v="1"/>
  </r>
  <r>
    <x v="0"/>
    <x v="0"/>
    <x v="0"/>
    <x v="11"/>
    <x v="126"/>
    <x v="0"/>
    <x v="2"/>
    <x v="0"/>
    <x v="122"/>
    <x v="122"/>
    <x v="0"/>
    <x v="11"/>
    <x v="0"/>
    <x v="102"/>
    <x v="99"/>
    <x v="122"/>
    <x v="0"/>
    <x v="3"/>
    <x v="3"/>
    <x v="0"/>
    <x v="0"/>
    <x v="30"/>
    <x v="28"/>
    <x v="122"/>
    <x v="13"/>
    <x v="91"/>
    <x v="91"/>
    <x v="91"/>
    <x v="98"/>
    <x v="65"/>
    <x v="10"/>
    <x v="18"/>
    <x v="13"/>
    <x v="126"/>
    <x v="13"/>
    <x v="13"/>
    <x v="8"/>
    <x v="0"/>
    <x v="0"/>
    <x v="0"/>
    <x v="12"/>
    <x v="8"/>
    <x v="0"/>
    <x v="14"/>
    <x v="0"/>
    <x v="14"/>
    <x v="3"/>
    <x v="83"/>
    <x v="0"/>
    <x v="0"/>
    <x v="89"/>
    <x v="4"/>
    <x v="6"/>
    <x v="20"/>
    <x v="4"/>
    <x v="4"/>
    <x v="0"/>
    <x v="73"/>
    <x v="4"/>
    <x v="1"/>
  </r>
  <r>
    <x v="0"/>
    <x v="0"/>
    <x v="0"/>
    <x v="3"/>
    <x v="127"/>
    <x v="0"/>
    <x v="2"/>
    <x v="0"/>
    <x v="123"/>
    <x v="123"/>
    <x v="0"/>
    <x v="2"/>
    <x v="0"/>
    <x v="103"/>
    <x v="100"/>
    <x v="123"/>
    <x v="0"/>
    <x v="0"/>
    <x v="0"/>
    <x v="1"/>
    <x v="0"/>
    <x v="12"/>
    <x v="9"/>
    <x v="123"/>
    <x v="11"/>
    <x v="92"/>
    <x v="92"/>
    <x v="92"/>
    <x v="99"/>
    <x v="39"/>
    <x v="10"/>
    <x v="18"/>
    <x v="19"/>
    <x v="127"/>
    <x v="19"/>
    <x v="2"/>
    <x v="2"/>
    <x v="0"/>
    <x v="0"/>
    <x v="0"/>
    <x v="2"/>
    <x v="2"/>
    <x v="0"/>
    <x v="13"/>
    <x v="0"/>
    <x v="13"/>
    <x v="2"/>
    <x v="84"/>
    <x v="0"/>
    <x v="0"/>
    <x v="90"/>
    <x v="2"/>
    <x v="4"/>
    <x v="21"/>
    <x v="2"/>
    <x v="2"/>
    <x v="0"/>
    <x v="74"/>
    <x v="4"/>
    <x v="1"/>
  </r>
  <r>
    <x v="0"/>
    <x v="0"/>
    <x v="0"/>
    <x v="6"/>
    <x v="128"/>
    <x v="0"/>
    <x v="0"/>
    <x v="0"/>
    <x v="124"/>
    <x v="124"/>
    <x v="0"/>
    <x v="9"/>
    <x v="0"/>
    <x v="104"/>
    <x v="80"/>
    <x v="124"/>
    <x v="0"/>
    <x v="0"/>
    <x v="0"/>
    <x v="2"/>
    <x v="0"/>
    <x v="31"/>
    <x v="23"/>
    <x v="124"/>
    <x v="24"/>
    <x v="93"/>
    <x v="93"/>
    <x v="93"/>
    <x v="62"/>
    <x v="66"/>
    <x v="31"/>
    <x v="18"/>
    <x v="4"/>
    <x v="128"/>
    <x v="4"/>
    <x v="11"/>
    <x v="6"/>
    <x v="0"/>
    <x v="0"/>
    <x v="0"/>
    <x v="33"/>
    <x v="1"/>
    <x v="0"/>
    <x v="10"/>
    <x v="0"/>
    <x v="10"/>
    <x v="1"/>
    <x v="85"/>
    <x v="0"/>
    <x v="0"/>
    <x v="91"/>
    <x v="7"/>
    <x v="5"/>
    <x v="0"/>
    <x v="7"/>
    <x v="7"/>
    <x v="0"/>
    <x v="75"/>
    <x v="4"/>
    <x v="1"/>
  </r>
  <r>
    <x v="0"/>
    <x v="0"/>
    <x v="0"/>
    <x v="3"/>
    <x v="129"/>
    <x v="0"/>
    <x v="0"/>
    <x v="0"/>
    <x v="125"/>
    <x v="125"/>
    <x v="0"/>
    <x v="10"/>
    <x v="0"/>
    <x v="105"/>
    <x v="7"/>
    <x v="125"/>
    <x v="0"/>
    <x v="2"/>
    <x v="1"/>
    <x v="3"/>
    <x v="0"/>
    <x v="7"/>
    <x v="20"/>
    <x v="125"/>
    <x v="11"/>
    <x v="94"/>
    <x v="94"/>
    <x v="94"/>
    <x v="100"/>
    <x v="67"/>
    <x v="26"/>
    <x v="18"/>
    <x v="27"/>
    <x v="129"/>
    <x v="27"/>
    <x v="34"/>
    <x v="22"/>
    <x v="0"/>
    <x v="0"/>
    <x v="0"/>
    <x v="34"/>
    <x v="20"/>
    <x v="0"/>
    <x v="13"/>
    <x v="0"/>
    <x v="13"/>
    <x v="2"/>
    <x v="86"/>
    <x v="0"/>
    <x v="0"/>
    <x v="92"/>
    <x v="30"/>
    <x v="22"/>
    <x v="0"/>
    <x v="30"/>
    <x v="30"/>
    <x v="0"/>
    <x v="76"/>
    <x v="4"/>
    <x v="1"/>
  </r>
  <r>
    <x v="0"/>
    <x v="0"/>
    <x v="0"/>
    <x v="10"/>
    <x v="130"/>
    <x v="0"/>
    <x v="2"/>
    <x v="0"/>
    <x v="77"/>
    <x v="77"/>
    <x v="0"/>
    <x v="8"/>
    <x v="0"/>
    <x v="68"/>
    <x v="66"/>
    <x v="126"/>
    <x v="0"/>
    <x v="3"/>
    <x v="2"/>
    <x v="0"/>
    <x v="0"/>
    <x v="23"/>
    <x v="19"/>
    <x v="77"/>
    <x v="22"/>
    <x v="59"/>
    <x v="59"/>
    <x v="59"/>
    <x v="14"/>
    <x v="48"/>
    <x v="24"/>
    <x v="18"/>
    <x v="26"/>
    <x v="130"/>
    <x v="26"/>
    <x v="17"/>
    <x v="11"/>
    <x v="0"/>
    <x v="0"/>
    <x v="0"/>
    <x v="16"/>
    <x v="10"/>
    <x v="0"/>
    <x v="7"/>
    <x v="0"/>
    <x v="7"/>
    <x v="6"/>
    <x v="87"/>
    <x v="0"/>
    <x v="0"/>
    <x v="58"/>
    <x v="4"/>
    <x v="23"/>
    <x v="22"/>
    <x v="4"/>
    <x v="4"/>
    <x v="0"/>
    <x v="77"/>
    <x v="4"/>
    <x v="1"/>
  </r>
  <r>
    <x v="0"/>
    <x v="0"/>
    <x v="0"/>
    <x v="12"/>
    <x v="131"/>
    <x v="0"/>
    <x v="2"/>
    <x v="0"/>
    <x v="126"/>
    <x v="126"/>
    <x v="0"/>
    <x v="0"/>
    <x v="0"/>
    <x v="95"/>
    <x v="31"/>
    <x v="127"/>
    <x v="0"/>
    <x v="0"/>
    <x v="0"/>
    <x v="0"/>
    <x v="0"/>
    <x v="16"/>
    <x v="12"/>
    <x v="126"/>
    <x v="27"/>
    <x v="95"/>
    <x v="95"/>
    <x v="95"/>
    <x v="101"/>
    <x v="23"/>
    <x v="32"/>
    <x v="19"/>
    <x v="4"/>
    <x v="131"/>
    <x v="4"/>
    <x v="12"/>
    <x v="7"/>
    <x v="0"/>
    <x v="0"/>
    <x v="0"/>
    <x v="1"/>
    <x v="1"/>
    <x v="0"/>
    <x v="2"/>
    <x v="0"/>
    <x v="2"/>
    <x v="0"/>
    <x v="88"/>
    <x v="0"/>
    <x v="0"/>
    <x v="93"/>
    <x v="9"/>
    <x v="14"/>
    <x v="23"/>
    <x v="9"/>
    <x v="9"/>
    <x v="0"/>
    <x v="78"/>
    <x v="4"/>
    <x v="1"/>
  </r>
  <r>
    <x v="0"/>
    <x v="0"/>
    <x v="0"/>
    <x v="3"/>
    <x v="132"/>
    <x v="0"/>
    <x v="0"/>
    <x v="0"/>
    <x v="127"/>
    <x v="127"/>
    <x v="0"/>
    <x v="2"/>
    <x v="0"/>
    <x v="106"/>
    <x v="101"/>
    <x v="128"/>
    <x v="0"/>
    <x v="0"/>
    <x v="0"/>
    <x v="1"/>
    <x v="0"/>
    <x v="12"/>
    <x v="9"/>
    <x v="127"/>
    <x v="11"/>
    <x v="96"/>
    <x v="96"/>
    <x v="96"/>
    <x v="102"/>
    <x v="16"/>
    <x v="14"/>
    <x v="19"/>
    <x v="10"/>
    <x v="132"/>
    <x v="10"/>
    <x v="17"/>
    <x v="11"/>
    <x v="0"/>
    <x v="0"/>
    <x v="0"/>
    <x v="16"/>
    <x v="10"/>
    <x v="0"/>
    <x v="10"/>
    <x v="0"/>
    <x v="10"/>
    <x v="2"/>
    <x v="89"/>
    <x v="0"/>
    <x v="0"/>
    <x v="94"/>
    <x v="13"/>
    <x v="5"/>
    <x v="0"/>
    <x v="13"/>
    <x v="13"/>
    <x v="0"/>
    <x v="56"/>
    <x v="4"/>
    <x v="1"/>
  </r>
  <r>
    <x v="0"/>
    <x v="0"/>
    <x v="0"/>
    <x v="5"/>
    <x v="133"/>
    <x v="0"/>
    <x v="0"/>
    <x v="0"/>
    <x v="128"/>
    <x v="128"/>
    <x v="0"/>
    <x v="2"/>
    <x v="0"/>
    <x v="107"/>
    <x v="82"/>
    <x v="129"/>
    <x v="0"/>
    <x v="0"/>
    <x v="0"/>
    <x v="1"/>
    <x v="0"/>
    <x v="12"/>
    <x v="9"/>
    <x v="128"/>
    <x v="5"/>
    <x v="97"/>
    <x v="97"/>
    <x v="97"/>
    <x v="103"/>
    <x v="16"/>
    <x v="21"/>
    <x v="19"/>
    <x v="16"/>
    <x v="133"/>
    <x v="16"/>
    <x v="35"/>
    <x v="12"/>
    <x v="0"/>
    <x v="0"/>
    <x v="0"/>
    <x v="35"/>
    <x v="11"/>
    <x v="0"/>
    <x v="12"/>
    <x v="0"/>
    <x v="12"/>
    <x v="0"/>
    <x v="90"/>
    <x v="0"/>
    <x v="0"/>
    <x v="95"/>
    <x v="31"/>
    <x v="13"/>
    <x v="0"/>
    <x v="31"/>
    <x v="31"/>
    <x v="0"/>
    <x v="79"/>
    <x v="4"/>
    <x v="1"/>
  </r>
  <r>
    <x v="0"/>
    <x v="0"/>
    <x v="0"/>
    <x v="3"/>
    <x v="134"/>
    <x v="0"/>
    <x v="2"/>
    <x v="0"/>
    <x v="127"/>
    <x v="127"/>
    <x v="0"/>
    <x v="2"/>
    <x v="0"/>
    <x v="106"/>
    <x v="101"/>
    <x v="128"/>
    <x v="0"/>
    <x v="0"/>
    <x v="0"/>
    <x v="1"/>
    <x v="0"/>
    <x v="12"/>
    <x v="9"/>
    <x v="127"/>
    <x v="11"/>
    <x v="96"/>
    <x v="96"/>
    <x v="96"/>
    <x v="102"/>
    <x v="16"/>
    <x v="11"/>
    <x v="19"/>
    <x v="10"/>
    <x v="134"/>
    <x v="10"/>
    <x v="3"/>
    <x v="3"/>
    <x v="0"/>
    <x v="0"/>
    <x v="0"/>
    <x v="3"/>
    <x v="3"/>
    <x v="0"/>
    <x v="11"/>
    <x v="0"/>
    <x v="11"/>
    <x v="2"/>
    <x v="91"/>
    <x v="0"/>
    <x v="0"/>
    <x v="94"/>
    <x v="3"/>
    <x v="5"/>
    <x v="24"/>
    <x v="3"/>
    <x v="3"/>
    <x v="0"/>
    <x v="80"/>
    <x v="4"/>
    <x v="1"/>
  </r>
  <r>
    <x v="0"/>
    <x v="0"/>
    <x v="0"/>
    <x v="0"/>
    <x v="135"/>
    <x v="0"/>
    <x v="0"/>
    <x v="0"/>
    <x v="129"/>
    <x v="129"/>
    <x v="0"/>
    <x v="5"/>
    <x v="0"/>
    <x v="101"/>
    <x v="102"/>
    <x v="130"/>
    <x v="0"/>
    <x v="0"/>
    <x v="0"/>
    <x v="3"/>
    <x v="0"/>
    <x v="0"/>
    <x v="26"/>
    <x v="129"/>
    <x v="0"/>
    <x v="2"/>
    <x v="2"/>
    <x v="2"/>
    <x v="0"/>
    <x v="64"/>
    <x v="26"/>
    <x v="19"/>
    <x v="28"/>
    <x v="135"/>
    <x v="28"/>
    <x v="36"/>
    <x v="23"/>
    <x v="0"/>
    <x v="0"/>
    <x v="0"/>
    <x v="36"/>
    <x v="21"/>
    <x v="0"/>
    <x v="12"/>
    <x v="0"/>
    <x v="12"/>
    <x v="0"/>
    <x v="92"/>
    <x v="0"/>
    <x v="0"/>
    <x v="2"/>
    <x v="32"/>
    <x v="9"/>
    <x v="0"/>
    <x v="32"/>
    <x v="32"/>
    <x v="0"/>
    <x v="81"/>
    <x v="4"/>
    <x v="1"/>
  </r>
  <r>
    <x v="0"/>
    <x v="0"/>
    <x v="0"/>
    <x v="0"/>
    <x v="136"/>
    <x v="0"/>
    <x v="0"/>
    <x v="0"/>
    <x v="130"/>
    <x v="130"/>
    <x v="0"/>
    <x v="5"/>
    <x v="0"/>
    <x v="108"/>
    <x v="103"/>
    <x v="131"/>
    <x v="0"/>
    <x v="0"/>
    <x v="0"/>
    <x v="3"/>
    <x v="0"/>
    <x v="0"/>
    <x v="26"/>
    <x v="130"/>
    <x v="0"/>
    <x v="2"/>
    <x v="2"/>
    <x v="2"/>
    <x v="104"/>
    <x v="64"/>
    <x v="33"/>
    <x v="19"/>
    <x v="28"/>
    <x v="136"/>
    <x v="28"/>
    <x v="36"/>
    <x v="23"/>
    <x v="0"/>
    <x v="0"/>
    <x v="0"/>
    <x v="36"/>
    <x v="21"/>
    <x v="0"/>
    <x v="12"/>
    <x v="0"/>
    <x v="12"/>
    <x v="0"/>
    <x v="92"/>
    <x v="0"/>
    <x v="0"/>
    <x v="2"/>
    <x v="32"/>
    <x v="9"/>
    <x v="0"/>
    <x v="32"/>
    <x v="32"/>
    <x v="0"/>
    <x v="81"/>
    <x v="4"/>
    <x v="1"/>
  </r>
  <r>
    <x v="0"/>
    <x v="0"/>
    <x v="0"/>
    <x v="10"/>
    <x v="137"/>
    <x v="0"/>
    <x v="0"/>
    <x v="0"/>
    <x v="91"/>
    <x v="91"/>
    <x v="0"/>
    <x v="0"/>
    <x v="0"/>
    <x v="81"/>
    <x v="77"/>
    <x v="132"/>
    <x v="0"/>
    <x v="0"/>
    <x v="0"/>
    <x v="0"/>
    <x v="0"/>
    <x v="1"/>
    <x v="2"/>
    <x v="91"/>
    <x v="18"/>
    <x v="31"/>
    <x v="31"/>
    <x v="31"/>
    <x v="74"/>
    <x v="25"/>
    <x v="24"/>
    <x v="19"/>
    <x v="4"/>
    <x v="137"/>
    <x v="4"/>
    <x v="3"/>
    <x v="3"/>
    <x v="0"/>
    <x v="0"/>
    <x v="0"/>
    <x v="3"/>
    <x v="3"/>
    <x v="0"/>
    <x v="10"/>
    <x v="0"/>
    <x v="10"/>
    <x v="6"/>
    <x v="60"/>
    <x v="0"/>
    <x v="0"/>
    <x v="31"/>
    <x v="3"/>
    <x v="4"/>
    <x v="0"/>
    <x v="3"/>
    <x v="3"/>
    <x v="0"/>
    <x v="7"/>
    <x v="4"/>
    <x v="1"/>
  </r>
  <r>
    <x v="0"/>
    <x v="0"/>
    <x v="0"/>
    <x v="8"/>
    <x v="138"/>
    <x v="0"/>
    <x v="2"/>
    <x v="0"/>
    <x v="19"/>
    <x v="19"/>
    <x v="0"/>
    <x v="0"/>
    <x v="0"/>
    <x v="18"/>
    <x v="6"/>
    <x v="133"/>
    <x v="0"/>
    <x v="1"/>
    <x v="0"/>
    <x v="0"/>
    <x v="0"/>
    <x v="2"/>
    <x v="0"/>
    <x v="19"/>
    <x v="8"/>
    <x v="19"/>
    <x v="19"/>
    <x v="19"/>
    <x v="18"/>
    <x v="19"/>
    <x v="21"/>
    <x v="19"/>
    <x v="4"/>
    <x v="138"/>
    <x v="4"/>
    <x v="11"/>
    <x v="6"/>
    <x v="0"/>
    <x v="0"/>
    <x v="0"/>
    <x v="10"/>
    <x v="6"/>
    <x v="0"/>
    <x v="13"/>
    <x v="0"/>
    <x v="13"/>
    <x v="4"/>
    <x v="93"/>
    <x v="0"/>
    <x v="0"/>
    <x v="19"/>
    <x v="4"/>
    <x v="13"/>
    <x v="10"/>
    <x v="4"/>
    <x v="4"/>
    <x v="0"/>
    <x v="82"/>
    <x v="4"/>
    <x v="1"/>
  </r>
  <r>
    <x v="0"/>
    <x v="0"/>
    <x v="0"/>
    <x v="3"/>
    <x v="139"/>
    <x v="0"/>
    <x v="2"/>
    <x v="0"/>
    <x v="131"/>
    <x v="131"/>
    <x v="0"/>
    <x v="0"/>
    <x v="0"/>
    <x v="109"/>
    <x v="104"/>
    <x v="134"/>
    <x v="0"/>
    <x v="0"/>
    <x v="0"/>
    <x v="0"/>
    <x v="0"/>
    <x v="1"/>
    <x v="0"/>
    <x v="131"/>
    <x v="11"/>
    <x v="83"/>
    <x v="83"/>
    <x v="83"/>
    <x v="105"/>
    <x v="1"/>
    <x v="14"/>
    <x v="20"/>
    <x v="5"/>
    <x v="139"/>
    <x v="5"/>
    <x v="8"/>
    <x v="1"/>
    <x v="0"/>
    <x v="0"/>
    <x v="0"/>
    <x v="4"/>
    <x v="1"/>
    <x v="0"/>
    <x v="13"/>
    <x v="0"/>
    <x v="13"/>
    <x v="2"/>
    <x v="87"/>
    <x v="0"/>
    <x v="0"/>
    <x v="81"/>
    <x v="4"/>
    <x v="5"/>
    <x v="25"/>
    <x v="4"/>
    <x v="4"/>
    <x v="0"/>
    <x v="83"/>
    <x v="4"/>
    <x v="1"/>
  </r>
  <r>
    <x v="0"/>
    <x v="0"/>
    <x v="0"/>
    <x v="10"/>
    <x v="140"/>
    <x v="0"/>
    <x v="0"/>
    <x v="0"/>
    <x v="132"/>
    <x v="132"/>
    <x v="0"/>
    <x v="0"/>
    <x v="0"/>
    <x v="67"/>
    <x v="105"/>
    <x v="135"/>
    <x v="0"/>
    <x v="0"/>
    <x v="0"/>
    <x v="0"/>
    <x v="0"/>
    <x v="1"/>
    <x v="2"/>
    <x v="132"/>
    <x v="10"/>
    <x v="27"/>
    <x v="27"/>
    <x v="27"/>
    <x v="64"/>
    <x v="22"/>
    <x v="33"/>
    <x v="20"/>
    <x v="16"/>
    <x v="140"/>
    <x v="16"/>
    <x v="18"/>
    <x v="12"/>
    <x v="0"/>
    <x v="0"/>
    <x v="0"/>
    <x v="17"/>
    <x v="11"/>
    <x v="0"/>
    <x v="2"/>
    <x v="0"/>
    <x v="2"/>
    <x v="5"/>
    <x v="94"/>
    <x v="0"/>
    <x v="0"/>
    <x v="27"/>
    <x v="14"/>
    <x v="13"/>
    <x v="0"/>
    <x v="14"/>
    <x v="14"/>
    <x v="0"/>
    <x v="26"/>
    <x v="10"/>
    <x v="0"/>
  </r>
  <r>
    <x v="0"/>
    <x v="0"/>
    <x v="0"/>
    <x v="5"/>
    <x v="141"/>
    <x v="0"/>
    <x v="0"/>
    <x v="0"/>
    <x v="133"/>
    <x v="133"/>
    <x v="0"/>
    <x v="2"/>
    <x v="0"/>
    <x v="110"/>
    <x v="106"/>
    <x v="136"/>
    <x v="0"/>
    <x v="0"/>
    <x v="0"/>
    <x v="1"/>
    <x v="0"/>
    <x v="4"/>
    <x v="3"/>
    <x v="133"/>
    <x v="5"/>
    <x v="98"/>
    <x v="98"/>
    <x v="98"/>
    <x v="106"/>
    <x v="7"/>
    <x v="14"/>
    <x v="20"/>
    <x v="5"/>
    <x v="141"/>
    <x v="5"/>
    <x v="3"/>
    <x v="3"/>
    <x v="0"/>
    <x v="0"/>
    <x v="0"/>
    <x v="3"/>
    <x v="3"/>
    <x v="0"/>
    <x v="12"/>
    <x v="0"/>
    <x v="12"/>
    <x v="0"/>
    <x v="95"/>
    <x v="0"/>
    <x v="0"/>
    <x v="96"/>
    <x v="3"/>
    <x v="5"/>
    <x v="0"/>
    <x v="3"/>
    <x v="3"/>
    <x v="0"/>
    <x v="8"/>
    <x v="4"/>
    <x v="1"/>
  </r>
  <r>
    <x v="0"/>
    <x v="0"/>
    <x v="0"/>
    <x v="8"/>
    <x v="142"/>
    <x v="0"/>
    <x v="2"/>
    <x v="0"/>
    <x v="134"/>
    <x v="134"/>
    <x v="0"/>
    <x v="0"/>
    <x v="0"/>
    <x v="89"/>
    <x v="107"/>
    <x v="137"/>
    <x v="0"/>
    <x v="0"/>
    <x v="0"/>
    <x v="0"/>
    <x v="0"/>
    <x v="6"/>
    <x v="12"/>
    <x v="134"/>
    <x v="12"/>
    <x v="99"/>
    <x v="99"/>
    <x v="99"/>
    <x v="107"/>
    <x v="68"/>
    <x v="11"/>
    <x v="20"/>
    <x v="5"/>
    <x v="142"/>
    <x v="5"/>
    <x v="8"/>
    <x v="1"/>
    <x v="0"/>
    <x v="0"/>
    <x v="0"/>
    <x v="4"/>
    <x v="1"/>
    <x v="0"/>
    <x v="11"/>
    <x v="0"/>
    <x v="11"/>
    <x v="4"/>
    <x v="96"/>
    <x v="0"/>
    <x v="0"/>
    <x v="97"/>
    <x v="4"/>
    <x v="1"/>
    <x v="26"/>
    <x v="4"/>
    <x v="4"/>
    <x v="0"/>
    <x v="84"/>
    <x v="4"/>
    <x v="1"/>
  </r>
  <r>
    <x v="0"/>
    <x v="0"/>
    <x v="0"/>
    <x v="2"/>
    <x v="143"/>
    <x v="0"/>
    <x v="0"/>
    <x v="0"/>
    <x v="135"/>
    <x v="135"/>
    <x v="0"/>
    <x v="0"/>
    <x v="0"/>
    <x v="111"/>
    <x v="108"/>
    <x v="138"/>
    <x v="0"/>
    <x v="0"/>
    <x v="0"/>
    <x v="0"/>
    <x v="0"/>
    <x v="4"/>
    <x v="3"/>
    <x v="135"/>
    <x v="2"/>
    <x v="3"/>
    <x v="3"/>
    <x v="3"/>
    <x v="108"/>
    <x v="69"/>
    <x v="27"/>
    <x v="20"/>
    <x v="4"/>
    <x v="143"/>
    <x v="4"/>
    <x v="8"/>
    <x v="1"/>
    <x v="0"/>
    <x v="0"/>
    <x v="0"/>
    <x v="4"/>
    <x v="1"/>
    <x v="0"/>
    <x v="13"/>
    <x v="0"/>
    <x v="13"/>
    <x v="1"/>
    <x v="97"/>
    <x v="0"/>
    <x v="0"/>
    <x v="3"/>
    <x v="33"/>
    <x v="7"/>
    <x v="0"/>
    <x v="33"/>
    <x v="33"/>
    <x v="0"/>
    <x v="85"/>
    <x v="27"/>
    <x v="0"/>
  </r>
  <r>
    <x v="0"/>
    <x v="0"/>
    <x v="0"/>
    <x v="4"/>
    <x v="144"/>
    <x v="0"/>
    <x v="0"/>
    <x v="0"/>
    <x v="136"/>
    <x v="136"/>
    <x v="0"/>
    <x v="12"/>
    <x v="0"/>
    <x v="112"/>
    <x v="109"/>
    <x v="139"/>
    <x v="0"/>
    <x v="1"/>
    <x v="0"/>
    <x v="5"/>
    <x v="0"/>
    <x v="5"/>
    <x v="29"/>
    <x v="136"/>
    <x v="20"/>
    <x v="35"/>
    <x v="35"/>
    <x v="35"/>
    <x v="109"/>
    <x v="70"/>
    <x v="14"/>
    <x v="20"/>
    <x v="5"/>
    <x v="144"/>
    <x v="5"/>
    <x v="8"/>
    <x v="1"/>
    <x v="0"/>
    <x v="0"/>
    <x v="0"/>
    <x v="4"/>
    <x v="1"/>
    <x v="0"/>
    <x v="0"/>
    <x v="0"/>
    <x v="0"/>
    <x v="6"/>
    <x v="98"/>
    <x v="0"/>
    <x v="0"/>
    <x v="35"/>
    <x v="4"/>
    <x v="24"/>
    <x v="0"/>
    <x v="4"/>
    <x v="4"/>
    <x v="0"/>
    <x v="86"/>
    <x v="5"/>
    <x v="1"/>
  </r>
  <r>
    <x v="0"/>
    <x v="0"/>
    <x v="0"/>
    <x v="10"/>
    <x v="145"/>
    <x v="0"/>
    <x v="2"/>
    <x v="0"/>
    <x v="137"/>
    <x v="137"/>
    <x v="0"/>
    <x v="9"/>
    <x v="0"/>
    <x v="97"/>
    <x v="110"/>
    <x v="140"/>
    <x v="0"/>
    <x v="0"/>
    <x v="0"/>
    <x v="2"/>
    <x v="0"/>
    <x v="27"/>
    <x v="30"/>
    <x v="137"/>
    <x v="10"/>
    <x v="100"/>
    <x v="100"/>
    <x v="100"/>
    <x v="110"/>
    <x v="71"/>
    <x v="11"/>
    <x v="20"/>
    <x v="22"/>
    <x v="145"/>
    <x v="22"/>
    <x v="27"/>
    <x v="7"/>
    <x v="0"/>
    <x v="0"/>
    <x v="0"/>
    <x v="26"/>
    <x v="7"/>
    <x v="1"/>
    <x v="15"/>
    <x v="0"/>
    <x v="15"/>
    <x v="5"/>
    <x v="0"/>
    <x v="0"/>
    <x v="0"/>
    <x v="98"/>
    <x v="24"/>
    <x v="25"/>
    <x v="10"/>
    <x v="24"/>
    <x v="24"/>
    <x v="0"/>
    <x v="87"/>
    <x v="28"/>
    <x v="0"/>
  </r>
  <r>
    <x v="0"/>
    <x v="0"/>
    <x v="0"/>
    <x v="15"/>
    <x v="146"/>
    <x v="0"/>
    <x v="2"/>
    <x v="0"/>
    <x v="138"/>
    <x v="138"/>
    <x v="0"/>
    <x v="10"/>
    <x v="0"/>
    <x v="113"/>
    <x v="111"/>
    <x v="141"/>
    <x v="0"/>
    <x v="3"/>
    <x v="1"/>
    <x v="3"/>
    <x v="0"/>
    <x v="32"/>
    <x v="9"/>
    <x v="138"/>
    <x v="23"/>
    <x v="101"/>
    <x v="101"/>
    <x v="101"/>
    <x v="52"/>
    <x v="72"/>
    <x v="33"/>
    <x v="20"/>
    <x v="5"/>
    <x v="146"/>
    <x v="5"/>
    <x v="3"/>
    <x v="3"/>
    <x v="0"/>
    <x v="0"/>
    <x v="0"/>
    <x v="3"/>
    <x v="3"/>
    <x v="1"/>
    <x v="15"/>
    <x v="0"/>
    <x v="15"/>
    <x v="3"/>
    <x v="0"/>
    <x v="0"/>
    <x v="0"/>
    <x v="99"/>
    <x v="3"/>
    <x v="4"/>
    <x v="26"/>
    <x v="3"/>
    <x v="3"/>
    <x v="0"/>
    <x v="88"/>
    <x v="2"/>
    <x v="1"/>
  </r>
  <r>
    <x v="0"/>
    <x v="0"/>
    <x v="0"/>
    <x v="1"/>
    <x v="147"/>
    <x v="0"/>
    <x v="0"/>
    <x v="0"/>
    <x v="139"/>
    <x v="139"/>
    <x v="0"/>
    <x v="0"/>
    <x v="0"/>
    <x v="114"/>
    <x v="112"/>
    <x v="142"/>
    <x v="0"/>
    <x v="0"/>
    <x v="0"/>
    <x v="0"/>
    <x v="0"/>
    <x v="1"/>
    <x v="2"/>
    <x v="139"/>
    <x v="14"/>
    <x v="102"/>
    <x v="102"/>
    <x v="102"/>
    <x v="111"/>
    <x v="4"/>
    <x v="21"/>
    <x v="20"/>
    <x v="5"/>
    <x v="147"/>
    <x v="5"/>
    <x v="3"/>
    <x v="3"/>
    <x v="0"/>
    <x v="0"/>
    <x v="0"/>
    <x v="1"/>
    <x v="1"/>
    <x v="1"/>
    <x v="15"/>
    <x v="0"/>
    <x v="15"/>
    <x v="1"/>
    <x v="0"/>
    <x v="0"/>
    <x v="0"/>
    <x v="100"/>
    <x v="3"/>
    <x v="5"/>
    <x v="0"/>
    <x v="3"/>
    <x v="3"/>
    <x v="0"/>
    <x v="8"/>
    <x v="2"/>
    <x v="1"/>
  </r>
  <r>
    <x v="0"/>
    <x v="0"/>
    <x v="0"/>
    <x v="1"/>
    <x v="148"/>
    <x v="0"/>
    <x v="0"/>
    <x v="0"/>
    <x v="140"/>
    <x v="140"/>
    <x v="0"/>
    <x v="0"/>
    <x v="0"/>
    <x v="115"/>
    <x v="113"/>
    <x v="143"/>
    <x v="0"/>
    <x v="0"/>
    <x v="0"/>
    <x v="0"/>
    <x v="0"/>
    <x v="1"/>
    <x v="2"/>
    <x v="140"/>
    <x v="14"/>
    <x v="76"/>
    <x v="76"/>
    <x v="76"/>
    <x v="112"/>
    <x v="18"/>
    <x v="21"/>
    <x v="20"/>
    <x v="4"/>
    <x v="148"/>
    <x v="4"/>
    <x v="3"/>
    <x v="3"/>
    <x v="0"/>
    <x v="0"/>
    <x v="0"/>
    <x v="3"/>
    <x v="3"/>
    <x v="1"/>
    <x v="15"/>
    <x v="0"/>
    <x v="15"/>
    <x v="1"/>
    <x v="0"/>
    <x v="0"/>
    <x v="0"/>
    <x v="75"/>
    <x v="3"/>
    <x v="4"/>
    <x v="0"/>
    <x v="3"/>
    <x v="3"/>
    <x v="0"/>
    <x v="7"/>
    <x v="2"/>
    <x v="1"/>
  </r>
  <r>
    <x v="0"/>
    <x v="0"/>
    <x v="0"/>
    <x v="10"/>
    <x v="149"/>
    <x v="0"/>
    <x v="2"/>
    <x v="0"/>
    <x v="141"/>
    <x v="141"/>
    <x v="0"/>
    <x v="13"/>
    <x v="0"/>
    <x v="116"/>
    <x v="114"/>
    <x v="144"/>
    <x v="0"/>
    <x v="3"/>
    <x v="3"/>
    <x v="5"/>
    <x v="0"/>
    <x v="5"/>
    <x v="30"/>
    <x v="141"/>
    <x v="22"/>
    <x v="59"/>
    <x v="59"/>
    <x v="59"/>
    <x v="52"/>
    <x v="73"/>
    <x v="11"/>
    <x v="20"/>
    <x v="16"/>
    <x v="149"/>
    <x v="16"/>
    <x v="37"/>
    <x v="12"/>
    <x v="0"/>
    <x v="0"/>
    <x v="0"/>
    <x v="37"/>
    <x v="11"/>
    <x v="0"/>
    <x v="7"/>
    <x v="0"/>
    <x v="7"/>
    <x v="6"/>
    <x v="99"/>
    <x v="0"/>
    <x v="0"/>
    <x v="58"/>
    <x v="16"/>
    <x v="24"/>
    <x v="27"/>
    <x v="16"/>
    <x v="16"/>
    <x v="0"/>
    <x v="89"/>
    <x v="4"/>
    <x v="1"/>
  </r>
  <r>
    <x v="0"/>
    <x v="0"/>
    <x v="0"/>
    <x v="5"/>
    <x v="150"/>
    <x v="0"/>
    <x v="0"/>
    <x v="0"/>
    <x v="128"/>
    <x v="128"/>
    <x v="0"/>
    <x v="2"/>
    <x v="0"/>
    <x v="107"/>
    <x v="82"/>
    <x v="129"/>
    <x v="0"/>
    <x v="0"/>
    <x v="0"/>
    <x v="1"/>
    <x v="0"/>
    <x v="12"/>
    <x v="9"/>
    <x v="128"/>
    <x v="5"/>
    <x v="97"/>
    <x v="97"/>
    <x v="97"/>
    <x v="103"/>
    <x v="16"/>
    <x v="21"/>
    <x v="21"/>
    <x v="3"/>
    <x v="150"/>
    <x v="3"/>
    <x v="38"/>
    <x v="24"/>
    <x v="0"/>
    <x v="0"/>
    <x v="0"/>
    <x v="38"/>
    <x v="22"/>
    <x v="0"/>
    <x v="2"/>
    <x v="0"/>
    <x v="2"/>
    <x v="0"/>
    <x v="100"/>
    <x v="0"/>
    <x v="0"/>
    <x v="95"/>
    <x v="34"/>
    <x v="26"/>
    <x v="0"/>
    <x v="34"/>
    <x v="34"/>
    <x v="0"/>
    <x v="90"/>
    <x v="23"/>
    <x v="0"/>
  </r>
  <r>
    <x v="0"/>
    <x v="0"/>
    <x v="0"/>
    <x v="5"/>
    <x v="151"/>
    <x v="0"/>
    <x v="0"/>
    <x v="0"/>
    <x v="142"/>
    <x v="142"/>
    <x v="0"/>
    <x v="2"/>
    <x v="0"/>
    <x v="117"/>
    <x v="115"/>
    <x v="145"/>
    <x v="0"/>
    <x v="0"/>
    <x v="0"/>
    <x v="1"/>
    <x v="0"/>
    <x v="12"/>
    <x v="9"/>
    <x v="142"/>
    <x v="5"/>
    <x v="98"/>
    <x v="98"/>
    <x v="98"/>
    <x v="113"/>
    <x v="16"/>
    <x v="20"/>
    <x v="21"/>
    <x v="3"/>
    <x v="151"/>
    <x v="3"/>
    <x v="38"/>
    <x v="24"/>
    <x v="0"/>
    <x v="0"/>
    <x v="0"/>
    <x v="38"/>
    <x v="22"/>
    <x v="0"/>
    <x v="2"/>
    <x v="0"/>
    <x v="2"/>
    <x v="0"/>
    <x v="66"/>
    <x v="0"/>
    <x v="0"/>
    <x v="96"/>
    <x v="34"/>
    <x v="26"/>
    <x v="0"/>
    <x v="34"/>
    <x v="34"/>
    <x v="0"/>
    <x v="90"/>
    <x v="23"/>
    <x v="0"/>
  </r>
  <r>
    <x v="0"/>
    <x v="0"/>
    <x v="0"/>
    <x v="11"/>
    <x v="152"/>
    <x v="0"/>
    <x v="2"/>
    <x v="0"/>
    <x v="143"/>
    <x v="143"/>
    <x v="0"/>
    <x v="0"/>
    <x v="0"/>
    <x v="87"/>
    <x v="55"/>
    <x v="146"/>
    <x v="0"/>
    <x v="0"/>
    <x v="0"/>
    <x v="0"/>
    <x v="0"/>
    <x v="1"/>
    <x v="0"/>
    <x v="143"/>
    <x v="13"/>
    <x v="103"/>
    <x v="103"/>
    <x v="103"/>
    <x v="114"/>
    <x v="24"/>
    <x v="33"/>
    <x v="21"/>
    <x v="5"/>
    <x v="152"/>
    <x v="5"/>
    <x v="3"/>
    <x v="3"/>
    <x v="0"/>
    <x v="0"/>
    <x v="0"/>
    <x v="3"/>
    <x v="3"/>
    <x v="0"/>
    <x v="14"/>
    <x v="0"/>
    <x v="14"/>
    <x v="3"/>
    <x v="101"/>
    <x v="0"/>
    <x v="0"/>
    <x v="101"/>
    <x v="3"/>
    <x v="9"/>
    <x v="28"/>
    <x v="3"/>
    <x v="3"/>
    <x v="0"/>
    <x v="91"/>
    <x v="4"/>
    <x v="1"/>
  </r>
  <r>
    <x v="0"/>
    <x v="0"/>
    <x v="0"/>
    <x v="3"/>
    <x v="153"/>
    <x v="0"/>
    <x v="0"/>
    <x v="0"/>
    <x v="144"/>
    <x v="144"/>
    <x v="0"/>
    <x v="0"/>
    <x v="0"/>
    <x v="118"/>
    <x v="116"/>
    <x v="147"/>
    <x v="0"/>
    <x v="0"/>
    <x v="0"/>
    <x v="0"/>
    <x v="0"/>
    <x v="1"/>
    <x v="0"/>
    <x v="144"/>
    <x v="3"/>
    <x v="4"/>
    <x v="4"/>
    <x v="4"/>
    <x v="115"/>
    <x v="24"/>
    <x v="11"/>
    <x v="21"/>
    <x v="10"/>
    <x v="153"/>
    <x v="10"/>
    <x v="3"/>
    <x v="3"/>
    <x v="0"/>
    <x v="0"/>
    <x v="0"/>
    <x v="3"/>
    <x v="3"/>
    <x v="0"/>
    <x v="16"/>
    <x v="0"/>
    <x v="16"/>
    <x v="2"/>
    <x v="56"/>
    <x v="0"/>
    <x v="0"/>
    <x v="4"/>
    <x v="3"/>
    <x v="5"/>
    <x v="0"/>
    <x v="3"/>
    <x v="3"/>
    <x v="0"/>
    <x v="8"/>
    <x v="4"/>
    <x v="1"/>
  </r>
  <r>
    <x v="0"/>
    <x v="0"/>
    <x v="0"/>
    <x v="1"/>
    <x v="154"/>
    <x v="0"/>
    <x v="2"/>
    <x v="0"/>
    <x v="145"/>
    <x v="145"/>
    <x v="0"/>
    <x v="0"/>
    <x v="0"/>
    <x v="3"/>
    <x v="33"/>
    <x v="148"/>
    <x v="0"/>
    <x v="0"/>
    <x v="0"/>
    <x v="0"/>
    <x v="0"/>
    <x v="1"/>
    <x v="2"/>
    <x v="145"/>
    <x v="1"/>
    <x v="51"/>
    <x v="51"/>
    <x v="51"/>
    <x v="25"/>
    <x v="22"/>
    <x v="27"/>
    <x v="22"/>
    <x v="2"/>
    <x v="154"/>
    <x v="2"/>
    <x v="2"/>
    <x v="2"/>
    <x v="0"/>
    <x v="0"/>
    <x v="0"/>
    <x v="2"/>
    <x v="2"/>
    <x v="0"/>
    <x v="17"/>
    <x v="0"/>
    <x v="17"/>
    <x v="1"/>
    <x v="84"/>
    <x v="0"/>
    <x v="0"/>
    <x v="51"/>
    <x v="2"/>
    <x v="4"/>
    <x v="29"/>
    <x v="2"/>
    <x v="2"/>
    <x v="0"/>
    <x v="92"/>
    <x v="4"/>
    <x v="1"/>
  </r>
  <r>
    <x v="0"/>
    <x v="0"/>
    <x v="0"/>
    <x v="3"/>
    <x v="155"/>
    <x v="0"/>
    <x v="0"/>
    <x v="0"/>
    <x v="146"/>
    <x v="146"/>
    <x v="0"/>
    <x v="2"/>
    <x v="0"/>
    <x v="119"/>
    <x v="100"/>
    <x v="149"/>
    <x v="0"/>
    <x v="0"/>
    <x v="0"/>
    <x v="1"/>
    <x v="0"/>
    <x v="12"/>
    <x v="9"/>
    <x v="146"/>
    <x v="3"/>
    <x v="39"/>
    <x v="39"/>
    <x v="39"/>
    <x v="14"/>
    <x v="16"/>
    <x v="27"/>
    <x v="22"/>
    <x v="4"/>
    <x v="155"/>
    <x v="4"/>
    <x v="3"/>
    <x v="3"/>
    <x v="0"/>
    <x v="0"/>
    <x v="0"/>
    <x v="3"/>
    <x v="3"/>
    <x v="0"/>
    <x v="17"/>
    <x v="0"/>
    <x v="17"/>
    <x v="2"/>
    <x v="102"/>
    <x v="0"/>
    <x v="0"/>
    <x v="39"/>
    <x v="3"/>
    <x v="4"/>
    <x v="0"/>
    <x v="3"/>
    <x v="3"/>
    <x v="0"/>
    <x v="7"/>
    <x v="4"/>
    <x v="1"/>
  </r>
  <r>
    <x v="0"/>
    <x v="0"/>
    <x v="0"/>
    <x v="10"/>
    <x v="156"/>
    <x v="0"/>
    <x v="0"/>
    <x v="0"/>
    <x v="147"/>
    <x v="147"/>
    <x v="0"/>
    <x v="0"/>
    <x v="0"/>
    <x v="120"/>
    <x v="117"/>
    <x v="150"/>
    <x v="0"/>
    <x v="0"/>
    <x v="0"/>
    <x v="0"/>
    <x v="0"/>
    <x v="15"/>
    <x v="11"/>
    <x v="147"/>
    <x v="18"/>
    <x v="73"/>
    <x v="73"/>
    <x v="73"/>
    <x v="116"/>
    <x v="21"/>
    <x v="33"/>
    <x v="22"/>
    <x v="4"/>
    <x v="156"/>
    <x v="4"/>
    <x v="11"/>
    <x v="6"/>
    <x v="0"/>
    <x v="0"/>
    <x v="0"/>
    <x v="10"/>
    <x v="6"/>
    <x v="0"/>
    <x v="11"/>
    <x v="0"/>
    <x v="11"/>
    <x v="6"/>
    <x v="103"/>
    <x v="0"/>
    <x v="0"/>
    <x v="72"/>
    <x v="7"/>
    <x v="4"/>
    <x v="0"/>
    <x v="7"/>
    <x v="7"/>
    <x v="0"/>
    <x v="16"/>
    <x v="4"/>
    <x v="1"/>
  </r>
  <r>
    <x v="0"/>
    <x v="0"/>
    <x v="0"/>
    <x v="10"/>
    <x v="157"/>
    <x v="0"/>
    <x v="0"/>
    <x v="0"/>
    <x v="87"/>
    <x v="87"/>
    <x v="0"/>
    <x v="0"/>
    <x v="0"/>
    <x v="77"/>
    <x v="73"/>
    <x v="151"/>
    <x v="0"/>
    <x v="0"/>
    <x v="0"/>
    <x v="0"/>
    <x v="0"/>
    <x v="1"/>
    <x v="2"/>
    <x v="87"/>
    <x v="10"/>
    <x v="66"/>
    <x v="66"/>
    <x v="66"/>
    <x v="73"/>
    <x v="35"/>
    <x v="20"/>
    <x v="22"/>
    <x v="29"/>
    <x v="157"/>
    <x v="29"/>
    <x v="39"/>
    <x v="25"/>
    <x v="0"/>
    <x v="0"/>
    <x v="0"/>
    <x v="39"/>
    <x v="23"/>
    <x v="0"/>
    <x v="5"/>
    <x v="0"/>
    <x v="5"/>
    <x v="5"/>
    <x v="104"/>
    <x v="0"/>
    <x v="0"/>
    <x v="65"/>
    <x v="29"/>
    <x v="11"/>
    <x v="0"/>
    <x v="29"/>
    <x v="29"/>
    <x v="0"/>
    <x v="93"/>
    <x v="4"/>
    <x v="1"/>
  </r>
  <r>
    <x v="0"/>
    <x v="0"/>
    <x v="0"/>
    <x v="4"/>
    <x v="158"/>
    <x v="0"/>
    <x v="0"/>
    <x v="0"/>
    <x v="148"/>
    <x v="148"/>
    <x v="0"/>
    <x v="0"/>
    <x v="0"/>
    <x v="33"/>
    <x v="7"/>
    <x v="152"/>
    <x v="0"/>
    <x v="0"/>
    <x v="0"/>
    <x v="0"/>
    <x v="0"/>
    <x v="1"/>
    <x v="0"/>
    <x v="148"/>
    <x v="4"/>
    <x v="30"/>
    <x v="30"/>
    <x v="30"/>
    <x v="117"/>
    <x v="24"/>
    <x v="31"/>
    <x v="23"/>
    <x v="5"/>
    <x v="158"/>
    <x v="5"/>
    <x v="3"/>
    <x v="3"/>
    <x v="0"/>
    <x v="0"/>
    <x v="0"/>
    <x v="3"/>
    <x v="3"/>
    <x v="0"/>
    <x v="17"/>
    <x v="0"/>
    <x v="17"/>
    <x v="2"/>
    <x v="56"/>
    <x v="0"/>
    <x v="0"/>
    <x v="30"/>
    <x v="3"/>
    <x v="9"/>
    <x v="0"/>
    <x v="3"/>
    <x v="3"/>
    <x v="0"/>
    <x v="39"/>
    <x v="4"/>
    <x v="1"/>
  </r>
  <r>
    <x v="0"/>
    <x v="0"/>
    <x v="0"/>
    <x v="10"/>
    <x v="159"/>
    <x v="0"/>
    <x v="0"/>
    <x v="0"/>
    <x v="149"/>
    <x v="149"/>
    <x v="0"/>
    <x v="0"/>
    <x v="0"/>
    <x v="43"/>
    <x v="118"/>
    <x v="153"/>
    <x v="0"/>
    <x v="0"/>
    <x v="0"/>
    <x v="0"/>
    <x v="0"/>
    <x v="0"/>
    <x v="2"/>
    <x v="149"/>
    <x v="18"/>
    <x v="104"/>
    <x v="104"/>
    <x v="104"/>
    <x v="66"/>
    <x v="74"/>
    <x v="29"/>
    <x v="23"/>
    <x v="5"/>
    <x v="159"/>
    <x v="5"/>
    <x v="11"/>
    <x v="6"/>
    <x v="0"/>
    <x v="0"/>
    <x v="0"/>
    <x v="10"/>
    <x v="6"/>
    <x v="0"/>
    <x v="6"/>
    <x v="0"/>
    <x v="6"/>
    <x v="6"/>
    <x v="105"/>
    <x v="0"/>
    <x v="0"/>
    <x v="102"/>
    <x v="7"/>
    <x v="4"/>
    <x v="0"/>
    <x v="7"/>
    <x v="7"/>
    <x v="0"/>
    <x v="16"/>
    <x v="4"/>
    <x v="1"/>
  </r>
  <r>
    <x v="0"/>
    <x v="0"/>
    <x v="0"/>
    <x v="10"/>
    <x v="160"/>
    <x v="0"/>
    <x v="0"/>
    <x v="0"/>
    <x v="150"/>
    <x v="150"/>
    <x v="0"/>
    <x v="0"/>
    <x v="0"/>
    <x v="121"/>
    <x v="119"/>
    <x v="154"/>
    <x v="0"/>
    <x v="0"/>
    <x v="0"/>
    <x v="0"/>
    <x v="0"/>
    <x v="16"/>
    <x v="12"/>
    <x v="150"/>
    <x v="18"/>
    <x v="105"/>
    <x v="105"/>
    <x v="105"/>
    <x v="118"/>
    <x v="23"/>
    <x v="29"/>
    <x v="23"/>
    <x v="9"/>
    <x v="160"/>
    <x v="9"/>
    <x v="14"/>
    <x v="9"/>
    <x v="0"/>
    <x v="0"/>
    <x v="0"/>
    <x v="23"/>
    <x v="13"/>
    <x v="0"/>
    <x v="15"/>
    <x v="0"/>
    <x v="15"/>
    <x v="6"/>
    <x v="106"/>
    <x v="0"/>
    <x v="0"/>
    <x v="103"/>
    <x v="22"/>
    <x v="4"/>
    <x v="0"/>
    <x v="22"/>
    <x v="22"/>
    <x v="0"/>
    <x v="94"/>
    <x v="4"/>
    <x v="1"/>
  </r>
  <r>
    <x v="0"/>
    <x v="0"/>
    <x v="0"/>
    <x v="8"/>
    <x v="161"/>
    <x v="0"/>
    <x v="0"/>
    <x v="0"/>
    <x v="151"/>
    <x v="151"/>
    <x v="0"/>
    <x v="0"/>
    <x v="0"/>
    <x v="122"/>
    <x v="120"/>
    <x v="155"/>
    <x v="0"/>
    <x v="0"/>
    <x v="0"/>
    <x v="0"/>
    <x v="0"/>
    <x v="15"/>
    <x v="11"/>
    <x v="151"/>
    <x v="8"/>
    <x v="106"/>
    <x v="106"/>
    <x v="106"/>
    <x v="119"/>
    <x v="21"/>
    <x v="20"/>
    <x v="23"/>
    <x v="8"/>
    <x v="161"/>
    <x v="8"/>
    <x v="40"/>
    <x v="26"/>
    <x v="0"/>
    <x v="0"/>
    <x v="0"/>
    <x v="40"/>
    <x v="24"/>
    <x v="0"/>
    <x v="16"/>
    <x v="0"/>
    <x v="16"/>
    <x v="4"/>
    <x v="107"/>
    <x v="0"/>
    <x v="0"/>
    <x v="104"/>
    <x v="35"/>
    <x v="11"/>
    <x v="0"/>
    <x v="35"/>
    <x v="35"/>
    <x v="0"/>
    <x v="95"/>
    <x v="4"/>
    <x v="1"/>
  </r>
  <r>
    <x v="0"/>
    <x v="0"/>
    <x v="0"/>
    <x v="1"/>
    <x v="162"/>
    <x v="0"/>
    <x v="0"/>
    <x v="0"/>
    <x v="152"/>
    <x v="152"/>
    <x v="0"/>
    <x v="0"/>
    <x v="0"/>
    <x v="123"/>
    <x v="121"/>
    <x v="156"/>
    <x v="0"/>
    <x v="0"/>
    <x v="0"/>
    <x v="0"/>
    <x v="0"/>
    <x v="15"/>
    <x v="11"/>
    <x v="152"/>
    <x v="1"/>
    <x v="21"/>
    <x v="21"/>
    <x v="21"/>
    <x v="120"/>
    <x v="21"/>
    <x v="27"/>
    <x v="23"/>
    <x v="22"/>
    <x v="162"/>
    <x v="22"/>
    <x v="10"/>
    <x v="5"/>
    <x v="0"/>
    <x v="0"/>
    <x v="0"/>
    <x v="4"/>
    <x v="1"/>
    <x v="0"/>
    <x v="18"/>
    <x v="0"/>
    <x v="18"/>
    <x v="1"/>
    <x v="108"/>
    <x v="0"/>
    <x v="0"/>
    <x v="21"/>
    <x v="6"/>
    <x v="11"/>
    <x v="0"/>
    <x v="6"/>
    <x v="6"/>
    <x v="0"/>
    <x v="96"/>
    <x v="4"/>
    <x v="1"/>
  </r>
  <r>
    <x v="0"/>
    <x v="0"/>
    <x v="0"/>
    <x v="10"/>
    <x v="163"/>
    <x v="0"/>
    <x v="0"/>
    <x v="0"/>
    <x v="153"/>
    <x v="153"/>
    <x v="0"/>
    <x v="9"/>
    <x v="0"/>
    <x v="106"/>
    <x v="59"/>
    <x v="157"/>
    <x v="0"/>
    <x v="0"/>
    <x v="0"/>
    <x v="2"/>
    <x v="0"/>
    <x v="27"/>
    <x v="25"/>
    <x v="153"/>
    <x v="10"/>
    <x v="107"/>
    <x v="107"/>
    <x v="107"/>
    <x v="121"/>
    <x v="75"/>
    <x v="20"/>
    <x v="23"/>
    <x v="2"/>
    <x v="163"/>
    <x v="2"/>
    <x v="10"/>
    <x v="5"/>
    <x v="0"/>
    <x v="0"/>
    <x v="0"/>
    <x v="9"/>
    <x v="5"/>
    <x v="0"/>
    <x v="2"/>
    <x v="0"/>
    <x v="2"/>
    <x v="5"/>
    <x v="109"/>
    <x v="0"/>
    <x v="0"/>
    <x v="105"/>
    <x v="4"/>
    <x v="5"/>
    <x v="0"/>
    <x v="4"/>
    <x v="4"/>
    <x v="0"/>
    <x v="58"/>
    <x v="4"/>
    <x v="1"/>
  </r>
  <r>
    <x v="0"/>
    <x v="0"/>
    <x v="0"/>
    <x v="10"/>
    <x v="164"/>
    <x v="0"/>
    <x v="0"/>
    <x v="0"/>
    <x v="107"/>
    <x v="107"/>
    <x v="0"/>
    <x v="0"/>
    <x v="0"/>
    <x v="91"/>
    <x v="88"/>
    <x v="158"/>
    <x v="0"/>
    <x v="0"/>
    <x v="0"/>
    <x v="0"/>
    <x v="0"/>
    <x v="15"/>
    <x v="11"/>
    <x v="107"/>
    <x v="10"/>
    <x v="80"/>
    <x v="80"/>
    <x v="80"/>
    <x v="88"/>
    <x v="21"/>
    <x v="29"/>
    <x v="23"/>
    <x v="22"/>
    <x v="164"/>
    <x v="22"/>
    <x v="31"/>
    <x v="20"/>
    <x v="0"/>
    <x v="0"/>
    <x v="0"/>
    <x v="30"/>
    <x v="18"/>
    <x v="0"/>
    <x v="4"/>
    <x v="0"/>
    <x v="4"/>
    <x v="5"/>
    <x v="110"/>
    <x v="0"/>
    <x v="0"/>
    <x v="79"/>
    <x v="28"/>
    <x v="13"/>
    <x v="0"/>
    <x v="28"/>
    <x v="28"/>
    <x v="0"/>
    <x v="97"/>
    <x v="4"/>
    <x v="1"/>
  </r>
  <r>
    <x v="0"/>
    <x v="0"/>
    <x v="0"/>
    <x v="15"/>
    <x v="165"/>
    <x v="0"/>
    <x v="0"/>
    <x v="0"/>
    <x v="154"/>
    <x v="154"/>
    <x v="0"/>
    <x v="0"/>
    <x v="0"/>
    <x v="124"/>
    <x v="122"/>
    <x v="159"/>
    <x v="0"/>
    <x v="0"/>
    <x v="0"/>
    <x v="0"/>
    <x v="0"/>
    <x v="5"/>
    <x v="9"/>
    <x v="154"/>
    <x v="23"/>
    <x v="108"/>
    <x v="108"/>
    <x v="108"/>
    <x v="122"/>
    <x v="76"/>
    <x v="27"/>
    <x v="23"/>
    <x v="17"/>
    <x v="165"/>
    <x v="17"/>
    <x v="8"/>
    <x v="1"/>
    <x v="0"/>
    <x v="0"/>
    <x v="0"/>
    <x v="4"/>
    <x v="1"/>
    <x v="0"/>
    <x v="14"/>
    <x v="0"/>
    <x v="14"/>
    <x v="3"/>
    <x v="111"/>
    <x v="0"/>
    <x v="0"/>
    <x v="106"/>
    <x v="33"/>
    <x v="1"/>
    <x v="0"/>
    <x v="33"/>
    <x v="33"/>
    <x v="0"/>
    <x v="98"/>
    <x v="29"/>
    <x v="1"/>
  </r>
  <r>
    <x v="0"/>
    <x v="0"/>
    <x v="0"/>
    <x v="16"/>
    <x v="166"/>
    <x v="0"/>
    <x v="2"/>
    <x v="0"/>
    <x v="155"/>
    <x v="155"/>
    <x v="0"/>
    <x v="14"/>
    <x v="0"/>
    <x v="125"/>
    <x v="123"/>
    <x v="160"/>
    <x v="0"/>
    <x v="3"/>
    <x v="2"/>
    <x v="0"/>
    <x v="0"/>
    <x v="33"/>
    <x v="31"/>
    <x v="155"/>
    <x v="28"/>
    <x v="109"/>
    <x v="109"/>
    <x v="109"/>
    <x v="14"/>
    <x v="77"/>
    <x v="34"/>
    <x v="24"/>
    <x v="13"/>
    <x v="166"/>
    <x v="13"/>
    <x v="41"/>
    <x v="1"/>
    <x v="0"/>
    <x v="0"/>
    <x v="0"/>
    <x v="41"/>
    <x v="1"/>
    <x v="0"/>
    <x v="19"/>
    <x v="0"/>
    <x v="19"/>
    <x v="2"/>
    <x v="112"/>
    <x v="0"/>
    <x v="0"/>
    <x v="107"/>
    <x v="36"/>
    <x v="14"/>
    <x v="30"/>
    <x v="36"/>
    <x v="36"/>
    <x v="0"/>
    <x v="99"/>
    <x v="3"/>
    <x v="0"/>
  </r>
  <r>
    <x v="0"/>
    <x v="0"/>
    <x v="0"/>
    <x v="12"/>
    <x v="167"/>
    <x v="0"/>
    <x v="2"/>
    <x v="0"/>
    <x v="156"/>
    <x v="156"/>
    <x v="0"/>
    <x v="5"/>
    <x v="0"/>
    <x v="25"/>
    <x v="97"/>
    <x v="161"/>
    <x v="0"/>
    <x v="0"/>
    <x v="0"/>
    <x v="3"/>
    <x v="0"/>
    <x v="1"/>
    <x v="0"/>
    <x v="156"/>
    <x v="15"/>
    <x v="24"/>
    <x v="24"/>
    <x v="24"/>
    <x v="123"/>
    <x v="13"/>
    <x v="27"/>
    <x v="24"/>
    <x v="21"/>
    <x v="167"/>
    <x v="21"/>
    <x v="42"/>
    <x v="1"/>
    <x v="0"/>
    <x v="0"/>
    <x v="0"/>
    <x v="42"/>
    <x v="1"/>
    <x v="0"/>
    <x v="20"/>
    <x v="0"/>
    <x v="20"/>
    <x v="0"/>
    <x v="113"/>
    <x v="0"/>
    <x v="0"/>
    <x v="24"/>
    <x v="4"/>
    <x v="5"/>
    <x v="31"/>
    <x v="4"/>
    <x v="4"/>
    <x v="0"/>
    <x v="100"/>
    <x v="4"/>
    <x v="1"/>
  </r>
  <r>
    <x v="0"/>
    <x v="0"/>
    <x v="0"/>
    <x v="1"/>
    <x v="168"/>
    <x v="0"/>
    <x v="0"/>
    <x v="0"/>
    <x v="157"/>
    <x v="157"/>
    <x v="0"/>
    <x v="0"/>
    <x v="0"/>
    <x v="126"/>
    <x v="124"/>
    <x v="162"/>
    <x v="0"/>
    <x v="0"/>
    <x v="0"/>
    <x v="0"/>
    <x v="0"/>
    <x v="1"/>
    <x v="2"/>
    <x v="157"/>
    <x v="1"/>
    <x v="6"/>
    <x v="6"/>
    <x v="6"/>
    <x v="124"/>
    <x v="4"/>
    <x v="27"/>
    <x v="24"/>
    <x v="5"/>
    <x v="168"/>
    <x v="5"/>
    <x v="4"/>
    <x v="1"/>
    <x v="0"/>
    <x v="0"/>
    <x v="0"/>
    <x v="13"/>
    <x v="1"/>
    <x v="0"/>
    <x v="18"/>
    <x v="0"/>
    <x v="18"/>
    <x v="1"/>
    <x v="109"/>
    <x v="0"/>
    <x v="0"/>
    <x v="6"/>
    <x v="4"/>
    <x v="1"/>
    <x v="0"/>
    <x v="4"/>
    <x v="4"/>
    <x v="0"/>
    <x v="6"/>
    <x v="4"/>
    <x v="1"/>
  </r>
  <r>
    <x v="0"/>
    <x v="0"/>
    <x v="0"/>
    <x v="11"/>
    <x v="169"/>
    <x v="0"/>
    <x v="0"/>
    <x v="0"/>
    <x v="158"/>
    <x v="158"/>
    <x v="0"/>
    <x v="0"/>
    <x v="0"/>
    <x v="51"/>
    <x v="125"/>
    <x v="163"/>
    <x v="0"/>
    <x v="0"/>
    <x v="0"/>
    <x v="0"/>
    <x v="0"/>
    <x v="5"/>
    <x v="3"/>
    <x v="158"/>
    <x v="13"/>
    <x v="110"/>
    <x v="110"/>
    <x v="110"/>
    <x v="125"/>
    <x v="78"/>
    <x v="29"/>
    <x v="24"/>
    <x v="4"/>
    <x v="169"/>
    <x v="4"/>
    <x v="3"/>
    <x v="3"/>
    <x v="0"/>
    <x v="0"/>
    <x v="0"/>
    <x v="1"/>
    <x v="1"/>
    <x v="0"/>
    <x v="21"/>
    <x v="0"/>
    <x v="21"/>
    <x v="3"/>
    <x v="114"/>
    <x v="0"/>
    <x v="0"/>
    <x v="108"/>
    <x v="3"/>
    <x v="2"/>
    <x v="0"/>
    <x v="3"/>
    <x v="3"/>
    <x v="0"/>
    <x v="5"/>
    <x v="4"/>
    <x v="1"/>
  </r>
  <r>
    <x v="0"/>
    <x v="0"/>
    <x v="0"/>
    <x v="1"/>
    <x v="170"/>
    <x v="0"/>
    <x v="0"/>
    <x v="0"/>
    <x v="159"/>
    <x v="159"/>
    <x v="0"/>
    <x v="0"/>
    <x v="0"/>
    <x v="127"/>
    <x v="92"/>
    <x v="164"/>
    <x v="0"/>
    <x v="0"/>
    <x v="0"/>
    <x v="0"/>
    <x v="0"/>
    <x v="1"/>
    <x v="2"/>
    <x v="159"/>
    <x v="1"/>
    <x v="51"/>
    <x v="51"/>
    <x v="51"/>
    <x v="14"/>
    <x v="4"/>
    <x v="3"/>
    <x v="24"/>
    <x v="4"/>
    <x v="170"/>
    <x v="4"/>
    <x v="13"/>
    <x v="8"/>
    <x v="0"/>
    <x v="0"/>
    <x v="0"/>
    <x v="12"/>
    <x v="8"/>
    <x v="0"/>
    <x v="16"/>
    <x v="0"/>
    <x v="16"/>
    <x v="1"/>
    <x v="115"/>
    <x v="0"/>
    <x v="0"/>
    <x v="51"/>
    <x v="15"/>
    <x v="4"/>
    <x v="0"/>
    <x v="15"/>
    <x v="15"/>
    <x v="0"/>
    <x v="101"/>
    <x v="4"/>
    <x v="1"/>
  </r>
  <r>
    <x v="0"/>
    <x v="0"/>
    <x v="0"/>
    <x v="8"/>
    <x v="171"/>
    <x v="0"/>
    <x v="1"/>
    <x v="0"/>
    <x v="160"/>
    <x v="160"/>
    <x v="0"/>
    <x v="0"/>
    <x v="0"/>
    <x v="128"/>
    <x v="126"/>
    <x v="165"/>
    <x v="0"/>
    <x v="1"/>
    <x v="0"/>
    <x v="0"/>
    <x v="0"/>
    <x v="22"/>
    <x v="3"/>
    <x v="160"/>
    <x v="8"/>
    <x v="111"/>
    <x v="111"/>
    <x v="111"/>
    <x v="10"/>
    <x v="79"/>
    <x v="35"/>
    <x v="24"/>
    <x v="3"/>
    <x v="171"/>
    <x v="3"/>
    <x v="38"/>
    <x v="24"/>
    <x v="0"/>
    <x v="0"/>
    <x v="0"/>
    <x v="38"/>
    <x v="22"/>
    <x v="0"/>
    <x v="16"/>
    <x v="0"/>
    <x v="16"/>
    <x v="4"/>
    <x v="66"/>
    <x v="0"/>
    <x v="0"/>
    <x v="109"/>
    <x v="34"/>
    <x v="26"/>
    <x v="0"/>
    <x v="34"/>
    <x v="34"/>
    <x v="0"/>
    <x v="90"/>
    <x v="23"/>
    <x v="0"/>
  </r>
  <r>
    <x v="0"/>
    <x v="0"/>
    <x v="0"/>
    <x v="10"/>
    <x v="172"/>
    <x v="0"/>
    <x v="0"/>
    <x v="0"/>
    <x v="161"/>
    <x v="161"/>
    <x v="0"/>
    <x v="2"/>
    <x v="0"/>
    <x v="129"/>
    <x v="127"/>
    <x v="166"/>
    <x v="0"/>
    <x v="0"/>
    <x v="0"/>
    <x v="1"/>
    <x v="0"/>
    <x v="12"/>
    <x v="9"/>
    <x v="161"/>
    <x v="10"/>
    <x v="112"/>
    <x v="112"/>
    <x v="112"/>
    <x v="126"/>
    <x v="27"/>
    <x v="20"/>
    <x v="25"/>
    <x v="10"/>
    <x v="172"/>
    <x v="10"/>
    <x v="17"/>
    <x v="11"/>
    <x v="0"/>
    <x v="0"/>
    <x v="0"/>
    <x v="1"/>
    <x v="1"/>
    <x v="0"/>
    <x v="22"/>
    <x v="0"/>
    <x v="22"/>
    <x v="4"/>
    <x v="116"/>
    <x v="0"/>
    <x v="0"/>
    <x v="110"/>
    <x v="13"/>
    <x v="5"/>
    <x v="0"/>
    <x v="13"/>
    <x v="13"/>
    <x v="0"/>
    <x v="56"/>
    <x v="4"/>
    <x v="1"/>
  </r>
  <r>
    <x v="0"/>
    <x v="0"/>
    <x v="0"/>
    <x v="10"/>
    <x v="173"/>
    <x v="0"/>
    <x v="0"/>
    <x v="0"/>
    <x v="162"/>
    <x v="162"/>
    <x v="0"/>
    <x v="2"/>
    <x v="0"/>
    <x v="130"/>
    <x v="128"/>
    <x v="167"/>
    <x v="0"/>
    <x v="0"/>
    <x v="0"/>
    <x v="1"/>
    <x v="0"/>
    <x v="12"/>
    <x v="9"/>
    <x v="162"/>
    <x v="10"/>
    <x v="112"/>
    <x v="112"/>
    <x v="112"/>
    <x v="127"/>
    <x v="27"/>
    <x v="20"/>
    <x v="25"/>
    <x v="30"/>
    <x v="173"/>
    <x v="30"/>
    <x v="18"/>
    <x v="12"/>
    <x v="0"/>
    <x v="0"/>
    <x v="0"/>
    <x v="17"/>
    <x v="11"/>
    <x v="0"/>
    <x v="22"/>
    <x v="0"/>
    <x v="22"/>
    <x v="4"/>
    <x v="117"/>
    <x v="0"/>
    <x v="0"/>
    <x v="110"/>
    <x v="14"/>
    <x v="13"/>
    <x v="0"/>
    <x v="14"/>
    <x v="14"/>
    <x v="0"/>
    <x v="26"/>
    <x v="4"/>
    <x v="1"/>
  </r>
  <r>
    <x v="0"/>
    <x v="0"/>
    <x v="0"/>
    <x v="8"/>
    <x v="174"/>
    <x v="0"/>
    <x v="0"/>
    <x v="0"/>
    <x v="151"/>
    <x v="151"/>
    <x v="0"/>
    <x v="0"/>
    <x v="0"/>
    <x v="122"/>
    <x v="120"/>
    <x v="168"/>
    <x v="0"/>
    <x v="0"/>
    <x v="0"/>
    <x v="0"/>
    <x v="0"/>
    <x v="15"/>
    <x v="11"/>
    <x v="151"/>
    <x v="8"/>
    <x v="106"/>
    <x v="106"/>
    <x v="106"/>
    <x v="119"/>
    <x v="21"/>
    <x v="29"/>
    <x v="25"/>
    <x v="4"/>
    <x v="174"/>
    <x v="4"/>
    <x v="43"/>
    <x v="27"/>
    <x v="0"/>
    <x v="0"/>
    <x v="0"/>
    <x v="43"/>
    <x v="25"/>
    <x v="0"/>
    <x v="16"/>
    <x v="0"/>
    <x v="16"/>
    <x v="4"/>
    <x v="118"/>
    <x v="0"/>
    <x v="0"/>
    <x v="104"/>
    <x v="37"/>
    <x v="13"/>
    <x v="0"/>
    <x v="37"/>
    <x v="37"/>
    <x v="0"/>
    <x v="102"/>
    <x v="4"/>
    <x v="1"/>
  </r>
  <r>
    <x v="0"/>
    <x v="0"/>
    <x v="0"/>
    <x v="5"/>
    <x v="175"/>
    <x v="0"/>
    <x v="0"/>
    <x v="0"/>
    <x v="163"/>
    <x v="163"/>
    <x v="0"/>
    <x v="0"/>
    <x v="0"/>
    <x v="131"/>
    <x v="129"/>
    <x v="169"/>
    <x v="0"/>
    <x v="0"/>
    <x v="0"/>
    <x v="0"/>
    <x v="0"/>
    <x v="1"/>
    <x v="0"/>
    <x v="163"/>
    <x v="29"/>
    <x v="113"/>
    <x v="113"/>
    <x v="113"/>
    <x v="14"/>
    <x v="24"/>
    <x v="29"/>
    <x v="25"/>
    <x v="5"/>
    <x v="175"/>
    <x v="5"/>
    <x v="3"/>
    <x v="3"/>
    <x v="0"/>
    <x v="0"/>
    <x v="0"/>
    <x v="3"/>
    <x v="3"/>
    <x v="0"/>
    <x v="23"/>
    <x v="0"/>
    <x v="23"/>
    <x v="0"/>
    <x v="119"/>
    <x v="0"/>
    <x v="0"/>
    <x v="111"/>
    <x v="3"/>
    <x v="5"/>
    <x v="0"/>
    <x v="3"/>
    <x v="3"/>
    <x v="0"/>
    <x v="8"/>
    <x v="4"/>
    <x v="1"/>
  </r>
  <r>
    <x v="0"/>
    <x v="0"/>
    <x v="0"/>
    <x v="1"/>
    <x v="176"/>
    <x v="0"/>
    <x v="0"/>
    <x v="0"/>
    <x v="164"/>
    <x v="164"/>
    <x v="0"/>
    <x v="0"/>
    <x v="0"/>
    <x v="132"/>
    <x v="130"/>
    <x v="170"/>
    <x v="1"/>
    <x v="0"/>
    <x v="0"/>
    <x v="0"/>
    <x v="0"/>
    <x v="9"/>
    <x v="6"/>
    <x v="164"/>
    <x v="1"/>
    <x v="51"/>
    <x v="51"/>
    <x v="51"/>
    <x v="128"/>
    <x v="80"/>
    <x v="35"/>
    <x v="25"/>
    <x v="5"/>
    <x v="176"/>
    <x v="5"/>
    <x v="4"/>
    <x v="1"/>
    <x v="0"/>
    <x v="0"/>
    <x v="0"/>
    <x v="13"/>
    <x v="1"/>
    <x v="0"/>
    <x v="20"/>
    <x v="0"/>
    <x v="20"/>
    <x v="1"/>
    <x v="109"/>
    <x v="0"/>
    <x v="0"/>
    <x v="51"/>
    <x v="4"/>
    <x v="1"/>
    <x v="0"/>
    <x v="4"/>
    <x v="4"/>
    <x v="0"/>
    <x v="6"/>
    <x v="4"/>
    <x v="1"/>
  </r>
  <r>
    <x v="0"/>
    <x v="0"/>
    <x v="0"/>
    <x v="15"/>
    <x v="177"/>
    <x v="0"/>
    <x v="0"/>
    <x v="0"/>
    <x v="165"/>
    <x v="165"/>
    <x v="0"/>
    <x v="2"/>
    <x v="0"/>
    <x v="133"/>
    <x v="131"/>
    <x v="171"/>
    <x v="0"/>
    <x v="1"/>
    <x v="0"/>
    <x v="1"/>
    <x v="0"/>
    <x v="24"/>
    <x v="3"/>
    <x v="165"/>
    <x v="25"/>
    <x v="114"/>
    <x v="114"/>
    <x v="114"/>
    <x v="129"/>
    <x v="51"/>
    <x v="36"/>
    <x v="25"/>
    <x v="9"/>
    <x v="177"/>
    <x v="9"/>
    <x v="23"/>
    <x v="9"/>
    <x v="0"/>
    <x v="0"/>
    <x v="0"/>
    <x v="22"/>
    <x v="13"/>
    <x v="0"/>
    <x v="24"/>
    <x v="0"/>
    <x v="24"/>
    <x v="4"/>
    <x v="120"/>
    <x v="0"/>
    <x v="0"/>
    <x v="59"/>
    <x v="10"/>
    <x v="4"/>
    <x v="0"/>
    <x v="10"/>
    <x v="10"/>
    <x v="0"/>
    <x v="46"/>
    <x v="4"/>
    <x v="1"/>
  </r>
  <r>
    <x v="0"/>
    <x v="0"/>
    <x v="0"/>
    <x v="15"/>
    <x v="178"/>
    <x v="0"/>
    <x v="0"/>
    <x v="0"/>
    <x v="165"/>
    <x v="165"/>
    <x v="0"/>
    <x v="2"/>
    <x v="0"/>
    <x v="133"/>
    <x v="131"/>
    <x v="171"/>
    <x v="0"/>
    <x v="1"/>
    <x v="0"/>
    <x v="1"/>
    <x v="0"/>
    <x v="24"/>
    <x v="3"/>
    <x v="165"/>
    <x v="25"/>
    <x v="114"/>
    <x v="114"/>
    <x v="114"/>
    <x v="129"/>
    <x v="51"/>
    <x v="36"/>
    <x v="25"/>
    <x v="5"/>
    <x v="178"/>
    <x v="5"/>
    <x v="3"/>
    <x v="3"/>
    <x v="0"/>
    <x v="0"/>
    <x v="0"/>
    <x v="3"/>
    <x v="3"/>
    <x v="0"/>
    <x v="24"/>
    <x v="0"/>
    <x v="24"/>
    <x v="4"/>
    <x v="56"/>
    <x v="0"/>
    <x v="0"/>
    <x v="59"/>
    <x v="3"/>
    <x v="5"/>
    <x v="0"/>
    <x v="3"/>
    <x v="3"/>
    <x v="0"/>
    <x v="8"/>
    <x v="4"/>
    <x v="1"/>
  </r>
  <r>
    <x v="0"/>
    <x v="0"/>
    <x v="0"/>
    <x v="3"/>
    <x v="179"/>
    <x v="0"/>
    <x v="0"/>
    <x v="0"/>
    <x v="166"/>
    <x v="166"/>
    <x v="0"/>
    <x v="0"/>
    <x v="0"/>
    <x v="134"/>
    <x v="132"/>
    <x v="172"/>
    <x v="0"/>
    <x v="0"/>
    <x v="0"/>
    <x v="0"/>
    <x v="0"/>
    <x v="1"/>
    <x v="2"/>
    <x v="166"/>
    <x v="11"/>
    <x v="14"/>
    <x v="14"/>
    <x v="14"/>
    <x v="130"/>
    <x v="35"/>
    <x v="29"/>
    <x v="25"/>
    <x v="22"/>
    <x v="179"/>
    <x v="22"/>
    <x v="36"/>
    <x v="23"/>
    <x v="0"/>
    <x v="0"/>
    <x v="0"/>
    <x v="36"/>
    <x v="21"/>
    <x v="0"/>
    <x v="19"/>
    <x v="0"/>
    <x v="19"/>
    <x v="2"/>
    <x v="121"/>
    <x v="0"/>
    <x v="0"/>
    <x v="14"/>
    <x v="4"/>
    <x v="4"/>
    <x v="0"/>
    <x v="4"/>
    <x v="4"/>
    <x v="0"/>
    <x v="55"/>
    <x v="4"/>
    <x v="1"/>
  </r>
  <r>
    <x v="0"/>
    <x v="0"/>
    <x v="0"/>
    <x v="10"/>
    <x v="180"/>
    <x v="0"/>
    <x v="2"/>
    <x v="0"/>
    <x v="167"/>
    <x v="167"/>
    <x v="0"/>
    <x v="0"/>
    <x v="0"/>
    <x v="55"/>
    <x v="68"/>
    <x v="173"/>
    <x v="0"/>
    <x v="0"/>
    <x v="0"/>
    <x v="0"/>
    <x v="0"/>
    <x v="1"/>
    <x v="0"/>
    <x v="167"/>
    <x v="10"/>
    <x v="115"/>
    <x v="115"/>
    <x v="115"/>
    <x v="131"/>
    <x v="1"/>
    <x v="3"/>
    <x v="25"/>
    <x v="10"/>
    <x v="180"/>
    <x v="10"/>
    <x v="3"/>
    <x v="3"/>
    <x v="0"/>
    <x v="0"/>
    <x v="0"/>
    <x v="3"/>
    <x v="3"/>
    <x v="0"/>
    <x v="22"/>
    <x v="0"/>
    <x v="22"/>
    <x v="4"/>
    <x v="122"/>
    <x v="0"/>
    <x v="0"/>
    <x v="112"/>
    <x v="3"/>
    <x v="5"/>
    <x v="32"/>
    <x v="3"/>
    <x v="3"/>
    <x v="0"/>
    <x v="103"/>
    <x v="4"/>
    <x v="1"/>
  </r>
  <r>
    <x v="0"/>
    <x v="0"/>
    <x v="0"/>
    <x v="4"/>
    <x v="181"/>
    <x v="0"/>
    <x v="0"/>
    <x v="0"/>
    <x v="168"/>
    <x v="168"/>
    <x v="0"/>
    <x v="3"/>
    <x v="0"/>
    <x v="27"/>
    <x v="133"/>
    <x v="174"/>
    <x v="0"/>
    <x v="3"/>
    <x v="1"/>
    <x v="1"/>
    <x v="0"/>
    <x v="5"/>
    <x v="32"/>
    <x v="168"/>
    <x v="4"/>
    <x v="116"/>
    <x v="116"/>
    <x v="116"/>
    <x v="132"/>
    <x v="81"/>
    <x v="20"/>
    <x v="25"/>
    <x v="4"/>
    <x v="181"/>
    <x v="4"/>
    <x v="3"/>
    <x v="3"/>
    <x v="0"/>
    <x v="0"/>
    <x v="0"/>
    <x v="3"/>
    <x v="3"/>
    <x v="0"/>
    <x v="20"/>
    <x v="0"/>
    <x v="20"/>
    <x v="2"/>
    <x v="56"/>
    <x v="0"/>
    <x v="0"/>
    <x v="85"/>
    <x v="3"/>
    <x v="2"/>
    <x v="0"/>
    <x v="3"/>
    <x v="3"/>
    <x v="0"/>
    <x v="5"/>
    <x v="4"/>
    <x v="1"/>
  </r>
  <r>
    <x v="0"/>
    <x v="0"/>
    <x v="0"/>
    <x v="3"/>
    <x v="182"/>
    <x v="0"/>
    <x v="0"/>
    <x v="0"/>
    <x v="169"/>
    <x v="169"/>
    <x v="0"/>
    <x v="0"/>
    <x v="0"/>
    <x v="135"/>
    <x v="55"/>
    <x v="175"/>
    <x v="0"/>
    <x v="0"/>
    <x v="0"/>
    <x v="0"/>
    <x v="0"/>
    <x v="1"/>
    <x v="2"/>
    <x v="169"/>
    <x v="3"/>
    <x v="4"/>
    <x v="4"/>
    <x v="4"/>
    <x v="133"/>
    <x v="18"/>
    <x v="29"/>
    <x v="25"/>
    <x v="2"/>
    <x v="182"/>
    <x v="2"/>
    <x v="2"/>
    <x v="2"/>
    <x v="0"/>
    <x v="0"/>
    <x v="0"/>
    <x v="2"/>
    <x v="2"/>
    <x v="0"/>
    <x v="20"/>
    <x v="0"/>
    <x v="20"/>
    <x v="2"/>
    <x v="123"/>
    <x v="0"/>
    <x v="0"/>
    <x v="4"/>
    <x v="2"/>
    <x v="4"/>
    <x v="0"/>
    <x v="2"/>
    <x v="2"/>
    <x v="0"/>
    <x v="4"/>
    <x v="4"/>
    <x v="1"/>
  </r>
  <r>
    <x v="0"/>
    <x v="0"/>
    <x v="0"/>
    <x v="10"/>
    <x v="183"/>
    <x v="0"/>
    <x v="0"/>
    <x v="0"/>
    <x v="170"/>
    <x v="170"/>
    <x v="0"/>
    <x v="0"/>
    <x v="0"/>
    <x v="136"/>
    <x v="134"/>
    <x v="176"/>
    <x v="0"/>
    <x v="0"/>
    <x v="0"/>
    <x v="0"/>
    <x v="0"/>
    <x v="1"/>
    <x v="0"/>
    <x v="170"/>
    <x v="10"/>
    <x v="13"/>
    <x v="13"/>
    <x v="13"/>
    <x v="134"/>
    <x v="1"/>
    <x v="29"/>
    <x v="25"/>
    <x v="5"/>
    <x v="183"/>
    <x v="5"/>
    <x v="3"/>
    <x v="3"/>
    <x v="0"/>
    <x v="0"/>
    <x v="0"/>
    <x v="3"/>
    <x v="3"/>
    <x v="0"/>
    <x v="22"/>
    <x v="0"/>
    <x v="22"/>
    <x v="4"/>
    <x v="124"/>
    <x v="0"/>
    <x v="0"/>
    <x v="13"/>
    <x v="3"/>
    <x v="4"/>
    <x v="0"/>
    <x v="3"/>
    <x v="3"/>
    <x v="0"/>
    <x v="7"/>
    <x v="4"/>
    <x v="1"/>
  </r>
  <r>
    <x v="0"/>
    <x v="0"/>
    <x v="0"/>
    <x v="10"/>
    <x v="184"/>
    <x v="0"/>
    <x v="0"/>
    <x v="0"/>
    <x v="171"/>
    <x v="171"/>
    <x v="0"/>
    <x v="0"/>
    <x v="0"/>
    <x v="51"/>
    <x v="83"/>
    <x v="177"/>
    <x v="0"/>
    <x v="0"/>
    <x v="0"/>
    <x v="0"/>
    <x v="0"/>
    <x v="5"/>
    <x v="0"/>
    <x v="171"/>
    <x v="18"/>
    <x v="117"/>
    <x v="117"/>
    <x v="117"/>
    <x v="135"/>
    <x v="1"/>
    <x v="29"/>
    <x v="25"/>
    <x v="12"/>
    <x v="184"/>
    <x v="12"/>
    <x v="10"/>
    <x v="5"/>
    <x v="0"/>
    <x v="0"/>
    <x v="0"/>
    <x v="9"/>
    <x v="5"/>
    <x v="0"/>
    <x v="15"/>
    <x v="0"/>
    <x v="15"/>
    <x v="6"/>
    <x v="125"/>
    <x v="0"/>
    <x v="0"/>
    <x v="113"/>
    <x v="4"/>
    <x v="5"/>
    <x v="0"/>
    <x v="4"/>
    <x v="4"/>
    <x v="0"/>
    <x v="58"/>
    <x v="4"/>
    <x v="1"/>
  </r>
  <r>
    <x v="0"/>
    <x v="0"/>
    <x v="0"/>
    <x v="8"/>
    <x v="185"/>
    <x v="0"/>
    <x v="0"/>
    <x v="0"/>
    <x v="172"/>
    <x v="172"/>
    <x v="0"/>
    <x v="0"/>
    <x v="0"/>
    <x v="137"/>
    <x v="135"/>
    <x v="178"/>
    <x v="0"/>
    <x v="0"/>
    <x v="0"/>
    <x v="0"/>
    <x v="0"/>
    <x v="4"/>
    <x v="3"/>
    <x v="172"/>
    <x v="8"/>
    <x v="106"/>
    <x v="106"/>
    <x v="106"/>
    <x v="136"/>
    <x v="46"/>
    <x v="35"/>
    <x v="26"/>
    <x v="22"/>
    <x v="185"/>
    <x v="22"/>
    <x v="3"/>
    <x v="3"/>
    <x v="0"/>
    <x v="0"/>
    <x v="0"/>
    <x v="3"/>
    <x v="3"/>
    <x v="0"/>
    <x v="16"/>
    <x v="0"/>
    <x v="16"/>
    <x v="4"/>
    <x v="126"/>
    <x v="0"/>
    <x v="0"/>
    <x v="104"/>
    <x v="3"/>
    <x v="5"/>
    <x v="0"/>
    <x v="3"/>
    <x v="3"/>
    <x v="0"/>
    <x v="8"/>
    <x v="4"/>
    <x v="1"/>
  </r>
  <r>
    <x v="0"/>
    <x v="0"/>
    <x v="0"/>
    <x v="0"/>
    <x v="186"/>
    <x v="0"/>
    <x v="0"/>
    <x v="0"/>
    <x v="173"/>
    <x v="173"/>
    <x v="0"/>
    <x v="9"/>
    <x v="0"/>
    <x v="51"/>
    <x v="136"/>
    <x v="179"/>
    <x v="0"/>
    <x v="0"/>
    <x v="0"/>
    <x v="2"/>
    <x v="0"/>
    <x v="27"/>
    <x v="30"/>
    <x v="173"/>
    <x v="0"/>
    <x v="2"/>
    <x v="2"/>
    <x v="2"/>
    <x v="137"/>
    <x v="71"/>
    <x v="37"/>
    <x v="26"/>
    <x v="13"/>
    <x v="186"/>
    <x v="13"/>
    <x v="27"/>
    <x v="7"/>
    <x v="0"/>
    <x v="0"/>
    <x v="0"/>
    <x v="26"/>
    <x v="7"/>
    <x v="0"/>
    <x v="1"/>
    <x v="0"/>
    <x v="1"/>
    <x v="0"/>
    <x v="127"/>
    <x v="0"/>
    <x v="0"/>
    <x v="2"/>
    <x v="24"/>
    <x v="7"/>
    <x v="0"/>
    <x v="24"/>
    <x v="24"/>
    <x v="0"/>
    <x v="104"/>
    <x v="30"/>
    <x v="0"/>
  </r>
  <r>
    <x v="0"/>
    <x v="0"/>
    <x v="0"/>
    <x v="10"/>
    <x v="187"/>
    <x v="0"/>
    <x v="0"/>
    <x v="0"/>
    <x v="174"/>
    <x v="174"/>
    <x v="0"/>
    <x v="0"/>
    <x v="0"/>
    <x v="138"/>
    <x v="137"/>
    <x v="180"/>
    <x v="0"/>
    <x v="0"/>
    <x v="0"/>
    <x v="0"/>
    <x v="0"/>
    <x v="1"/>
    <x v="2"/>
    <x v="174"/>
    <x v="10"/>
    <x v="63"/>
    <x v="63"/>
    <x v="63"/>
    <x v="138"/>
    <x v="4"/>
    <x v="29"/>
    <x v="26"/>
    <x v="16"/>
    <x v="187"/>
    <x v="16"/>
    <x v="18"/>
    <x v="12"/>
    <x v="0"/>
    <x v="0"/>
    <x v="0"/>
    <x v="17"/>
    <x v="11"/>
    <x v="0"/>
    <x v="22"/>
    <x v="0"/>
    <x v="22"/>
    <x v="4"/>
    <x v="128"/>
    <x v="0"/>
    <x v="0"/>
    <x v="62"/>
    <x v="14"/>
    <x v="13"/>
    <x v="0"/>
    <x v="14"/>
    <x v="14"/>
    <x v="0"/>
    <x v="26"/>
    <x v="9"/>
    <x v="0"/>
  </r>
  <r>
    <x v="0"/>
    <x v="0"/>
    <x v="0"/>
    <x v="15"/>
    <x v="188"/>
    <x v="0"/>
    <x v="2"/>
    <x v="0"/>
    <x v="175"/>
    <x v="175"/>
    <x v="0"/>
    <x v="5"/>
    <x v="0"/>
    <x v="139"/>
    <x v="131"/>
    <x v="181"/>
    <x v="1"/>
    <x v="0"/>
    <x v="0"/>
    <x v="3"/>
    <x v="0"/>
    <x v="12"/>
    <x v="9"/>
    <x v="175"/>
    <x v="23"/>
    <x v="118"/>
    <x v="118"/>
    <x v="118"/>
    <x v="14"/>
    <x v="82"/>
    <x v="29"/>
    <x v="26"/>
    <x v="2"/>
    <x v="188"/>
    <x v="2"/>
    <x v="2"/>
    <x v="2"/>
    <x v="0"/>
    <x v="0"/>
    <x v="0"/>
    <x v="2"/>
    <x v="2"/>
    <x v="0"/>
    <x v="23"/>
    <x v="0"/>
    <x v="23"/>
    <x v="3"/>
    <x v="84"/>
    <x v="0"/>
    <x v="0"/>
    <x v="114"/>
    <x v="2"/>
    <x v="4"/>
    <x v="33"/>
    <x v="2"/>
    <x v="2"/>
    <x v="0"/>
    <x v="105"/>
    <x v="4"/>
    <x v="1"/>
  </r>
  <r>
    <x v="0"/>
    <x v="0"/>
    <x v="0"/>
    <x v="15"/>
    <x v="189"/>
    <x v="0"/>
    <x v="0"/>
    <x v="0"/>
    <x v="97"/>
    <x v="97"/>
    <x v="0"/>
    <x v="7"/>
    <x v="0"/>
    <x v="86"/>
    <x v="82"/>
    <x v="182"/>
    <x v="0"/>
    <x v="3"/>
    <x v="2"/>
    <x v="5"/>
    <x v="0"/>
    <x v="25"/>
    <x v="22"/>
    <x v="97"/>
    <x v="23"/>
    <x v="72"/>
    <x v="72"/>
    <x v="72"/>
    <x v="79"/>
    <x v="52"/>
    <x v="3"/>
    <x v="26"/>
    <x v="4"/>
    <x v="189"/>
    <x v="4"/>
    <x v="13"/>
    <x v="8"/>
    <x v="0"/>
    <x v="0"/>
    <x v="0"/>
    <x v="12"/>
    <x v="8"/>
    <x v="0"/>
    <x v="23"/>
    <x v="0"/>
    <x v="23"/>
    <x v="3"/>
    <x v="129"/>
    <x v="0"/>
    <x v="0"/>
    <x v="71"/>
    <x v="15"/>
    <x v="4"/>
    <x v="0"/>
    <x v="15"/>
    <x v="15"/>
    <x v="0"/>
    <x v="101"/>
    <x v="4"/>
    <x v="1"/>
  </r>
  <r>
    <x v="0"/>
    <x v="0"/>
    <x v="0"/>
    <x v="8"/>
    <x v="190"/>
    <x v="0"/>
    <x v="0"/>
    <x v="0"/>
    <x v="176"/>
    <x v="176"/>
    <x v="0"/>
    <x v="0"/>
    <x v="0"/>
    <x v="140"/>
    <x v="138"/>
    <x v="183"/>
    <x v="0"/>
    <x v="0"/>
    <x v="0"/>
    <x v="0"/>
    <x v="0"/>
    <x v="14"/>
    <x v="10"/>
    <x v="176"/>
    <x v="12"/>
    <x v="119"/>
    <x v="119"/>
    <x v="119"/>
    <x v="14"/>
    <x v="83"/>
    <x v="16"/>
    <x v="26"/>
    <x v="9"/>
    <x v="190"/>
    <x v="9"/>
    <x v="8"/>
    <x v="1"/>
    <x v="0"/>
    <x v="0"/>
    <x v="0"/>
    <x v="4"/>
    <x v="1"/>
    <x v="0"/>
    <x v="18"/>
    <x v="0"/>
    <x v="18"/>
    <x v="4"/>
    <x v="130"/>
    <x v="0"/>
    <x v="0"/>
    <x v="115"/>
    <x v="4"/>
    <x v="13"/>
    <x v="0"/>
    <x v="4"/>
    <x v="4"/>
    <x v="0"/>
    <x v="52"/>
    <x v="4"/>
    <x v="1"/>
  </r>
  <r>
    <x v="0"/>
    <x v="0"/>
    <x v="0"/>
    <x v="3"/>
    <x v="191"/>
    <x v="0"/>
    <x v="0"/>
    <x v="0"/>
    <x v="177"/>
    <x v="177"/>
    <x v="0"/>
    <x v="0"/>
    <x v="0"/>
    <x v="123"/>
    <x v="139"/>
    <x v="184"/>
    <x v="0"/>
    <x v="0"/>
    <x v="0"/>
    <x v="0"/>
    <x v="0"/>
    <x v="1"/>
    <x v="0"/>
    <x v="177"/>
    <x v="11"/>
    <x v="60"/>
    <x v="60"/>
    <x v="60"/>
    <x v="139"/>
    <x v="1"/>
    <x v="29"/>
    <x v="26"/>
    <x v="16"/>
    <x v="191"/>
    <x v="16"/>
    <x v="18"/>
    <x v="12"/>
    <x v="0"/>
    <x v="0"/>
    <x v="0"/>
    <x v="1"/>
    <x v="1"/>
    <x v="0"/>
    <x v="19"/>
    <x v="0"/>
    <x v="19"/>
    <x v="2"/>
    <x v="131"/>
    <x v="0"/>
    <x v="0"/>
    <x v="59"/>
    <x v="14"/>
    <x v="13"/>
    <x v="0"/>
    <x v="14"/>
    <x v="14"/>
    <x v="0"/>
    <x v="26"/>
    <x v="4"/>
    <x v="1"/>
  </r>
  <r>
    <x v="0"/>
    <x v="0"/>
    <x v="0"/>
    <x v="12"/>
    <x v="192"/>
    <x v="0"/>
    <x v="2"/>
    <x v="0"/>
    <x v="178"/>
    <x v="178"/>
    <x v="0"/>
    <x v="0"/>
    <x v="0"/>
    <x v="141"/>
    <x v="140"/>
    <x v="185"/>
    <x v="0"/>
    <x v="0"/>
    <x v="0"/>
    <x v="0"/>
    <x v="0"/>
    <x v="15"/>
    <x v="11"/>
    <x v="178"/>
    <x v="15"/>
    <x v="120"/>
    <x v="120"/>
    <x v="120"/>
    <x v="140"/>
    <x v="21"/>
    <x v="3"/>
    <x v="26"/>
    <x v="5"/>
    <x v="192"/>
    <x v="5"/>
    <x v="8"/>
    <x v="1"/>
    <x v="0"/>
    <x v="0"/>
    <x v="0"/>
    <x v="4"/>
    <x v="1"/>
    <x v="0"/>
    <x v="20"/>
    <x v="0"/>
    <x v="20"/>
    <x v="0"/>
    <x v="132"/>
    <x v="0"/>
    <x v="0"/>
    <x v="116"/>
    <x v="4"/>
    <x v="6"/>
    <x v="34"/>
    <x v="4"/>
    <x v="4"/>
    <x v="0"/>
    <x v="106"/>
    <x v="4"/>
    <x v="1"/>
  </r>
  <r>
    <x v="0"/>
    <x v="0"/>
    <x v="0"/>
    <x v="4"/>
    <x v="193"/>
    <x v="0"/>
    <x v="2"/>
    <x v="0"/>
    <x v="179"/>
    <x v="179"/>
    <x v="0"/>
    <x v="7"/>
    <x v="0"/>
    <x v="142"/>
    <x v="18"/>
    <x v="186"/>
    <x v="1"/>
    <x v="3"/>
    <x v="2"/>
    <x v="5"/>
    <x v="0"/>
    <x v="25"/>
    <x v="22"/>
    <x v="179"/>
    <x v="20"/>
    <x v="121"/>
    <x v="121"/>
    <x v="121"/>
    <x v="141"/>
    <x v="52"/>
    <x v="38"/>
    <x v="26"/>
    <x v="1"/>
    <x v="193"/>
    <x v="1"/>
    <x v="40"/>
    <x v="26"/>
    <x v="0"/>
    <x v="0"/>
    <x v="0"/>
    <x v="40"/>
    <x v="24"/>
    <x v="0"/>
    <x v="18"/>
    <x v="0"/>
    <x v="18"/>
    <x v="6"/>
    <x v="133"/>
    <x v="0"/>
    <x v="0"/>
    <x v="117"/>
    <x v="35"/>
    <x v="14"/>
    <x v="35"/>
    <x v="35"/>
    <x v="35"/>
    <x v="0"/>
    <x v="107"/>
    <x v="31"/>
    <x v="0"/>
  </r>
  <r>
    <x v="0"/>
    <x v="0"/>
    <x v="0"/>
    <x v="10"/>
    <x v="194"/>
    <x v="0"/>
    <x v="0"/>
    <x v="0"/>
    <x v="180"/>
    <x v="180"/>
    <x v="0"/>
    <x v="0"/>
    <x v="0"/>
    <x v="13"/>
    <x v="141"/>
    <x v="187"/>
    <x v="0"/>
    <x v="0"/>
    <x v="0"/>
    <x v="0"/>
    <x v="0"/>
    <x v="0"/>
    <x v="5"/>
    <x v="180"/>
    <x v="18"/>
    <x v="122"/>
    <x v="122"/>
    <x v="122"/>
    <x v="142"/>
    <x v="84"/>
    <x v="39"/>
    <x v="26"/>
    <x v="4"/>
    <x v="194"/>
    <x v="4"/>
    <x v="8"/>
    <x v="1"/>
    <x v="0"/>
    <x v="0"/>
    <x v="0"/>
    <x v="4"/>
    <x v="1"/>
    <x v="0"/>
    <x v="15"/>
    <x v="0"/>
    <x v="15"/>
    <x v="6"/>
    <x v="134"/>
    <x v="0"/>
    <x v="0"/>
    <x v="118"/>
    <x v="4"/>
    <x v="4"/>
    <x v="0"/>
    <x v="4"/>
    <x v="4"/>
    <x v="0"/>
    <x v="55"/>
    <x v="4"/>
    <x v="1"/>
  </r>
  <r>
    <x v="0"/>
    <x v="0"/>
    <x v="0"/>
    <x v="6"/>
    <x v="195"/>
    <x v="0"/>
    <x v="0"/>
    <x v="0"/>
    <x v="181"/>
    <x v="181"/>
    <x v="0"/>
    <x v="0"/>
    <x v="0"/>
    <x v="143"/>
    <x v="142"/>
    <x v="188"/>
    <x v="0"/>
    <x v="0"/>
    <x v="0"/>
    <x v="0"/>
    <x v="0"/>
    <x v="6"/>
    <x v="0"/>
    <x v="181"/>
    <x v="6"/>
    <x v="123"/>
    <x v="123"/>
    <x v="123"/>
    <x v="143"/>
    <x v="8"/>
    <x v="3"/>
    <x v="27"/>
    <x v="20"/>
    <x v="195"/>
    <x v="20"/>
    <x v="3"/>
    <x v="3"/>
    <x v="0"/>
    <x v="0"/>
    <x v="0"/>
    <x v="1"/>
    <x v="1"/>
    <x v="0"/>
    <x v="18"/>
    <x v="0"/>
    <x v="18"/>
    <x v="1"/>
    <x v="135"/>
    <x v="0"/>
    <x v="0"/>
    <x v="119"/>
    <x v="4"/>
    <x v="13"/>
    <x v="0"/>
    <x v="4"/>
    <x v="4"/>
    <x v="0"/>
    <x v="52"/>
    <x v="4"/>
    <x v="1"/>
  </r>
  <r>
    <x v="0"/>
    <x v="0"/>
    <x v="0"/>
    <x v="3"/>
    <x v="196"/>
    <x v="0"/>
    <x v="0"/>
    <x v="0"/>
    <x v="182"/>
    <x v="182"/>
    <x v="0"/>
    <x v="0"/>
    <x v="0"/>
    <x v="144"/>
    <x v="143"/>
    <x v="189"/>
    <x v="0"/>
    <x v="0"/>
    <x v="0"/>
    <x v="0"/>
    <x v="0"/>
    <x v="4"/>
    <x v="3"/>
    <x v="182"/>
    <x v="11"/>
    <x v="14"/>
    <x v="14"/>
    <x v="14"/>
    <x v="14"/>
    <x v="46"/>
    <x v="3"/>
    <x v="27"/>
    <x v="12"/>
    <x v="196"/>
    <x v="12"/>
    <x v="10"/>
    <x v="5"/>
    <x v="0"/>
    <x v="0"/>
    <x v="0"/>
    <x v="9"/>
    <x v="5"/>
    <x v="0"/>
    <x v="19"/>
    <x v="0"/>
    <x v="19"/>
    <x v="2"/>
    <x v="136"/>
    <x v="0"/>
    <x v="0"/>
    <x v="14"/>
    <x v="4"/>
    <x v="5"/>
    <x v="0"/>
    <x v="4"/>
    <x v="4"/>
    <x v="0"/>
    <x v="58"/>
    <x v="4"/>
    <x v="1"/>
  </r>
  <r>
    <x v="0"/>
    <x v="0"/>
    <x v="0"/>
    <x v="3"/>
    <x v="197"/>
    <x v="0"/>
    <x v="0"/>
    <x v="0"/>
    <x v="183"/>
    <x v="183"/>
    <x v="0"/>
    <x v="1"/>
    <x v="0"/>
    <x v="2"/>
    <x v="144"/>
    <x v="190"/>
    <x v="0"/>
    <x v="0"/>
    <x v="0"/>
    <x v="0"/>
    <x v="0"/>
    <x v="3"/>
    <x v="1"/>
    <x v="183"/>
    <x v="3"/>
    <x v="4"/>
    <x v="4"/>
    <x v="4"/>
    <x v="14"/>
    <x v="3"/>
    <x v="35"/>
    <x v="27"/>
    <x v="5"/>
    <x v="197"/>
    <x v="5"/>
    <x v="3"/>
    <x v="3"/>
    <x v="0"/>
    <x v="0"/>
    <x v="0"/>
    <x v="3"/>
    <x v="3"/>
    <x v="0"/>
    <x v="20"/>
    <x v="0"/>
    <x v="20"/>
    <x v="2"/>
    <x v="137"/>
    <x v="0"/>
    <x v="0"/>
    <x v="4"/>
    <x v="3"/>
    <x v="8"/>
    <x v="0"/>
    <x v="3"/>
    <x v="3"/>
    <x v="0"/>
    <x v="12"/>
    <x v="4"/>
    <x v="1"/>
  </r>
  <r>
    <x v="0"/>
    <x v="0"/>
    <x v="0"/>
    <x v="11"/>
    <x v="198"/>
    <x v="0"/>
    <x v="0"/>
    <x v="0"/>
    <x v="184"/>
    <x v="184"/>
    <x v="0"/>
    <x v="0"/>
    <x v="0"/>
    <x v="145"/>
    <x v="51"/>
    <x v="191"/>
    <x v="0"/>
    <x v="1"/>
    <x v="0"/>
    <x v="0"/>
    <x v="0"/>
    <x v="19"/>
    <x v="10"/>
    <x v="184"/>
    <x v="13"/>
    <x v="17"/>
    <x v="17"/>
    <x v="17"/>
    <x v="14"/>
    <x v="85"/>
    <x v="36"/>
    <x v="27"/>
    <x v="4"/>
    <x v="198"/>
    <x v="4"/>
    <x v="11"/>
    <x v="6"/>
    <x v="0"/>
    <x v="0"/>
    <x v="0"/>
    <x v="10"/>
    <x v="6"/>
    <x v="0"/>
    <x v="18"/>
    <x v="0"/>
    <x v="18"/>
    <x v="3"/>
    <x v="138"/>
    <x v="0"/>
    <x v="0"/>
    <x v="17"/>
    <x v="26"/>
    <x v="2"/>
    <x v="0"/>
    <x v="26"/>
    <x v="26"/>
    <x v="0"/>
    <x v="108"/>
    <x v="4"/>
    <x v="1"/>
  </r>
  <r>
    <x v="0"/>
    <x v="0"/>
    <x v="0"/>
    <x v="10"/>
    <x v="199"/>
    <x v="0"/>
    <x v="0"/>
    <x v="0"/>
    <x v="185"/>
    <x v="185"/>
    <x v="0"/>
    <x v="0"/>
    <x v="0"/>
    <x v="146"/>
    <x v="145"/>
    <x v="192"/>
    <x v="0"/>
    <x v="0"/>
    <x v="0"/>
    <x v="0"/>
    <x v="0"/>
    <x v="16"/>
    <x v="12"/>
    <x v="185"/>
    <x v="10"/>
    <x v="124"/>
    <x v="124"/>
    <x v="124"/>
    <x v="144"/>
    <x v="23"/>
    <x v="35"/>
    <x v="27"/>
    <x v="4"/>
    <x v="199"/>
    <x v="4"/>
    <x v="3"/>
    <x v="3"/>
    <x v="0"/>
    <x v="0"/>
    <x v="0"/>
    <x v="3"/>
    <x v="3"/>
    <x v="0"/>
    <x v="22"/>
    <x v="0"/>
    <x v="22"/>
    <x v="4"/>
    <x v="56"/>
    <x v="0"/>
    <x v="0"/>
    <x v="120"/>
    <x v="3"/>
    <x v="4"/>
    <x v="0"/>
    <x v="3"/>
    <x v="3"/>
    <x v="0"/>
    <x v="7"/>
    <x v="4"/>
    <x v="1"/>
  </r>
  <r>
    <x v="0"/>
    <x v="0"/>
    <x v="0"/>
    <x v="8"/>
    <x v="200"/>
    <x v="0"/>
    <x v="0"/>
    <x v="0"/>
    <x v="186"/>
    <x v="186"/>
    <x v="0"/>
    <x v="2"/>
    <x v="0"/>
    <x v="147"/>
    <x v="146"/>
    <x v="193"/>
    <x v="0"/>
    <x v="0"/>
    <x v="0"/>
    <x v="1"/>
    <x v="0"/>
    <x v="12"/>
    <x v="9"/>
    <x v="186"/>
    <x v="8"/>
    <x v="19"/>
    <x v="19"/>
    <x v="19"/>
    <x v="14"/>
    <x v="86"/>
    <x v="39"/>
    <x v="27"/>
    <x v="4"/>
    <x v="200"/>
    <x v="4"/>
    <x v="3"/>
    <x v="3"/>
    <x v="0"/>
    <x v="0"/>
    <x v="0"/>
    <x v="3"/>
    <x v="3"/>
    <x v="0"/>
    <x v="16"/>
    <x v="0"/>
    <x v="16"/>
    <x v="4"/>
    <x v="139"/>
    <x v="0"/>
    <x v="0"/>
    <x v="19"/>
    <x v="3"/>
    <x v="4"/>
    <x v="0"/>
    <x v="3"/>
    <x v="3"/>
    <x v="0"/>
    <x v="7"/>
    <x v="4"/>
    <x v="1"/>
  </r>
  <r>
    <x v="0"/>
    <x v="0"/>
    <x v="0"/>
    <x v="10"/>
    <x v="201"/>
    <x v="0"/>
    <x v="0"/>
    <x v="0"/>
    <x v="187"/>
    <x v="187"/>
    <x v="0"/>
    <x v="0"/>
    <x v="0"/>
    <x v="22"/>
    <x v="21"/>
    <x v="194"/>
    <x v="0"/>
    <x v="0"/>
    <x v="0"/>
    <x v="0"/>
    <x v="0"/>
    <x v="16"/>
    <x v="12"/>
    <x v="187"/>
    <x v="10"/>
    <x v="13"/>
    <x v="13"/>
    <x v="13"/>
    <x v="145"/>
    <x v="23"/>
    <x v="3"/>
    <x v="27"/>
    <x v="5"/>
    <x v="201"/>
    <x v="5"/>
    <x v="3"/>
    <x v="3"/>
    <x v="0"/>
    <x v="0"/>
    <x v="0"/>
    <x v="3"/>
    <x v="3"/>
    <x v="0"/>
    <x v="22"/>
    <x v="0"/>
    <x v="22"/>
    <x v="4"/>
    <x v="56"/>
    <x v="0"/>
    <x v="0"/>
    <x v="13"/>
    <x v="3"/>
    <x v="4"/>
    <x v="0"/>
    <x v="3"/>
    <x v="3"/>
    <x v="0"/>
    <x v="7"/>
    <x v="4"/>
    <x v="1"/>
  </r>
  <r>
    <x v="0"/>
    <x v="0"/>
    <x v="0"/>
    <x v="2"/>
    <x v="202"/>
    <x v="0"/>
    <x v="0"/>
    <x v="0"/>
    <x v="188"/>
    <x v="188"/>
    <x v="0"/>
    <x v="10"/>
    <x v="0"/>
    <x v="148"/>
    <x v="108"/>
    <x v="195"/>
    <x v="0"/>
    <x v="2"/>
    <x v="1"/>
    <x v="3"/>
    <x v="0"/>
    <x v="7"/>
    <x v="20"/>
    <x v="188"/>
    <x v="21"/>
    <x v="36"/>
    <x v="36"/>
    <x v="36"/>
    <x v="146"/>
    <x v="87"/>
    <x v="35"/>
    <x v="27"/>
    <x v="9"/>
    <x v="202"/>
    <x v="9"/>
    <x v="23"/>
    <x v="9"/>
    <x v="0"/>
    <x v="0"/>
    <x v="0"/>
    <x v="22"/>
    <x v="13"/>
    <x v="0"/>
    <x v="13"/>
    <x v="0"/>
    <x v="13"/>
    <x v="4"/>
    <x v="140"/>
    <x v="0"/>
    <x v="0"/>
    <x v="36"/>
    <x v="10"/>
    <x v="2"/>
    <x v="0"/>
    <x v="10"/>
    <x v="10"/>
    <x v="0"/>
    <x v="109"/>
    <x v="4"/>
    <x v="1"/>
  </r>
  <r>
    <x v="0"/>
    <x v="0"/>
    <x v="0"/>
    <x v="1"/>
    <x v="203"/>
    <x v="0"/>
    <x v="0"/>
    <x v="0"/>
    <x v="189"/>
    <x v="189"/>
    <x v="0"/>
    <x v="0"/>
    <x v="0"/>
    <x v="149"/>
    <x v="135"/>
    <x v="196"/>
    <x v="0"/>
    <x v="0"/>
    <x v="0"/>
    <x v="0"/>
    <x v="0"/>
    <x v="1"/>
    <x v="0"/>
    <x v="189"/>
    <x v="1"/>
    <x v="41"/>
    <x v="41"/>
    <x v="41"/>
    <x v="147"/>
    <x v="24"/>
    <x v="3"/>
    <x v="27"/>
    <x v="4"/>
    <x v="203"/>
    <x v="4"/>
    <x v="3"/>
    <x v="3"/>
    <x v="0"/>
    <x v="0"/>
    <x v="0"/>
    <x v="3"/>
    <x v="3"/>
    <x v="0"/>
    <x v="18"/>
    <x v="0"/>
    <x v="18"/>
    <x v="1"/>
    <x v="56"/>
    <x v="0"/>
    <x v="0"/>
    <x v="41"/>
    <x v="3"/>
    <x v="4"/>
    <x v="0"/>
    <x v="3"/>
    <x v="3"/>
    <x v="0"/>
    <x v="7"/>
    <x v="4"/>
    <x v="1"/>
  </r>
  <r>
    <x v="0"/>
    <x v="0"/>
    <x v="0"/>
    <x v="1"/>
    <x v="204"/>
    <x v="0"/>
    <x v="0"/>
    <x v="0"/>
    <x v="190"/>
    <x v="190"/>
    <x v="0"/>
    <x v="5"/>
    <x v="0"/>
    <x v="150"/>
    <x v="147"/>
    <x v="197"/>
    <x v="0"/>
    <x v="0"/>
    <x v="0"/>
    <x v="3"/>
    <x v="0"/>
    <x v="5"/>
    <x v="0"/>
    <x v="190"/>
    <x v="1"/>
    <x v="51"/>
    <x v="51"/>
    <x v="51"/>
    <x v="148"/>
    <x v="13"/>
    <x v="16"/>
    <x v="27"/>
    <x v="10"/>
    <x v="204"/>
    <x v="10"/>
    <x v="3"/>
    <x v="3"/>
    <x v="0"/>
    <x v="0"/>
    <x v="0"/>
    <x v="3"/>
    <x v="3"/>
    <x v="0"/>
    <x v="19"/>
    <x v="0"/>
    <x v="19"/>
    <x v="1"/>
    <x v="56"/>
    <x v="0"/>
    <x v="0"/>
    <x v="51"/>
    <x v="3"/>
    <x v="4"/>
    <x v="0"/>
    <x v="3"/>
    <x v="3"/>
    <x v="0"/>
    <x v="7"/>
    <x v="4"/>
    <x v="1"/>
  </r>
  <r>
    <x v="0"/>
    <x v="0"/>
    <x v="0"/>
    <x v="8"/>
    <x v="205"/>
    <x v="0"/>
    <x v="0"/>
    <x v="0"/>
    <x v="191"/>
    <x v="191"/>
    <x v="0"/>
    <x v="0"/>
    <x v="0"/>
    <x v="23"/>
    <x v="148"/>
    <x v="198"/>
    <x v="0"/>
    <x v="0"/>
    <x v="0"/>
    <x v="0"/>
    <x v="0"/>
    <x v="1"/>
    <x v="2"/>
    <x v="191"/>
    <x v="8"/>
    <x v="23"/>
    <x v="23"/>
    <x v="23"/>
    <x v="149"/>
    <x v="24"/>
    <x v="35"/>
    <x v="27"/>
    <x v="5"/>
    <x v="24"/>
    <x v="5"/>
    <x v="3"/>
    <x v="3"/>
    <x v="0"/>
    <x v="0"/>
    <x v="0"/>
    <x v="3"/>
    <x v="3"/>
    <x v="0"/>
    <x v="16"/>
    <x v="0"/>
    <x v="16"/>
    <x v="4"/>
    <x v="141"/>
    <x v="0"/>
    <x v="0"/>
    <x v="23"/>
    <x v="3"/>
    <x v="5"/>
    <x v="0"/>
    <x v="3"/>
    <x v="3"/>
    <x v="0"/>
    <x v="8"/>
    <x v="4"/>
    <x v="1"/>
  </r>
  <r>
    <x v="0"/>
    <x v="0"/>
    <x v="0"/>
    <x v="10"/>
    <x v="206"/>
    <x v="0"/>
    <x v="0"/>
    <x v="0"/>
    <x v="192"/>
    <x v="192"/>
    <x v="0"/>
    <x v="7"/>
    <x v="0"/>
    <x v="151"/>
    <x v="76"/>
    <x v="199"/>
    <x v="0"/>
    <x v="3"/>
    <x v="2"/>
    <x v="5"/>
    <x v="0"/>
    <x v="21"/>
    <x v="15"/>
    <x v="192"/>
    <x v="22"/>
    <x v="125"/>
    <x v="125"/>
    <x v="125"/>
    <x v="14"/>
    <x v="88"/>
    <x v="40"/>
    <x v="28"/>
    <x v="13"/>
    <x v="205"/>
    <x v="13"/>
    <x v="40"/>
    <x v="26"/>
    <x v="0"/>
    <x v="0"/>
    <x v="0"/>
    <x v="40"/>
    <x v="24"/>
    <x v="0"/>
    <x v="2"/>
    <x v="0"/>
    <x v="2"/>
    <x v="6"/>
    <x v="142"/>
    <x v="0"/>
    <x v="0"/>
    <x v="121"/>
    <x v="35"/>
    <x v="14"/>
    <x v="0"/>
    <x v="35"/>
    <x v="35"/>
    <x v="0"/>
    <x v="110"/>
    <x v="18"/>
    <x v="0"/>
  </r>
  <r>
    <x v="0"/>
    <x v="0"/>
    <x v="0"/>
    <x v="11"/>
    <x v="207"/>
    <x v="0"/>
    <x v="2"/>
    <x v="0"/>
    <x v="193"/>
    <x v="193"/>
    <x v="0"/>
    <x v="0"/>
    <x v="0"/>
    <x v="82"/>
    <x v="149"/>
    <x v="200"/>
    <x v="0"/>
    <x v="1"/>
    <x v="0"/>
    <x v="0"/>
    <x v="0"/>
    <x v="24"/>
    <x v="3"/>
    <x v="193"/>
    <x v="16"/>
    <x v="89"/>
    <x v="89"/>
    <x v="89"/>
    <x v="28"/>
    <x v="89"/>
    <x v="37"/>
    <x v="28"/>
    <x v="4"/>
    <x v="206"/>
    <x v="4"/>
    <x v="11"/>
    <x v="6"/>
    <x v="0"/>
    <x v="0"/>
    <x v="0"/>
    <x v="4"/>
    <x v="1"/>
    <x v="0"/>
    <x v="17"/>
    <x v="0"/>
    <x v="17"/>
    <x v="0"/>
    <x v="143"/>
    <x v="0"/>
    <x v="0"/>
    <x v="87"/>
    <x v="7"/>
    <x v="2"/>
    <x v="36"/>
    <x v="7"/>
    <x v="7"/>
    <x v="0"/>
    <x v="111"/>
    <x v="4"/>
    <x v="1"/>
  </r>
  <r>
    <x v="0"/>
    <x v="0"/>
    <x v="0"/>
    <x v="15"/>
    <x v="208"/>
    <x v="0"/>
    <x v="0"/>
    <x v="0"/>
    <x v="194"/>
    <x v="194"/>
    <x v="0"/>
    <x v="0"/>
    <x v="0"/>
    <x v="152"/>
    <x v="150"/>
    <x v="201"/>
    <x v="0"/>
    <x v="0"/>
    <x v="0"/>
    <x v="0"/>
    <x v="0"/>
    <x v="14"/>
    <x v="10"/>
    <x v="194"/>
    <x v="23"/>
    <x v="126"/>
    <x v="126"/>
    <x v="126"/>
    <x v="14"/>
    <x v="90"/>
    <x v="38"/>
    <x v="28"/>
    <x v="3"/>
    <x v="207"/>
    <x v="3"/>
    <x v="38"/>
    <x v="24"/>
    <x v="0"/>
    <x v="0"/>
    <x v="0"/>
    <x v="38"/>
    <x v="22"/>
    <x v="0"/>
    <x v="23"/>
    <x v="0"/>
    <x v="23"/>
    <x v="3"/>
    <x v="66"/>
    <x v="0"/>
    <x v="0"/>
    <x v="122"/>
    <x v="34"/>
    <x v="27"/>
    <x v="0"/>
    <x v="34"/>
    <x v="34"/>
    <x v="0"/>
    <x v="112"/>
    <x v="23"/>
    <x v="0"/>
  </r>
  <r>
    <x v="0"/>
    <x v="0"/>
    <x v="0"/>
    <x v="10"/>
    <x v="209"/>
    <x v="0"/>
    <x v="2"/>
    <x v="0"/>
    <x v="195"/>
    <x v="195"/>
    <x v="0"/>
    <x v="7"/>
    <x v="0"/>
    <x v="151"/>
    <x v="76"/>
    <x v="202"/>
    <x v="0"/>
    <x v="3"/>
    <x v="2"/>
    <x v="5"/>
    <x v="0"/>
    <x v="21"/>
    <x v="15"/>
    <x v="195"/>
    <x v="22"/>
    <x v="125"/>
    <x v="125"/>
    <x v="125"/>
    <x v="14"/>
    <x v="88"/>
    <x v="41"/>
    <x v="29"/>
    <x v="12"/>
    <x v="208"/>
    <x v="12"/>
    <x v="10"/>
    <x v="5"/>
    <x v="0"/>
    <x v="0"/>
    <x v="0"/>
    <x v="9"/>
    <x v="5"/>
    <x v="0"/>
    <x v="19"/>
    <x v="0"/>
    <x v="19"/>
    <x v="6"/>
    <x v="144"/>
    <x v="0"/>
    <x v="0"/>
    <x v="121"/>
    <x v="38"/>
    <x v="9"/>
    <x v="37"/>
    <x v="38"/>
    <x v="38"/>
    <x v="0"/>
    <x v="113"/>
    <x v="4"/>
    <x v="1"/>
  </r>
  <r>
    <x v="0"/>
    <x v="0"/>
    <x v="0"/>
    <x v="10"/>
    <x v="210"/>
    <x v="0"/>
    <x v="0"/>
    <x v="0"/>
    <x v="196"/>
    <x v="196"/>
    <x v="0"/>
    <x v="0"/>
    <x v="0"/>
    <x v="22"/>
    <x v="21"/>
    <x v="203"/>
    <x v="0"/>
    <x v="0"/>
    <x v="0"/>
    <x v="0"/>
    <x v="0"/>
    <x v="16"/>
    <x v="12"/>
    <x v="196"/>
    <x v="10"/>
    <x v="13"/>
    <x v="13"/>
    <x v="13"/>
    <x v="150"/>
    <x v="23"/>
    <x v="42"/>
    <x v="29"/>
    <x v="13"/>
    <x v="209"/>
    <x v="13"/>
    <x v="12"/>
    <x v="7"/>
    <x v="0"/>
    <x v="0"/>
    <x v="0"/>
    <x v="11"/>
    <x v="7"/>
    <x v="0"/>
    <x v="2"/>
    <x v="0"/>
    <x v="2"/>
    <x v="5"/>
    <x v="145"/>
    <x v="0"/>
    <x v="0"/>
    <x v="13"/>
    <x v="9"/>
    <x v="11"/>
    <x v="0"/>
    <x v="9"/>
    <x v="9"/>
    <x v="0"/>
    <x v="18"/>
    <x v="19"/>
    <x v="1"/>
  </r>
  <r>
    <x v="0"/>
    <x v="0"/>
    <x v="0"/>
    <x v="10"/>
    <x v="211"/>
    <x v="0"/>
    <x v="0"/>
    <x v="0"/>
    <x v="197"/>
    <x v="197"/>
    <x v="0"/>
    <x v="0"/>
    <x v="0"/>
    <x v="118"/>
    <x v="151"/>
    <x v="204"/>
    <x v="0"/>
    <x v="0"/>
    <x v="0"/>
    <x v="0"/>
    <x v="0"/>
    <x v="1"/>
    <x v="0"/>
    <x v="197"/>
    <x v="18"/>
    <x v="127"/>
    <x v="127"/>
    <x v="127"/>
    <x v="151"/>
    <x v="24"/>
    <x v="37"/>
    <x v="29"/>
    <x v="25"/>
    <x v="210"/>
    <x v="25"/>
    <x v="18"/>
    <x v="12"/>
    <x v="0"/>
    <x v="0"/>
    <x v="0"/>
    <x v="17"/>
    <x v="11"/>
    <x v="0"/>
    <x v="20"/>
    <x v="0"/>
    <x v="20"/>
    <x v="6"/>
    <x v="146"/>
    <x v="0"/>
    <x v="0"/>
    <x v="123"/>
    <x v="14"/>
    <x v="13"/>
    <x v="0"/>
    <x v="14"/>
    <x v="14"/>
    <x v="0"/>
    <x v="26"/>
    <x v="10"/>
    <x v="0"/>
  </r>
  <r>
    <x v="0"/>
    <x v="0"/>
    <x v="0"/>
    <x v="5"/>
    <x v="212"/>
    <x v="0"/>
    <x v="0"/>
    <x v="0"/>
    <x v="198"/>
    <x v="198"/>
    <x v="0"/>
    <x v="2"/>
    <x v="0"/>
    <x v="153"/>
    <x v="152"/>
    <x v="205"/>
    <x v="0"/>
    <x v="0"/>
    <x v="0"/>
    <x v="1"/>
    <x v="0"/>
    <x v="12"/>
    <x v="9"/>
    <x v="198"/>
    <x v="5"/>
    <x v="97"/>
    <x v="97"/>
    <x v="97"/>
    <x v="152"/>
    <x v="91"/>
    <x v="16"/>
    <x v="29"/>
    <x v="5"/>
    <x v="211"/>
    <x v="5"/>
    <x v="3"/>
    <x v="3"/>
    <x v="0"/>
    <x v="0"/>
    <x v="0"/>
    <x v="3"/>
    <x v="3"/>
    <x v="0"/>
    <x v="2"/>
    <x v="0"/>
    <x v="2"/>
    <x v="0"/>
    <x v="56"/>
    <x v="0"/>
    <x v="0"/>
    <x v="95"/>
    <x v="3"/>
    <x v="5"/>
    <x v="0"/>
    <x v="3"/>
    <x v="3"/>
    <x v="0"/>
    <x v="8"/>
    <x v="4"/>
    <x v="1"/>
  </r>
  <r>
    <x v="0"/>
    <x v="0"/>
    <x v="0"/>
    <x v="10"/>
    <x v="213"/>
    <x v="0"/>
    <x v="0"/>
    <x v="0"/>
    <x v="199"/>
    <x v="199"/>
    <x v="0"/>
    <x v="0"/>
    <x v="0"/>
    <x v="154"/>
    <x v="153"/>
    <x v="206"/>
    <x v="0"/>
    <x v="0"/>
    <x v="0"/>
    <x v="0"/>
    <x v="0"/>
    <x v="1"/>
    <x v="2"/>
    <x v="199"/>
    <x v="10"/>
    <x v="86"/>
    <x v="86"/>
    <x v="86"/>
    <x v="68"/>
    <x v="18"/>
    <x v="37"/>
    <x v="30"/>
    <x v="7"/>
    <x v="212"/>
    <x v="7"/>
    <x v="30"/>
    <x v="19"/>
    <x v="0"/>
    <x v="0"/>
    <x v="0"/>
    <x v="17"/>
    <x v="11"/>
    <x v="0"/>
    <x v="20"/>
    <x v="0"/>
    <x v="20"/>
    <x v="5"/>
    <x v="147"/>
    <x v="0"/>
    <x v="0"/>
    <x v="84"/>
    <x v="27"/>
    <x v="17"/>
    <x v="0"/>
    <x v="27"/>
    <x v="27"/>
    <x v="0"/>
    <x v="65"/>
    <x v="24"/>
    <x v="0"/>
  </r>
  <r>
    <x v="0"/>
    <x v="0"/>
    <x v="0"/>
    <x v="10"/>
    <x v="214"/>
    <x v="0"/>
    <x v="0"/>
    <x v="0"/>
    <x v="199"/>
    <x v="199"/>
    <x v="0"/>
    <x v="0"/>
    <x v="0"/>
    <x v="154"/>
    <x v="153"/>
    <x v="206"/>
    <x v="0"/>
    <x v="0"/>
    <x v="0"/>
    <x v="0"/>
    <x v="0"/>
    <x v="1"/>
    <x v="2"/>
    <x v="199"/>
    <x v="10"/>
    <x v="86"/>
    <x v="86"/>
    <x v="86"/>
    <x v="68"/>
    <x v="18"/>
    <x v="37"/>
    <x v="30"/>
    <x v="25"/>
    <x v="213"/>
    <x v="25"/>
    <x v="18"/>
    <x v="12"/>
    <x v="0"/>
    <x v="0"/>
    <x v="0"/>
    <x v="17"/>
    <x v="11"/>
    <x v="0"/>
    <x v="20"/>
    <x v="0"/>
    <x v="20"/>
    <x v="5"/>
    <x v="148"/>
    <x v="0"/>
    <x v="0"/>
    <x v="84"/>
    <x v="14"/>
    <x v="13"/>
    <x v="0"/>
    <x v="14"/>
    <x v="14"/>
    <x v="0"/>
    <x v="26"/>
    <x v="32"/>
    <x v="0"/>
  </r>
  <r>
    <x v="0"/>
    <x v="0"/>
    <x v="0"/>
    <x v="10"/>
    <x v="215"/>
    <x v="0"/>
    <x v="0"/>
    <x v="0"/>
    <x v="200"/>
    <x v="200"/>
    <x v="0"/>
    <x v="5"/>
    <x v="0"/>
    <x v="155"/>
    <x v="154"/>
    <x v="207"/>
    <x v="0"/>
    <x v="1"/>
    <x v="0"/>
    <x v="3"/>
    <x v="0"/>
    <x v="34"/>
    <x v="0"/>
    <x v="200"/>
    <x v="22"/>
    <x v="125"/>
    <x v="125"/>
    <x v="125"/>
    <x v="14"/>
    <x v="92"/>
    <x v="43"/>
    <x v="31"/>
    <x v="8"/>
    <x v="214"/>
    <x v="8"/>
    <x v="22"/>
    <x v="7"/>
    <x v="0"/>
    <x v="0"/>
    <x v="0"/>
    <x v="25"/>
    <x v="7"/>
    <x v="0"/>
    <x v="2"/>
    <x v="0"/>
    <x v="2"/>
    <x v="6"/>
    <x v="149"/>
    <x v="0"/>
    <x v="0"/>
    <x v="121"/>
    <x v="18"/>
    <x v="14"/>
    <x v="0"/>
    <x v="18"/>
    <x v="18"/>
    <x v="0"/>
    <x v="114"/>
    <x v="33"/>
    <x v="0"/>
  </r>
  <r>
    <x v="0"/>
    <x v="0"/>
    <x v="0"/>
    <x v="10"/>
    <x v="216"/>
    <x v="0"/>
    <x v="0"/>
    <x v="0"/>
    <x v="201"/>
    <x v="201"/>
    <x v="0"/>
    <x v="0"/>
    <x v="0"/>
    <x v="156"/>
    <x v="155"/>
    <x v="208"/>
    <x v="0"/>
    <x v="0"/>
    <x v="0"/>
    <x v="0"/>
    <x v="0"/>
    <x v="35"/>
    <x v="33"/>
    <x v="201"/>
    <x v="18"/>
    <x v="128"/>
    <x v="128"/>
    <x v="128"/>
    <x v="14"/>
    <x v="93"/>
    <x v="44"/>
    <x v="31"/>
    <x v="3"/>
    <x v="215"/>
    <x v="3"/>
    <x v="38"/>
    <x v="24"/>
    <x v="0"/>
    <x v="0"/>
    <x v="0"/>
    <x v="38"/>
    <x v="22"/>
    <x v="0"/>
    <x v="6"/>
    <x v="0"/>
    <x v="6"/>
    <x v="6"/>
    <x v="150"/>
    <x v="0"/>
    <x v="0"/>
    <x v="124"/>
    <x v="34"/>
    <x v="27"/>
    <x v="0"/>
    <x v="34"/>
    <x v="34"/>
    <x v="0"/>
    <x v="112"/>
    <x v="23"/>
    <x v="0"/>
  </r>
  <r>
    <x v="0"/>
    <x v="0"/>
    <x v="0"/>
    <x v="10"/>
    <x v="217"/>
    <x v="0"/>
    <x v="0"/>
    <x v="0"/>
    <x v="202"/>
    <x v="202"/>
    <x v="0"/>
    <x v="1"/>
    <x v="0"/>
    <x v="157"/>
    <x v="156"/>
    <x v="209"/>
    <x v="0"/>
    <x v="0"/>
    <x v="0"/>
    <x v="0"/>
    <x v="0"/>
    <x v="3"/>
    <x v="1"/>
    <x v="202"/>
    <x v="18"/>
    <x v="129"/>
    <x v="129"/>
    <x v="129"/>
    <x v="153"/>
    <x v="3"/>
    <x v="42"/>
    <x v="31"/>
    <x v="8"/>
    <x v="216"/>
    <x v="8"/>
    <x v="12"/>
    <x v="7"/>
    <x v="0"/>
    <x v="0"/>
    <x v="0"/>
    <x v="11"/>
    <x v="7"/>
    <x v="0"/>
    <x v="20"/>
    <x v="0"/>
    <x v="20"/>
    <x v="6"/>
    <x v="151"/>
    <x v="0"/>
    <x v="0"/>
    <x v="125"/>
    <x v="9"/>
    <x v="28"/>
    <x v="0"/>
    <x v="9"/>
    <x v="9"/>
    <x v="0"/>
    <x v="115"/>
    <x v="4"/>
    <x v="1"/>
  </r>
  <r>
    <x v="0"/>
    <x v="0"/>
    <x v="0"/>
    <x v="10"/>
    <x v="218"/>
    <x v="0"/>
    <x v="0"/>
    <x v="0"/>
    <x v="203"/>
    <x v="203"/>
    <x v="0"/>
    <x v="2"/>
    <x v="0"/>
    <x v="87"/>
    <x v="36"/>
    <x v="210"/>
    <x v="0"/>
    <x v="0"/>
    <x v="0"/>
    <x v="1"/>
    <x v="0"/>
    <x v="12"/>
    <x v="9"/>
    <x v="203"/>
    <x v="10"/>
    <x v="130"/>
    <x v="130"/>
    <x v="130"/>
    <x v="154"/>
    <x v="16"/>
    <x v="45"/>
    <x v="32"/>
    <x v="5"/>
    <x v="217"/>
    <x v="5"/>
    <x v="3"/>
    <x v="3"/>
    <x v="0"/>
    <x v="0"/>
    <x v="0"/>
    <x v="3"/>
    <x v="3"/>
    <x v="0"/>
    <x v="2"/>
    <x v="0"/>
    <x v="2"/>
    <x v="5"/>
    <x v="152"/>
    <x v="0"/>
    <x v="0"/>
    <x v="126"/>
    <x v="3"/>
    <x v="9"/>
    <x v="0"/>
    <x v="3"/>
    <x v="3"/>
    <x v="0"/>
    <x v="39"/>
    <x v="4"/>
    <x v="1"/>
  </r>
  <r>
    <x v="0"/>
    <x v="0"/>
    <x v="0"/>
    <x v="10"/>
    <x v="219"/>
    <x v="0"/>
    <x v="0"/>
    <x v="0"/>
    <x v="204"/>
    <x v="204"/>
    <x v="0"/>
    <x v="0"/>
    <x v="0"/>
    <x v="158"/>
    <x v="148"/>
    <x v="211"/>
    <x v="0"/>
    <x v="0"/>
    <x v="0"/>
    <x v="0"/>
    <x v="0"/>
    <x v="1"/>
    <x v="2"/>
    <x v="204"/>
    <x v="18"/>
    <x v="127"/>
    <x v="127"/>
    <x v="127"/>
    <x v="155"/>
    <x v="35"/>
    <x v="31"/>
    <x v="33"/>
    <x v="10"/>
    <x v="218"/>
    <x v="10"/>
    <x v="3"/>
    <x v="3"/>
    <x v="0"/>
    <x v="0"/>
    <x v="0"/>
    <x v="3"/>
    <x v="3"/>
    <x v="0"/>
    <x v="23"/>
    <x v="0"/>
    <x v="23"/>
    <x v="6"/>
    <x v="124"/>
    <x v="0"/>
    <x v="0"/>
    <x v="123"/>
    <x v="3"/>
    <x v="4"/>
    <x v="0"/>
    <x v="3"/>
    <x v="3"/>
    <x v="0"/>
    <x v="7"/>
    <x v="4"/>
    <x v="1"/>
  </r>
  <r>
    <x v="0"/>
    <x v="0"/>
    <x v="0"/>
    <x v="4"/>
    <x v="220"/>
    <x v="0"/>
    <x v="0"/>
    <x v="0"/>
    <x v="205"/>
    <x v="205"/>
    <x v="0"/>
    <x v="0"/>
    <x v="0"/>
    <x v="159"/>
    <x v="87"/>
    <x v="212"/>
    <x v="0"/>
    <x v="1"/>
    <x v="0"/>
    <x v="0"/>
    <x v="0"/>
    <x v="19"/>
    <x v="14"/>
    <x v="205"/>
    <x v="20"/>
    <x v="35"/>
    <x v="35"/>
    <x v="35"/>
    <x v="156"/>
    <x v="32"/>
    <x v="32"/>
    <x v="34"/>
    <x v="16"/>
    <x v="219"/>
    <x v="16"/>
    <x v="20"/>
    <x v="13"/>
    <x v="0"/>
    <x v="0"/>
    <x v="0"/>
    <x v="19"/>
    <x v="12"/>
    <x v="0"/>
    <x v="14"/>
    <x v="0"/>
    <x v="14"/>
    <x v="6"/>
    <x v="153"/>
    <x v="0"/>
    <x v="0"/>
    <x v="35"/>
    <x v="16"/>
    <x v="6"/>
    <x v="0"/>
    <x v="16"/>
    <x v="16"/>
    <x v="0"/>
    <x v="116"/>
    <x v="4"/>
    <x v="1"/>
  </r>
  <r>
    <x v="0"/>
    <x v="0"/>
    <x v="0"/>
    <x v="10"/>
    <x v="221"/>
    <x v="0"/>
    <x v="0"/>
    <x v="0"/>
    <x v="206"/>
    <x v="206"/>
    <x v="0"/>
    <x v="7"/>
    <x v="0"/>
    <x v="160"/>
    <x v="13"/>
    <x v="213"/>
    <x v="0"/>
    <x v="3"/>
    <x v="2"/>
    <x v="5"/>
    <x v="0"/>
    <x v="21"/>
    <x v="15"/>
    <x v="206"/>
    <x v="22"/>
    <x v="131"/>
    <x v="131"/>
    <x v="131"/>
    <x v="142"/>
    <x v="88"/>
    <x v="25"/>
    <x v="35"/>
    <x v="17"/>
    <x v="220"/>
    <x v="17"/>
    <x v="19"/>
    <x v="1"/>
    <x v="0"/>
    <x v="0"/>
    <x v="0"/>
    <x v="18"/>
    <x v="1"/>
    <x v="1"/>
    <x v="19"/>
    <x v="0"/>
    <x v="19"/>
    <x v="6"/>
    <x v="0"/>
    <x v="0"/>
    <x v="0"/>
    <x v="127"/>
    <x v="4"/>
    <x v="9"/>
    <x v="0"/>
    <x v="4"/>
    <x v="4"/>
    <x v="0"/>
    <x v="45"/>
    <x v="5"/>
    <x v="1"/>
  </r>
  <r>
    <x v="0"/>
    <x v="0"/>
    <x v="0"/>
    <x v="11"/>
    <x v="222"/>
    <x v="0"/>
    <x v="0"/>
    <x v="0"/>
    <x v="207"/>
    <x v="207"/>
    <x v="0"/>
    <x v="2"/>
    <x v="0"/>
    <x v="161"/>
    <x v="157"/>
    <x v="214"/>
    <x v="0"/>
    <x v="0"/>
    <x v="0"/>
    <x v="1"/>
    <x v="0"/>
    <x v="14"/>
    <x v="3"/>
    <x v="207"/>
    <x v="13"/>
    <x v="132"/>
    <x v="132"/>
    <x v="132"/>
    <x v="157"/>
    <x v="94"/>
    <x v="46"/>
    <x v="35"/>
    <x v="5"/>
    <x v="221"/>
    <x v="5"/>
    <x v="3"/>
    <x v="3"/>
    <x v="0"/>
    <x v="0"/>
    <x v="0"/>
    <x v="3"/>
    <x v="3"/>
    <x v="0"/>
    <x v="14"/>
    <x v="0"/>
    <x v="14"/>
    <x v="3"/>
    <x v="154"/>
    <x v="0"/>
    <x v="0"/>
    <x v="128"/>
    <x v="3"/>
    <x v="7"/>
    <x v="0"/>
    <x v="3"/>
    <x v="3"/>
    <x v="0"/>
    <x v="117"/>
    <x v="4"/>
    <x v="1"/>
  </r>
  <r>
    <x v="0"/>
    <x v="0"/>
    <x v="0"/>
    <x v="10"/>
    <x v="223"/>
    <x v="0"/>
    <x v="0"/>
    <x v="0"/>
    <x v="208"/>
    <x v="208"/>
    <x v="0"/>
    <x v="0"/>
    <x v="0"/>
    <x v="162"/>
    <x v="158"/>
    <x v="215"/>
    <x v="0"/>
    <x v="0"/>
    <x v="0"/>
    <x v="0"/>
    <x v="0"/>
    <x v="1"/>
    <x v="0"/>
    <x v="208"/>
    <x v="18"/>
    <x v="133"/>
    <x v="133"/>
    <x v="133"/>
    <x v="158"/>
    <x v="24"/>
    <x v="47"/>
    <x v="36"/>
    <x v="4"/>
    <x v="222"/>
    <x v="4"/>
    <x v="3"/>
    <x v="3"/>
    <x v="0"/>
    <x v="0"/>
    <x v="0"/>
    <x v="3"/>
    <x v="3"/>
    <x v="0"/>
    <x v="23"/>
    <x v="0"/>
    <x v="23"/>
    <x v="6"/>
    <x v="155"/>
    <x v="0"/>
    <x v="0"/>
    <x v="129"/>
    <x v="3"/>
    <x v="4"/>
    <x v="0"/>
    <x v="3"/>
    <x v="3"/>
    <x v="0"/>
    <x v="7"/>
    <x v="4"/>
    <x v="1"/>
  </r>
  <r>
    <x v="0"/>
    <x v="0"/>
    <x v="0"/>
    <x v="10"/>
    <x v="224"/>
    <x v="0"/>
    <x v="0"/>
    <x v="0"/>
    <x v="209"/>
    <x v="209"/>
    <x v="0"/>
    <x v="0"/>
    <x v="0"/>
    <x v="163"/>
    <x v="159"/>
    <x v="216"/>
    <x v="0"/>
    <x v="0"/>
    <x v="0"/>
    <x v="0"/>
    <x v="0"/>
    <x v="16"/>
    <x v="12"/>
    <x v="209"/>
    <x v="10"/>
    <x v="32"/>
    <x v="32"/>
    <x v="32"/>
    <x v="14"/>
    <x v="23"/>
    <x v="40"/>
    <x v="37"/>
    <x v="7"/>
    <x v="223"/>
    <x v="7"/>
    <x v="30"/>
    <x v="19"/>
    <x v="0"/>
    <x v="0"/>
    <x v="0"/>
    <x v="29"/>
    <x v="17"/>
    <x v="0"/>
    <x v="2"/>
    <x v="0"/>
    <x v="2"/>
    <x v="5"/>
    <x v="156"/>
    <x v="0"/>
    <x v="0"/>
    <x v="32"/>
    <x v="27"/>
    <x v="17"/>
    <x v="0"/>
    <x v="27"/>
    <x v="27"/>
    <x v="0"/>
    <x v="65"/>
    <x v="32"/>
    <x v="0"/>
  </r>
  <r>
    <x v="0"/>
    <x v="0"/>
    <x v="0"/>
    <x v="10"/>
    <x v="225"/>
    <x v="0"/>
    <x v="0"/>
    <x v="0"/>
    <x v="210"/>
    <x v="210"/>
    <x v="0"/>
    <x v="0"/>
    <x v="0"/>
    <x v="164"/>
    <x v="160"/>
    <x v="217"/>
    <x v="0"/>
    <x v="0"/>
    <x v="0"/>
    <x v="0"/>
    <x v="0"/>
    <x v="4"/>
    <x v="3"/>
    <x v="210"/>
    <x v="10"/>
    <x v="80"/>
    <x v="80"/>
    <x v="80"/>
    <x v="159"/>
    <x v="5"/>
    <x v="48"/>
    <x v="38"/>
    <x v="13"/>
    <x v="224"/>
    <x v="13"/>
    <x v="12"/>
    <x v="7"/>
    <x v="0"/>
    <x v="0"/>
    <x v="0"/>
    <x v="11"/>
    <x v="7"/>
    <x v="0"/>
    <x v="2"/>
    <x v="0"/>
    <x v="2"/>
    <x v="5"/>
    <x v="157"/>
    <x v="0"/>
    <x v="0"/>
    <x v="79"/>
    <x v="9"/>
    <x v="11"/>
    <x v="0"/>
    <x v="9"/>
    <x v="9"/>
    <x v="0"/>
    <x v="18"/>
    <x v="34"/>
    <x v="1"/>
  </r>
  <r>
    <x v="0"/>
    <x v="0"/>
    <x v="0"/>
    <x v="10"/>
    <x v="226"/>
    <x v="0"/>
    <x v="0"/>
    <x v="0"/>
    <x v="210"/>
    <x v="210"/>
    <x v="0"/>
    <x v="0"/>
    <x v="0"/>
    <x v="164"/>
    <x v="160"/>
    <x v="217"/>
    <x v="0"/>
    <x v="0"/>
    <x v="0"/>
    <x v="0"/>
    <x v="0"/>
    <x v="4"/>
    <x v="3"/>
    <x v="210"/>
    <x v="10"/>
    <x v="80"/>
    <x v="80"/>
    <x v="80"/>
    <x v="159"/>
    <x v="5"/>
    <x v="48"/>
    <x v="38"/>
    <x v="11"/>
    <x v="225"/>
    <x v="11"/>
    <x v="30"/>
    <x v="19"/>
    <x v="0"/>
    <x v="0"/>
    <x v="0"/>
    <x v="29"/>
    <x v="17"/>
    <x v="0"/>
    <x v="2"/>
    <x v="0"/>
    <x v="2"/>
    <x v="5"/>
    <x v="157"/>
    <x v="0"/>
    <x v="0"/>
    <x v="79"/>
    <x v="27"/>
    <x v="29"/>
    <x v="0"/>
    <x v="27"/>
    <x v="27"/>
    <x v="0"/>
    <x v="118"/>
    <x v="24"/>
    <x v="0"/>
  </r>
  <r>
    <x v="0"/>
    <x v="0"/>
    <x v="0"/>
    <x v="10"/>
    <x v="227"/>
    <x v="0"/>
    <x v="0"/>
    <x v="0"/>
    <x v="211"/>
    <x v="211"/>
    <x v="0"/>
    <x v="0"/>
    <x v="0"/>
    <x v="4"/>
    <x v="161"/>
    <x v="218"/>
    <x v="0"/>
    <x v="1"/>
    <x v="0"/>
    <x v="0"/>
    <x v="0"/>
    <x v="24"/>
    <x v="3"/>
    <x v="211"/>
    <x v="10"/>
    <x v="80"/>
    <x v="80"/>
    <x v="80"/>
    <x v="14"/>
    <x v="89"/>
    <x v="49"/>
    <x v="39"/>
    <x v="21"/>
    <x v="226"/>
    <x v="21"/>
    <x v="22"/>
    <x v="7"/>
    <x v="0"/>
    <x v="0"/>
    <x v="0"/>
    <x v="25"/>
    <x v="7"/>
    <x v="0"/>
    <x v="20"/>
    <x v="0"/>
    <x v="20"/>
    <x v="5"/>
    <x v="158"/>
    <x v="0"/>
    <x v="0"/>
    <x v="79"/>
    <x v="18"/>
    <x v="11"/>
    <x v="0"/>
    <x v="18"/>
    <x v="18"/>
    <x v="0"/>
    <x v="35"/>
    <x v="35"/>
    <x v="0"/>
  </r>
  <r>
    <x v="0"/>
    <x v="0"/>
    <x v="0"/>
    <x v="0"/>
    <x v="228"/>
    <x v="0"/>
    <x v="0"/>
    <x v="0"/>
    <x v="212"/>
    <x v="212"/>
    <x v="0"/>
    <x v="0"/>
    <x v="0"/>
    <x v="165"/>
    <x v="0"/>
    <x v="219"/>
    <x v="0"/>
    <x v="0"/>
    <x v="0"/>
    <x v="0"/>
    <x v="0"/>
    <x v="0"/>
    <x v="0"/>
    <x v="212"/>
    <x v="0"/>
    <x v="0"/>
    <x v="0"/>
    <x v="0"/>
    <x v="0"/>
    <x v="0"/>
    <x v="41"/>
    <x v="40"/>
    <x v="4"/>
    <x v="227"/>
    <x v="4"/>
    <x v="11"/>
    <x v="6"/>
    <x v="0"/>
    <x v="0"/>
    <x v="0"/>
    <x v="10"/>
    <x v="6"/>
    <x v="0"/>
    <x v="1"/>
    <x v="0"/>
    <x v="1"/>
    <x v="0"/>
    <x v="159"/>
    <x v="0"/>
    <x v="0"/>
    <x v="0"/>
    <x v="7"/>
    <x v="2"/>
    <x v="0"/>
    <x v="7"/>
    <x v="7"/>
    <x v="0"/>
    <x v="43"/>
    <x v="4"/>
    <x v="1"/>
  </r>
  <r>
    <x v="0"/>
    <x v="0"/>
    <x v="0"/>
    <x v="10"/>
    <x v="229"/>
    <x v="0"/>
    <x v="0"/>
    <x v="0"/>
    <x v="213"/>
    <x v="213"/>
    <x v="0"/>
    <x v="0"/>
    <x v="0"/>
    <x v="55"/>
    <x v="162"/>
    <x v="220"/>
    <x v="0"/>
    <x v="0"/>
    <x v="0"/>
    <x v="0"/>
    <x v="0"/>
    <x v="1"/>
    <x v="0"/>
    <x v="213"/>
    <x v="10"/>
    <x v="32"/>
    <x v="32"/>
    <x v="32"/>
    <x v="160"/>
    <x v="1"/>
    <x v="41"/>
    <x v="41"/>
    <x v="4"/>
    <x v="228"/>
    <x v="4"/>
    <x v="3"/>
    <x v="3"/>
    <x v="0"/>
    <x v="0"/>
    <x v="0"/>
    <x v="3"/>
    <x v="3"/>
    <x v="0"/>
    <x v="20"/>
    <x v="0"/>
    <x v="20"/>
    <x v="5"/>
    <x v="160"/>
    <x v="0"/>
    <x v="0"/>
    <x v="32"/>
    <x v="3"/>
    <x v="4"/>
    <x v="0"/>
    <x v="3"/>
    <x v="3"/>
    <x v="0"/>
    <x v="7"/>
    <x v="4"/>
    <x v="1"/>
  </r>
  <r>
    <x v="0"/>
    <x v="0"/>
    <x v="0"/>
    <x v="2"/>
    <x v="230"/>
    <x v="0"/>
    <x v="0"/>
    <x v="0"/>
    <x v="214"/>
    <x v="214"/>
    <x v="0"/>
    <x v="0"/>
    <x v="0"/>
    <x v="166"/>
    <x v="163"/>
    <x v="221"/>
    <x v="0"/>
    <x v="0"/>
    <x v="0"/>
    <x v="0"/>
    <x v="0"/>
    <x v="1"/>
    <x v="0"/>
    <x v="214"/>
    <x v="21"/>
    <x v="134"/>
    <x v="134"/>
    <x v="134"/>
    <x v="161"/>
    <x v="24"/>
    <x v="19"/>
    <x v="42"/>
    <x v="5"/>
    <x v="229"/>
    <x v="5"/>
    <x v="3"/>
    <x v="3"/>
    <x v="0"/>
    <x v="0"/>
    <x v="0"/>
    <x v="3"/>
    <x v="3"/>
    <x v="0"/>
    <x v="4"/>
    <x v="0"/>
    <x v="4"/>
    <x v="5"/>
    <x v="161"/>
    <x v="0"/>
    <x v="0"/>
    <x v="130"/>
    <x v="3"/>
    <x v="9"/>
    <x v="0"/>
    <x v="3"/>
    <x v="3"/>
    <x v="0"/>
    <x v="39"/>
    <x v="4"/>
    <x v="1"/>
  </r>
  <r>
    <x v="0"/>
    <x v="0"/>
    <x v="0"/>
    <x v="10"/>
    <x v="231"/>
    <x v="0"/>
    <x v="0"/>
    <x v="0"/>
    <x v="215"/>
    <x v="215"/>
    <x v="0"/>
    <x v="0"/>
    <x v="0"/>
    <x v="167"/>
    <x v="164"/>
    <x v="222"/>
    <x v="0"/>
    <x v="0"/>
    <x v="0"/>
    <x v="0"/>
    <x v="0"/>
    <x v="1"/>
    <x v="0"/>
    <x v="215"/>
    <x v="10"/>
    <x v="13"/>
    <x v="13"/>
    <x v="13"/>
    <x v="162"/>
    <x v="1"/>
    <x v="41"/>
    <x v="43"/>
    <x v="5"/>
    <x v="230"/>
    <x v="5"/>
    <x v="3"/>
    <x v="3"/>
    <x v="0"/>
    <x v="0"/>
    <x v="0"/>
    <x v="3"/>
    <x v="3"/>
    <x v="0"/>
    <x v="2"/>
    <x v="0"/>
    <x v="2"/>
    <x v="5"/>
    <x v="162"/>
    <x v="0"/>
    <x v="0"/>
    <x v="13"/>
    <x v="3"/>
    <x v="4"/>
    <x v="0"/>
    <x v="3"/>
    <x v="3"/>
    <x v="0"/>
    <x v="7"/>
    <x v="4"/>
    <x v="1"/>
  </r>
  <r>
    <x v="0"/>
    <x v="0"/>
    <x v="0"/>
    <x v="10"/>
    <x v="232"/>
    <x v="0"/>
    <x v="0"/>
    <x v="0"/>
    <x v="216"/>
    <x v="216"/>
    <x v="0"/>
    <x v="0"/>
    <x v="0"/>
    <x v="98"/>
    <x v="165"/>
    <x v="223"/>
    <x v="0"/>
    <x v="0"/>
    <x v="0"/>
    <x v="0"/>
    <x v="0"/>
    <x v="1"/>
    <x v="0"/>
    <x v="216"/>
    <x v="10"/>
    <x v="62"/>
    <x v="62"/>
    <x v="62"/>
    <x v="14"/>
    <x v="1"/>
    <x v="50"/>
    <x v="44"/>
    <x v="5"/>
    <x v="231"/>
    <x v="5"/>
    <x v="3"/>
    <x v="3"/>
    <x v="0"/>
    <x v="0"/>
    <x v="0"/>
    <x v="3"/>
    <x v="3"/>
    <x v="0"/>
    <x v="2"/>
    <x v="0"/>
    <x v="2"/>
    <x v="5"/>
    <x v="163"/>
    <x v="0"/>
    <x v="0"/>
    <x v="61"/>
    <x v="3"/>
    <x v="4"/>
    <x v="0"/>
    <x v="3"/>
    <x v="3"/>
    <x v="0"/>
    <x v="7"/>
    <x v="4"/>
    <x v="1"/>
  </r>
  <r>
    <x v="0"/>
    <x v="0"/>
    <x v="0"/>
    <x v="10"/>
    <x v="233"/>
    <x v="0"/>
    <x v="0"/>
    <x v="0"/>
    <x v="217"/>
    <x v="217"/>
    <x v="0"/>
    <x v="0"/>
    <x v="0"/>
    <x v="168"/>
    <x v="166"/>
    <x v="224"/>
    <x v="0"/>
    <x v="0"/>
    <x v="0"/>
    <x v="0"/>
    <x v="0"/>
    <x v="14"/>
    <x v="10"/>
    <x v="217"/>
    <x v="10"/>
    <x v="13"/>
    <x v="13"/>
    <x v="13"/>
    <x v="163"/>
    <x v="83"/>
    <x v="51"/>
    <x v="45"/>
    <x v="5"/>
    <x v="232"/>
    <x v="5"/>
    <x v="31"/>
    <x v="20"/>
    <x v="0"/>
    <x v="0"/>
    <x v="0"/>
    <x v="30"/>
    <x v="18"/>
    <x v="0"/>
    <x v="20"/>
    <x v="0"/>
    <x v="20"/>
    <x v="5"/>
    <x v="164"/>
    <x v="0"/>
    <x v="0"/>
    <x v="13"/>
    <x v="28"/>
    <x v="4"/>
    <x v="0"/>
    <x v="28"/>
    <x v="28"/>
    <x v="0"/>
    <x v="119"/>
    <x v="2"/>
    <x v="1"/>
  </r>
  <r>
    <x v="0"/>
    <x v="0"/>
    <x v="0"/>
    <x v="7"/>
    <x v="234"/>
    <x v="0"/>
    <x v="2"/>
    <x v="0"/>
    <x v="218"/>
    <x v="218"/>
    <x v="0"/>
    <x v="0"/>
    <x v="0"/>
    <x v="169"/>
    <x v="167"/>
    <x v="225"/>
    <x v="0"/>
    <x v="0"/>
    <x v="0"/>
    <x v="0"/>
    <x v="0"/>
    <x v="8"/>
    <x v="18"/>
    <x v="218"/>
    <x v="30"/>
    <x v="135"/>
    <x v="135"/>
    <x v="135"/>
    <x v="14"/>
    <x v="41"/>
    <x v="52"/>
    <x v="46"/>
    <x v="5"/>
    <x v="233"/>
    <x v="5"/>
    <x v="8"/>
    <x v="1"/>
    <x v="0"/>
    <x v="0"/>
    <x v="0"/>
    <x v="4"/>
    <x v="1"/>
    <x v="0"/>
    <x v="3"/>
    <x v="0"/>
    <x v="3"/>
    <x v="3"/>
    <x v="165"/>
    <x v="0"/>
    <x v="0"/>
    <x v="131"/>
    <x v="4"/>
    <x v="30"/>
    <x v="38"/>
    <x v="4"/>
    <x v="4"/>
    <x v="0"/>
    <x v="120"/>
    <x v="5"/>
    <x v="1"/>
  </r>
  <r>
    <x v="1"/>
    <x v="1"/>
    <x v="1"/>
    <x v="17"/>
    <x v="235"/>
    <x v="1"/>
    <x v="4"/>
    <x v="1"/>
    <x v="219"/>
    <x v="219"/>
    <x v="1"/>
    <x v="15"/>
    <x v="1"/>
    <x v="170"/>
    <x v="168"/>
    <x v="226"/>
    <x v="2"/>
    <x v="4"/>
    <x v="4"/>
    <x v="6"/>
    <x v="1"/>
    <x v="36"/>
    <x v="34"/>
    <x v="219"/>
    <x v="31"/>
    <x v="136"/>
    <x v="136"/>
    <x v="136"/>
    <x v="164"/>
    <x v="95"/>
    <x v="53"/>
    <x v="47"/>
    <x v="31"/>
    <x v="234"/>
    <x v="31"/>
    <x v="44"/>
    <x v="28"/>
    <x v="1"/>
    <x v="1"/>
    <x v="1"/>
    <x v="44"/>
    <x v="26"/>
    <x v="2"/>
    <x v="25"/>
    <x v="5"/>
    <x v="25"/>
    <x v="7"/>
    <x v="166"/>
    <x v="1"/>
    <x v="1"/>
    <x v="132"/>
    <x v="39"/>
    <x v="31"/>
    <x v="39"/>
    <x v="39"/>
    <x v="39"/>
    <x v="3"/>
    <x v="121"/>
    <x v="36"/>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5"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39:B243" firstHeaderRow="1" firstDataRow="1" firstDataCol="1"/>
  <pivotFields count="60">
    <pivotField compact="0" showAll="0">
      <items count="3">
        <item x="0"/>
        <item x="1"/>
        <item t="default"/>
      </items>
    </pivotField>
    <pivotField compact="0" showAll="0">
      <items count="3">
        <item x="0"/>
        <item x="1"/>
        <item t="default"/>
      </items>
    </pivotField>
    <pivotField compact="0" showAll="0">
      <items count="3">
        <item x="0"/>
        <item x="1"/>
        <item t="default"/>
      </items>
    </pivotField>
    <pivotField compact="0" showAll="0">
      <items count="19">
        <item x="0"/>
        <item x="1"/>
        <item x="2"/>
        <item x="3"/>
        <item x="4"/>
        <item x="5"/>
        <item x="6"/>
        <item x="7"/>
        <item x="8"/>
        <item x="9"/>
        <item x="10"/>
        <item x="11"/>
        <item x="12"/>
        <item x="13"/>
        <item x="14"/>
        <item x="15"/>
        <item x="16"/>
        <item x="17"/>
        <item t="default"/>
      </items>
    </pivotField>
    <pivotField compact="0" showAll="0">
      <items count="2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t="default"/>
      </items>
    </pivotField>
    <pivotField compact="0" showAll="0">
      <items count="3">
        <item x="0"/>
        <item x="1"/>
        <item t="default"/>
      </items>
    </pivotField>
    <pivotField compact="0" showAll="0">
      <items count="6">
        <item x="0"/>
        <item x="1"/>
        <item x="2"/>
        <item x="3"/>
        <item x="4"/>
        <item t="default"/>
      </items>
    </pivotField>
    <pivotField compact="0" showAll="0">
      <items count="3">
        <item x="0"/>
        <item x="1"/>
        <item t="default"/>
      </items>
    </pivotField>
    <pivotField compact="0" showAll="0">
      <items count="22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t="default"/>
      </items>
    </pivotField>
    <pivotField compact="0" showAll="0">
      <items count="22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t="default"/>
      </items>
    </pivotField>
    <pivotField compact="0" showAll="0">
      <items count="3">
        <item x="0"/>
        <item x="1"/>
        <item t="default"/>
      </items>
    </pivotField>
    <pivotField compact="0" showAll="0">
      <items count="17">
        <item x="0"/>
        <item x="1"/>
        <item x="2"/>
        <item x="3"/>
        <item x="4"/>
        <item x="5"/>
        <item x="6"/>
        <item x="7"/>
        <item x="8"/>
        <item x="9"/>
        <item x="10"/>
        <item x="11"/>
        <item x="12"/>
        <item x="13"/>
        <item x="14"/>
        <item x="15"/>
        <item t="default"/>
      </items>
    </pivotField>
    <pivotField compact="0" showAll="0">
      <items count="3">
        <item x="0"/>
        <item x="1"/>
        <item t="default"/>
      </items>
    </pivotField>
    <pivotField compact="0" showAll="0">
      <items count="17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t="default"/>
      </items>
    </pivotField>
    <pivotField compact="0" showAll="0">
      <items count="17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t="default"/>
      </items>
    </pivotField>
    <pivotField compact="0" showAll="0">
      <items count="22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t="default"/>
      </items>
    </pivotField>
    <pivotField compact="0" showAll="0">
      <items count="4">
        <item x="0"/>
        <item x="1"/>
        <item x="2"/>
        <item t="default"/>
      </items>
    </pivotField>
    <pivotField compact="0" showAll="0">
      <items count="6">
        <item x="0"/>
        <item x="1"/>
        <item x="2"/>
        <item x="3"/>
        <item x="4"/>
        <item t="default"/>
      </items>
    </pivotField>
    <pivotField compact="0" showAll="0">
      <items count="6">
        <item x="0"/>
        <item x="1"/>
        <item x="2"/>
        <item x="3"/>
        <item x="4"/>
        <item t="default"/>
      </items>
    </pivotField>
    <pivotField compact="0" showAll="0">
      <items count="8">
        <item x="0"/>
        <item x="1"/>
        <item x="2"/>
        <item x="3"/>
        <item x="4"/>
        <item x="5"/>
        <item x="6"/>
        <item t="default"/>
      </items>
    </pivotField>
    <pivotField compact="0" showAll="0">
      <items count="3">
        <item x="0"/>
        <item x="1"/>
        <item t="default"/>
      </items>
    </pivotField>
    <pivotField compact="0" showAl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t="default"/>
      </items>
    </pivotField>
    <pivotField compact="0" showAl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t="default"/>
      </items>
    </pivotField>
    <pivotField compact="0" showAll="0">
      <items count="22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t="default"/>
      </items>
    </pivotField>
    <pivotField compact="0" showAll="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compact="0" showAll="0">
      <items count="1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t="default"/>
      </items>
    </pivotField>
    <pivotField compact="0" showAll="0">
      <items count="1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t="default"/>
      </items>
    </pivotField>
    <pivotField compact="0" showAll="0">
      <items count="1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t="default"/>
      </items>
    </pivotField>
    <pivotField compact="0" showAll="0">
      <items count="16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t="default"/>
      </items>
    </pivotField>
    <pivotField compact="0" showAll="0">
      <items count="9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t="default"/>
      </items>
    </pivotField>
    <pivotField compact="0" showAll="0">
      <items count="5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t="default"/>
      </items>
    </pivotField>
    <pivotField compact="0" showAll="0">
      <items count="4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t="default"/>
      </items>
    </pivotField>
    <pivotField compact="0" showAll="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compact="0" showAll="0">
      <items count="2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t="default"/>
      </items>
    </pivotField>
    <pivotField compact="0" showAll="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compact="0" showAll="0">
      <items count="4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t="default"/>
      </items>
    </pivotField>
    <pivotField compact="0" showAll="0">
      <items count="30">
        <item x="0"/>
        <item x="1"/>
        <item x="2"/>
        <item x="3"/>
        <item x="4"/>
        <item x="5"/>
        <item x="6"/>
        <item x="7"/>
        <item x="8"/>
        <item x="9"/>
        <item x="10"/>
        <item x="11"/>
        <item x="12"/>
        <item x="13"/>
        <item x="14"/>
        <item x="15"/>
        <item x="16"/>
        <item x="17"/>
        <item x="18"/>
        <item x="19"/>
        <item x="20"/>
        <item x="21"/>
        <item x="22"/>
        <item x="23"/>
        <item x="24"/>
        <item x="25"/>
        <item x="26"/>
        <item x="27"/>
        <item x="28"/>
        <item t="default"/>
      </items>
    </pivotField>
    <pivotField compact="0" showAll="0">
      <items count="3">
        <item x="0"/>
        <item x="1"/>
        <item t="default"/>
      </items>
    </pivotField>
    <pivotField compact="0" showAll="0">
      <items count="3">
        <item x="0"/>
        <item x="1"/>
        <item t="default"/>
      </items>
    </pivotField>
    <pivotField compact="0" showAll="0">
      <items count="3">
        <item x="0"/>
        <item x="1"/>
        <item t="default"/>
      </items>
    </pivotField>
    <pivotField compact="0" showAll="0">
      <items count="4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t="default"/>
      </items>
    </pivotField>
    <pivotField compact="0" showAll="0">
      <items count="28">
        <item x="0"/>
        <item x="1"/>
        <item x="2"/>
        <item x="3"/>
        <item x="4"/>
        <item x="5"/>
        <item x="6"/>
        <item x="7"/>
        <item x="8"/>
        <item x="9"/>
        <item x="10"/>
        <item x="11"/>
        <item x="12"/>
        <item x="13"/>
        <item x="14"/>
        <item x="15"/>
        <item x="16"/>
        <item x="17"/>
        <item x="18"/>
        <item x="19"/>
        <item x="20"/>
        <item x="21"/>
        <item x="22"/>
        <item x="23"/>
        <item x="24"/>
        <item x="25"/>
        <item x="26"/>
        <item t="default"/>
      </items>
    </pivotField>
    <pivotField compact="0" showAll="0">
      <items count="4">
        <item x="0"/>
        <item x="1"/>
        <item x="2"/>
        <item t="default"/>
      </items>
    </pivotField>
    <pivotField compact="0" showAll="0">
      <items count="27">
        <item x="0"/>
        <item x="1"/>
        <item x="2"/>
        <item x="3"/>
        <item x="4"/>
        <item x="5"/>
        <item x="6"/>
        <item x="7"/>
        <item x="8"/>
        <item x="9"/>
        <item x="10"/>
        <item x="11"/>
        <item x="12"/>
        <item x="13"/>
        <item x="14"/>
        <item x="15"/>
        <item x="16"/>
        <item x="17"/>
        <item x="18"/>
        <item x="19"/>
        <item x="20"/>
        <item x="21"/>
        <item x="22"/>
        <item x="23"/>
        <item x="24"/>
        <item x="25"/>
        <item t="default"/>
      </items>
    </pivotField>
    <pivotField compact="0" showAll="0">
      <items count="7">
        <item x="0"/>
        <item x="1"/>
        <item x="2"/>
        <item x="3"/>
        <item x="4"/>
        <item x="5"/>
        <item t="default"/>
      </items>
    </pivotField>
    <pivotField compact="0" showAll="0">
      <items count="27">
        <item x="0"/>
        <item x="1"/>
        <item x="2"/>
        <item x="3"/>
        <item x="4"/>
        <item x="5"/>
        <item x="6"/>
        <item x="7"/>
        <item x="8"/>
        <item x="9"/>
        <item x="10"/>
        <item x="11"/>
        <item x="12"/>
        <item x="13"/>
        <item x="14"/>
        <item x="15"/>
        <item x="16"/>
        <item x="17"/>
        <item x="18"/>
        <item x="19"/>
        <item x="20"/>
        <item x="21"/>
        <item x="22"/>
        <item x="23"/>
        <item x="24"/>
        <item x="25"/>
        <item t="default"/>
      </items>
    </pivotField>
    <pivotField compact="0" showAll="0">
      <items count="9">
        <item x="0"/>
        <item x="1"/>
        <item x="2"/>
        <item x="3"/>
        <item x="4"/>
        <item x="5"/>
        <item x="6"/>
        <item x="7"/>
        <item t="default"/>
      </items>
    </pivotField>
    <pivotField compact="0" showAll="0">
      <items count="1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t="default"/>
      </items>
    </pivotField>
    <pivotField compact="0" showAll="0">
      <items count="3">
        <item x="0"/>
        <item x="1"/>
        <item t="default"/>
      </items>
    </pivotField>
    <pivotField compact="0" showAll="0">
      <items count="3">
        <item x="0"/>
        <item x="1"/>
        <item t="default"/>
      </items>
    </pivotField>
    <pivotField compact="0" showAll="0">
      <items count="13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t="default"/>
      </items>
    </pivotField>
    <pivotField compact="0" showAll="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t="default"/>
      </items>
    </pivotField>
    <pivotField compact="0" showAll="0">
      <items count="3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t="default"/>
      </items>
    </pivotField>
    <pivotField compact="0" showAll="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t="default"/>
      </items>
    </pivotField>
    <pivotField compact="0" showAll="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t="default"/>
      </items>
    </pivotField>
    <pivotField compact="0" showAll="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t="default"/>
      </items>
    </pivotField>
    <pivotField compact="0" showAll="0">
      <items count="5">
        <item x="0"/>
        <item x="1"/>
        <item x="2"/>
        <item x="3"/>
        <item t="default"/>
      </items>
    </pivotField>
    <pivotField dataField="1" compact="0" showAll="0">
      <items count="12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t="default"/>
      </items>
    </pivotField>
    <pivotField compact="0" showAl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t="default"/>
      </items>
    </pivotField>
    <pivotField axis="axisRow" compact="0" showAll="0">
      <items count="4">
        <item x="1"/>
        <item x="0"/>
        <item x="2"/>
        <item t="default"/>
      </items>
    </pivotField>
  </pivotFields>
  <rowFields count="1">
    <field x="59"/>
  </rowFields>
  <rowItems count="4">
    <i>
      <x/>
    </i>
    <i>
      <x v="1"/>
    </i>
    <i>
      <x v="2"/>
    </i>
    <i t="grand">
      <x/>
    </i>
  </rowItems>
  <colItems count="1">
    <i/>
  </colItems>
  <dataFields count="1">
    <dataField name="求和项:(2)费用合计" fld="57" baseField="0" baseItem="0"/>
  </dataFields>
  <pivotTableStyleInfo name="PivotStylePreset2_Accent1" showRowHeaders="1" showColHeaders="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K3"/>
  <sheetViews>
    <sheetView workbookViewId="0">
      <selection activeCell="A3" sqref="A3"/>
    </sheetView>
  </sheetViews>
  <sheetFormatPr defaultColWidth="9" defaultRowHeight="13.5" outlineLevelRow="2"/>
  <sheetData>
    <row r="1" spans="1:37">
      <c r="A1" s="14"/>
      <c r="B1" s="14"/>
      <c r="C1" s="15" t="s">
        <v>0</v>
      </c>
      <c r="D1" s="15"/>
      <c r="E1" s="15"/>
      <c r="F1" s="15"/>
      <c r="G1" s="15"/>
      <c r="H1" s="15"/>
      <c r="I1" s="15"/>
      <c r="J1" s="21" t="s">
        <v>1</v>
      </c>
      <c r="K1" s="21"/>
      <c r="L1" s="21"/>
      <c r="M1" s="21"/>
      <c r="N1" s="21"/>
      <c r="O1" s="21"/>
      <c r="P1" s="21"/>
      <c r="Q1" s="23" t="s">
        <v>2</v>
      </c>
      <c r="R1" s="23"/>
      <c r="S1" s="23"/>
      <c r="T1" s="23"/>
      <c r="U1" s="23"/>
      <c r="V1" s="23"/>
      <c r="W1" s="23"/>
      <c r="X1" s="24"/>
      <c r="Y1" s="26"/>
      <c r="Z1" s="23"/>
      <c r="AA1" s="27"/>
      <c r="AB1" s="27"/>
      <c r="AC1" s="27"/>
      <c r="AD1" s="27"/>
      <c r="AE1" s="15"/>
      <c r="AF1" s="27"/>
      <c r="AG1" s="27"/>
      <c r="AH1" s="27"/>
      <c r="AI1" s="27"/>
      <c r="AJ1" s="27"/>
      <c r="AK1" s="27"/>
    </row>
    <row r="2" ht="54" spans="1:37">
      <c r="A2" s="16" t="s">
        <v>3</v>
      </c>
      <c r="B2" s="17" t="s">
        <v>4</v>
      </c>
      <c r="C2" s="18" t="s">
        <v>5</v>
      </c>
      <c r="D2" s="18" t="s">
        <v>6</v>
      </c>
      <c r="E2" s="18" t="s">
        <v>7</v>
      </c>
      <c r="F2" s="18" t="s">
        <v>8</v>
      </c>
      <c r="G2" s="18" t="s">
        <v>9</v>
      </c>
      <c r="H2" s="18" t="s">
        <v>10</v>
      </c>
      <c r="I2" s="18" t="s">
        <v>11</v>
      </c>
      <c r="J2" s="22" t="s">
        <v>5</v>
      </c>
      <c r="K2" s="22" t="s">
        <v>6</v>
      </c>
      <c r="L2" s="22" t="s">
        <v>7</v>
      </c>
      <c r="M2" s="22" t="s">
        <v>8</v>
      </c>
      <c r="N2" s="22" t="s">
        <v>9</v>
      </c>
      <c r="O2" s="22" t="s">
        <v>10</v>
      </c>
      <c r="P2" s="22" t="s">
        <v>11</v>
      </c>
      <c r="Q2" s="25" t="s">
        <v>5</v>
      </c>
      <c r="R2" s="25" t="s">
        <v>6</v>
      </c>
      <c r="S2" s="25" t="s">
        <v>7</v>
      </c>
      <c r="T2" s="25" t="s">
        <v>8</v>
      </c>
      <c r="U2" s="25" t="s">
        <v>9</v>
      </c>
      <c r="V2" s="25" t="s">
        <v>10</v>
      </c>
      <c r="W2" s="25" t="s">
        <v>11</v>
      </c>
      <c r="X2" s="24" t="s">
        <v>12</v>
      </c>
      <c r="Y2" s="28" t="s">
        <v>13</v>
      </c>
      <c r="Z2" s="25" t="s">
        <v>14</v>
      </c>
      <c r="AA2" s="18" t="s">
        <v>15</v>
      </c>
      <c r="AB2" s="25" t="s">
        <v>16</v>
      </c>
      <c r="AC2" s="18" t="s">
        <v>17</v>
      </c>
      <c r="AD2" s="29" t="s">
        <v>18</v>
      </c>
      <c r="AE2" s="25" t="s">
        <v>19</v>
      </c>
      <c r="AF2" s="29" t="s">
        <v>20</v>
      </c>
      <c r="AG2" s="25" t="s">
        <v>21</v>
      </c>
      <c r="AH2" s="30" t="s">
        <v>22</v>
      </c>
      <c r="AI2" s="25" t="s">
        <v>23</v>
      </c>
      <c r="AJ2" s="29" t="s">
        <v>24</v>
      </c>
      <c r="AK2" s="29" t="s">
        <v>25</v>
      </c>
    </row>
    <row r="3" spans="1:37">
      <c r="A3" s="19" t="s">
        <v>26</v>
      </c>
      <c r="B3" s="19" t="s">
        <v>27</v>
      </c>
      <c r="C3" s="20"/>
      <c r="D3" s="20"/>
      <c r="E3" s="20"/>
      <c r="F3" s="20"/>
      <c r="G3" s="20"/>
      <c r="H3" s="20"/>
      <c r="I3" s="20"/>
      <c r="J3" s="20">
        <v>121324.31</v>
      </c>
      <c r="K3" s="20">
        <v>45342.08</v>
      </c>
      <c r="L3" s="20">
        <v>24938</v>
      </c>
      <c r="M3" s="20">
        <v>19411.8896</v>
      </c>
      <c r="N3" s="20">
        <v>13345.6741</v>
      </c>
      <c r="O3" s="20">
        <v>343</v>
      </c>
      <c r="P3" s="20">
        <v>224704.9537</v>
      </c>
      <c r="Q3" s="20">
        <v>1868.25</v>
      </c>
      <c r="R3" s="20">
        <v>367.08</v>
      </c>
      <c r="S3" s="20">
        <v>0</v>
      </c>
      <c r="T3" s="20">
        <v>298.92</v>
      </c>
      <c r="U3" s="20">
        <v>205.5075</v>
      </c>
      <c r="V3" s="20">
        <v>0</v>
      </c>
      <c r="W3" s="20">
        <v>2739.7575</v>
      </c>
      <c r="X3" s="20">
        <v>227444.7112</v>
      </c>
      <c r="Y3" s="20"/>
      <c r="Z3" s="20"/>
      <c r="AA3" s="20"/>
      <c r="AB3" s="20"/>
      <c r="AC3" s="20"/>
      <c r="AD3" s="20"/>
      <c r="AE3" s="20"/>
      <c r="AF3" s="20"/>
      <c r="AG3" s="20"/>
      <c r="AH3" s="20"/>
      <c r="AI3" s="20"/>
      <c r="AJ3" s="20">
        <v>227444.7112</v>
      </c>
      <c r="AK3" s="20">
        <v>227444.7112</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56"/>
  <sheetViews>
    <sheetView tabSelected="1" topLeftCell="A231" workbookViewId="0">
      <selection activeCell="J253" sqref="J253"/>
    </sheetView>
  </sheetViews>
  <sheetFormatPr defaultColWidth="9" defaultRowHeight="13.5"/>
  <cols>
    <col min="1" max="1" width="11.375" style="3"/>
    <col min="2" max="2" width="21" style="3"/>
    <col min="3" max="3" width="7.5" style="3" customWidth="1"/>
    <col min="4" max="6" width="9" style="3"/>
    <col min="7" max="7" width="10.25" style="3" customWidth="1"/>
    <col min="8" max="8" width="10.375" style="3" customWidth="1"/>
    <col min="9" max="9" width="11.875" style="3" customWidth="1"/>
    <col min="10" max="47" width="9" style="3"/>
    <col min="48" max="48" width="9" style="4"/>
    <col min="49" max="16352" width="9" style="3"/>
    <col min="16353" max="16384" width="9" style="1"/>
  </cols>
  <sheetData>
    <row r="1" s="3" customFormat="1" ht="24" spans="1:60">
      <c r="A1" s="5" t="s">
        <v>28</v>
      </c>
      <c r="B1" s="6" t="s">
        <v>29</v>
      </c>
      <c r="C1" s="6" t="s">
        <v>30</v>
      </c>
      <c r="D1" s="6" t="s">
        <v>31</v>
      </c>
      <c r="E1" s="6" t="s">
        <v>32</v>
      </c>
      <c r="F1" s="6" t="s">
        <v>33</v>
      </c>
      <c r="G1" s="6" t="s">
        <v>34</v>
      </c>
      <c r="H1" s="6" t="s">
        <v>35</v>
      </c>
      <c r="I1" s="6" t="s">
        <v>36</v>
      </c>
      <c r="J1" s="6" t="s">
        <v>37</v>
      </c>
      <c r="K1" s="6" t="s">
        <v>38</v>
      </c>
      <c r="L1" s="6" t="s">
        <v>39</v>
      </c>
      <c r="M1" s="6" t="s">
        <v>40</v>
      </c>
      <c r="N1" s="6" t="s">
        <v>41</v>
      </c>
      <c r="O1" s="6" t="s">
        <v>42</v>
      </c>
      <c r="P1" s="6" t="s">
        <v>43</v>
      </c>
      <c r="Q1" s="6" t="s">
        <v>44</v>
      </c>
      <c r="R1" s="6" t="s">
        <v>45</v>
      </c>
      <c r="S1" s="6" t="s">
        <v>46</v>
      </c>
      <c r="T1" s="6" t="s">
        <v>47</v>
      </c>
      <c r="U1" s="6" t="s">
        <v>48</v>
      </c>
      <c r="V1" s="6" t="s">
        <v>49</v>
      </c>
      <c r="W1" s="6" t="s">
        <v>50</v>
      </c>
      <c r="X1" s="6" t="s">
        <v>51</v>
      </c>
      <c r="Y1" s="6" t="s">
        <v>52</v>
      </c>
      <c r="Z1" s="6" t="s">
        <v>53</v>
      </c>
      <c r="AA1" s="6" t="s">
        <v>54</v>
      </c>
      <c r="AB1" s="6" t="s">
        <v>55</v>
      </c>
      <c r="AC1" s="6" t="s">
        <v>56</v>
      </c>
      <c r="AD1" s="6" t="s">
        <v>57</v>
      </c>
      <c r="AE1" s="6" t="s">
        <v>58</v>
      </c>
      <c r="AF1" s="6" t="s">
        <v>59</v>
      </c>
      <c r="AG1" s="6" t="s">
        <v>60</v>
      </c>
      <c r="AH1" s="6" t="s">
        <v>61</v>
      </c>
      <c r="AI1" s="6" t="s">
        <v>62</v>
      </c>
      <c r="AJ1" s="6" t="s">
        <v>63</v>
      </c>
      <c r="AK1" s="6" t="s">
        <v>64</v>
      </c>
      <c r="AL1" s="6" t="s">
        <v>65</v>
      </c>
      <c r="AM1" s="7" t="s">
        <v>3</v>
      </c>
      <c r="AN1" s="8" t="s">
        <v>4</v>
      </c>
      <c r="AO1" s="6" t="s">
        <v>66</v>
      </c>
      <c r="AP1" s="6" t="s">
        <v>67</v>
      </c>
      <c r="AQ1" s="6" t="s">
        <v>68</v>
      </c>
      <c r="AR1" s="6" t="s">
        <v>69</v>
      </c>
      <c r="AS1" s="6" t="s">
        <v>70</v>
      </c>
      <c r="AT1" s="6" t="s">
        <v>71</v>
      </c>
      <c r="AU1" s="6" t="s">
        <v>72</v>
      </c>
      <c r="AV1" s="10" t="s">
        <v>73</v>
      </c>
      <c r="AW1" s="6" t="s">
        <v>74</v>
      </c>
      <c r="AX1" s="6" t="s">
        <v>75</v>
      </c>
      <c r="AY1" s="6" t="s">
        <v>76</v>
      </c>
      <c r="AZ1" s="6" t="s">
        <v>77</v>
      </c>
      <c r="BA1" s="6" t="s">
        <v>78</v>
      </c>
      <c r="BB1" s="6" t="s">
        <v>79</v>
      </c>
      <c r="BC1" s="6" t="s">
        <v>80</v>
      </c>
      <c r="BD1" s="6" t="s">
        <v>81</v>
      </c>
      <c r="BE1" s="6" t="s">
        <v>82</v>
      </c>
      <c r="BF1" s="6" t="s">
        <v>83</v>
      </c>
      <c r="BG1" s="3" t="s">
        <v>62</v>
      </c>
      <c r="BH1" s="3" t="s">
        <v>84</v>
      </c>
    </row>
    <row r="2" s="3" customFormat="1" spans="1:60">
      <c r="A2" s="5">
        <v>2507</v>
      </c>
      <c r="B2" s="5">
        <v>2506</v>
      </c>
      <c r="C2" s="5" t="s">
        <v>85</v>
      </c>
      <c r="D2" s="5" t="s">
        <v>86</v>
      </c>
      <c r="E2" s="5" t="s">
        <v>87</v>
      </c>
      <c r="F2" s="5" t="s">
        <v>88</v>
      </c>
      <c r="G2" s="5" t="s">
        <v>89</v>
      </c>
      <c r="H2" s="5" t="s">
        <v>90</v>
      </c>
      <c r="I2" s="5" t="s">
        <v>91</v>
      </c>
      <c r="J2" s="5" t="s">
        <v>92</v>
      </c>
      <c r="K2" s="5" t="s">
        <v>93</v>
      </c>
      <c r="L2" s="5" t="s">
        <v>94</v>
      </c>
      <c r="M2" s="5" t="s">
        <v>39</v>
      </c>
      <c r="N2" s="5" t="s">
        <v>95</v>
      </c>
      <c r="O2" s="5" t="s">
        <v>96</v>
      </c>
      <c r="P2" s="5">
        <v>57174</v>
      </c>
      <c r="Q2" s="5" t="s">
        <v>97</v>
      </c>
      <c r="R2" s="5" t="s">
        <v>98</v>
      </c>
      <c r="S2" s="5" t="s">
        <v>99</v>
      </c>
      <c r="T2" s="5" t="s">
        <v>100</v>
      </c>
      <c r="U2" s="5" t="s">
        <v>97</v>
      </c>
      <c r="V2" s="5" t="s">
        <v>101</v>
      </c>
      <c r="W2" s="5" t="s">
        <v>102</v>
      </c>
      <c r="X2" s="5" t="s">
        <v>103</v>
      </c>
      <c r="Y2" s="5" t="s">
        <v>104</v>
      </c>
      <c r="Z2" s="5" t="s">
        <v>105</v>
      </c>
      <c r="AA2" s="5" t="s">
        <v>106</v>
      </c>
      <c r="AB2" s="5" t="s">
        <v>107</v>
      </c>
      <c r="AC2" s="5" t="s">
        <v>108</v>
      </c>
      <c r="AD2" s="5" t="s">
        <v>109</v>
      </c>
      <c r="AE2" s="5" t="s">
        <v>110</v>
      </c>
      <c r="AF2" s="5" t="s">
        <v>111</v>
      </c>
      <c r="AG2" s="5" t="s">
        <v>112</v>
      </c>
      <c r="AH2" s="5" t="s">
        <v>113</v>
      </c>
      <c r="AI2" s="5" t="s">
        <v>114</v>
      </c>
      <c r="AJ2" s="5" t="s">
        <v>115</v>
      </c>
      <c r="AK2" s="5" t="s">
        <v>116</v>
      </c>
      <c r="AL2" s="5" t="s">
        <v>27</v>
      </c>
      <c r="AM2" s="5" t="s">
        <v>26</v>
      </c>
      <c r="AN2" s="9" t="s">
        <v>27</v>
      </c>
      <c r="AO2" s="5" t="s">
        <v>115</v>
      </c>
      <c r="AP2" s="5" t="s">
        <v>116</v>
      </c>
      <c r="AQ2" s="5" t="s">
        <v>117</v>
      </c>
      <c r="AR2" s="5" t="s">
        <v>118</v>
      </c>
      <c r="AS2" s="5" t="s">
        <v>119</v>
      </c>
      <c r="AT2" s="5" t="s">
        <v>118</v>
      </c>
      <c r="AU2" s="5" t="s">
        <v>120</v>
      </c>
      <c r="AV2" s="5" t="s">
        <v>119</v>
      </c>
      <c r="AW2" s="5" t="s">
        <v>121</v>
      </c>
      <c r="AX2" s="5" t="s">
        <v>122</v>
      </c>
      <c r="AY2" s="5" t="s">
        <v>123</v>
      </c>
      <c r="AZ2" s="11">
        <v>1064</v>
      </c>
      <c r="BA2" s="11">
        <v>246.96</v>
      </c>
      <c r="BB2" s="11">
        <v>0</v>
      </c>
      <c r="BC2" s="11">
        <v>170.24</v>
      </c>
      <c r="BD2" s="11">
        <v>117.04</v>
      </c>
      <c r="BE2" s="11">
        <v>0</v>
      </c>
      <c r="BF2" s="11">
        <v>1598.24</v>
      </c>
      <c r="BG2" s="3" t="str">
        <f>VLOOKUP(E:E,[1]出库明细!I:J,2,0)</f>
        <v>绞架螺栓脱落</v>
      </c>
      <c r="BH2" s="3" t="s">
        <v>124</v>
      </c>
    </row>
    <row r="3" s="3" customFormat="1" spans="1:60">
      <c r="A3" s="5">
        <v>2507</v>
      </c>
      <c r="B3" s="5">
        <v>2506</v>
      </c>
      <c r="C3" s="5" t="s">
        <v>85</v>
      </c>
      <c r="D3" s="5" t="s">
        <v>125</v>
      </c>
      <c r="E3" s="5" t="s">
        <v>126</v>
      </c>
      <c r="F3" s="5" t="s">
        <v>88</v>
      </c>
      <c r="G3" s="5" t="s">
        <v>89</v>
      </c>
      <c r="H3" s="5" t="s">
        <v>90</v>
      </c>
      <c r="I3" s="5" t="s">
        <v>127</v>
      </c>
      <c r="J3" s="5" t="s">
        <v>128</v>
      </c>
      <c r="K3" s="5" t="s">
        <v>93</v>
      </c>
      <c r="L3" s="5" t="s">
        <v>94</v>
      </c>
      <c r="M3" s="5" t="s">
        <v>39</v>
      </c>
      <c r="N3" s="5" t="s">
        <v>129</v>
      </c>
      <c r="O3" s="5" t="s">
        <v>130</v>
      </c>
      <c r="P3" s="5">
        <v>198668</v>
      </c>
      <c r="Q3" s="5" t="s">
        <v>97</v>
      </c>
      <c r="R3" s="5" t="s">
        <v>98</v>
      </c>
      <c r="S3" s="5" t="s">
        <v>99</v>
      </c>
      <c r="T3" s="5" t="s">
        <v>100</v>
      </c>
      <c r="U3" s="5" t="s">
        <v>97</v>
      </c>
      <c r="V3" s="5" t="s">
        <v>131</v>
      </c>
      <c r="W3" s="5" t="s">
        <v>102</v>
      </c>
      <c r="X3" s="5" t="s">
        <v>132</v>
      </c>
      <c r="Y3" s="5" t="s">
        <v>133</v>
      </c>
      <c r="Z3" s="5" t="s">
        <v>134</v>
      </c>
      <c r="AA3" s="5" t="s">
        <v>135</v>
      </c>
      <c r="AB3" s="5" t="s">
        <v>136</v>
      </c>
      <c r="AC3" s="5" t="s">
        <v>137</v>
      </c>
      <c r="AD3" s="5" t="s">
        <v>138</v>
      </c>
      <c r="AE3" s="5" t="s">
        <v>139</v>
      </c>
      <c r="AF3" s="5" t="s">
        <v>111</v>
      </c>
      <c r="AG3" s="5" t="s">
        <v>140</v>
      </c>
      <c r="AH3" s="5" t="s">
        <v>141</v>
      </c>
      <c r="AI3" s="5" t="s">
        <v>142</v>
      </c>
      <c r="AJ3" s="5" t="s">
        <v>143</v>
      </c>
      <c r="AK3" s="5" t="s">
        <v>144</v>
      </c>
      <c r="AL3" s="5" t="s">
        <v>27</v>
      </c>
      <c r="AM3" s="5" t="s">
        <v>26</v>
      </c>
      <c r="AN3" s="9" t="s">
        <v>27</v>
      </c>
      <c r="AO3" s="5" t="s">
        <v>143</v>
      </c>
      <c r="AP3" s="5" t="s">
        <v>144</v>
      </c>
      <c r="AQ3" s="5" t="s">
        <v>117</v>
      </c>
      <c r="AR3" s="5" t="s">
        <v>145</v>
      </c>
      <c r="AS3" s="5" t="s">
        <v>119</v>
      </c>
      <c r="AT3" s="5" t="s">
        <v>145</v>
      </c>
      <c r="AU3" s="5" t="s">
        <v>146</v>
      </c>
      <c r="AV3" s="5" t="s">
        <v>147</v>
      </c>
      <c r="AW3" s="5" t="s">
        <v>121</v>
      </c>
      <c r="AX3" s="5" t="s">
        <v>122</v>
      </c>
      <c r="AY3" s="5" t="s">
        <v>148</v>
      </c>
      <c r="AZ3" s="11">
        <v>4503.38</v>
      </c>
      <c r="BA3" s="11">
        <v>183.54</v>
      </c>
      <c r="BB3" s="11">
        <v>0</v>
      </c>
      <c r="BC3" s="11">
        <v>720.5408</v>
      </c>
      <c r="BD3" s="11">
        <v>495.3718</v>
      </c>
      <c r="BE3" s="11">
        <v>0</v>
      </c>
      <c r="BF3" s="11">
        <v>5902.8326</v>
      </c>
      <c r="BG3" s="3" t="str">
        <f>VLOOKUP(E:E,[1]出库明细!I:J,2,0)</f>
        <v>仰角手柄断裂</v>
      </c>
      <c r="BH3" s="3" t="s">
        <v>124</v>
      </c>
    </row>
    <row r="4" s="3" customFormat="1" spans="1:60">
      <c r="A4" s="5">
        <v>2507</v>
      </c>
      <c r="B4" s="5">
        <v>2506</v>
      </c>
      <c r="C4" s="5" t="s">
        <v>85</v>
      </c>
      <c r="D4" s="5" t="s">
        <v>86</v>
      </c>
      <c r="E4" s="5" t="s">
        <v>149</v>
      </c>
      <c r="F4" s="5" t="s">
        <v>88</v>
      </c>
      <c r="G4" s="5" t="s">
        <v>89</v>
      </c>
      <c r="H4" s="5" t="s">
        <v>90</v>
      </c>
      <c r="I4" s="5" t="s">
        <v>150</v>
      </c>
      <c r="J4" s="5" t="s">
        <v>151</v>
      </c>
      <c r="K4" s="5" t="s">
        <v>93</v>
      </c>
      <c r="L4" s="5" t="s">
        <v>94</v>
      </c>
      <c r="M4" s="5" t="s">
        <v>39</v>
      </c>
      <c r="N4" s="5" t="s">
        <v>129</v>
      </c>
      <c r="O4" s="5" t="s">
        <v>152</v>
      </c>
      <c r="P4" s="5">
        <v>267234</v>
      </c>
      <c r="Q4" s="5" t="s">
        <v>97</v>
      </c>
      <c r="R4" s="5" t="s">
        <v>153</v>
      </c>
      <c r="S4" s="5" t="s">
        <v>99</v>
      </c>
      <c r="T4" s="5" t="s">
        <v>100</v>
      </c>
      <c r="U4" s="5" t="s">
        <v>97</v>
      </c>
      <c r="V4" s="5" t="s">
        <v>154</v>
      </c>
      <c r="W4" s="5" t="s">
        <v>102</v>
      </c>
      <c r="X4" s="5" t="s">
        <v>155</v>
      </c>
      <c r="Y4" s="5" t="s">
        <v>104</v>
      </c>
      <c r="Z4" s="5" t="s">
        <v>156</v>
      </c>
      <c r="AA4" s="5" t="s">
        <v>157</v>
      </c>
      <c r="AB4" s="5" t="s">
        <v>158</v>
      </c>
      <c r="AC4" s="5" t="s">
        <v>159</v>
      </c>
      <c r="AD4" s="5" t="s">
        <v>160</v>
      </c>
      <c r="AE4" s="5" t="s">
        <v>161</v>
      </c>
      <c r="AF4" s="5" t="s">
        <v>111</v>
      </c>
      <c r="AG4" s="5" t="s">
        <v>162</v>
      </c>
      <c r="AH4" s="5" t="s">
        <v>163</v>
      </c>
      <c r="AI4" s="5" t="s">
        <v>164</v>
      </c>
      <c r="AJ4" s="5" t="s">
        <v>165</v>
      </c>
      <c r="AK4" s="5" t="s">
        <v>166</v>
      </c>
      <c r="AL4" s="5" t="s">
        <v>27</v>
      </c>
      <c r="AM4" s="5" t="s">
        <v>26</v>
      </c>
      <c r="AN4" s="9" t="s">
        <v>27</v>
      </c>
      <c r="AO4" s="5" t="s">
        <v>165</v>
      </c>
      <c r="AP4" s="5" t="s">
        <v>166</v>
      </c>
      <c r="AQ4" s="5" t="s">
        <v>117</v>
      </c>
      <c r="AR4" s="5" t="s">
        <v>118</v>
      </c>
      <c r="AS4" s="5" t="s">
        <v>119</v>
      </c>
      <c r="AT4" s="5" t="s">
        <v>118</v>
      </c>
      <c r="AU4" s="5" t="s">
        <v>120</v>
      </c>
      <c r="AV4" s="5" t="s">
        <v>119</v>
      </c>
      <c r="AW4" s="5" t="s">
        <v>121</v>
      </c>
      <c r="AX4" s="5" t="s">
        <v>122</v>
      </c>
      <c r="AY4" s="5" t="s">
        <v>167</v>
      </c>
      <c r="AZ4" s="11">
        <v>86.45</v>
      </c>
      <c r="BA4" s="11">
        <v>273.42</v>
      </c>
      <c r="BB4" s="11">
        <v>0</v>
      </c>
      <c r="BC4" s="11">
        <v>13.832</v>
      </c>
      <c r="BD4" s="11">
        <v>9.5095</v>
      </c>
      <c r="BE4" s="11">
        <v>0</v>
      </c>
      <c r="BF4" s="11">
        <v>383.2115</v>
      </c>
      <c r="BG4" s="3">
        <f>VLOOKUP(E:E,[1]出库明细!I:J,2,0)</f>
        <v>0</v>
      </c>
      <c r="BH4" s="3" t="s">
        <v>168</v>
      </c>
    </row>
    <row r="5" s="3" customFormat="1" spans="1:60">
      <c r="A5" s="5">
        <v>2507</v>
      </c>
      <c r="B5" s="5">
        <v>2506</v>
      </c>
      <c r="C5" s="5" t="s">
        <v>85</v>
      </c>
      <c r="D5" s="5" t="s">
        <v>169</v>
      </c>
      <c r="E5" s="5" t="s">
        <v>170</v>
      </c>
      <c r="F5" s="5" t="s">
        <v>88</v>
      </c>
      <c r="G5" s="5" t="s">
        <v>89</v>
      </c>
      <c r="H5" s="5" t="s">
        <v>90</v>
      </c>
      <c r="I5" s="5" t="s">
        <v>171</v>
      </c>
      <c r="J5" s="5" t="s">
        <v>172</v>
      </c>
      <c r="K5" s="5" t="s">
        <v>93</v>
      </c>
      <c r="L5" s="5" t="s">
        <v>173</v>
      </c>
      <c r="M5" s="5" t="s">
        <v>39</v>
      </c>
      <c r="N5" s="5" t="s">
        <v>174</v>
      </c>
      <c r="O5" s="5" t="s">
        <v>175</v>
      </c>
      <c r="P5" s="5">
        <v>4365</v>
      </c>
      <c r="Q5" s="5" t="s">
        <v>97</v>
      </c>
      <c r="R5" s="5" t="s">
        <v>98</v>
      </c>
      <c r="S5" s="5" t="s">
        <v>99</v>
      </c>
      <c r="T5" s="5" t="s">
        <v>100</v>
      </c>
      <c r="U5" s="5" t="s">
        <v>97</v>
      </c>
      <c r="V5" s="5" t="s">
        <v>176</v>
      </c>
      <c r="W5" s="5" t="s">
        <v>177</v>
      </c>
      <c r="X5" s="5" t="s">
        <v>178</v>
      </c>
      <c r="Y5" s="5" t="s">
        <v>179</v>
      </c>
      <c r="Z5" s="5" t="s">
        <v>180</v>
      </c>
      <c r="AA5" s="5" t="s">
        <v>181</v>
      </c>
      <c r="AB5" s="5" t="s">
        <v>182</v>
      </c>
      <c r="AC5" s="5" t="s">
        <v>183</v>
      </c>
      <c r="AD5" s="5" t="s">
        <v>184</v>
      </c>
      <c r="AE5" s="5" t="s">
        <v>185</v>
      </c>
      <c r="AF5" s="5" t="s">
        <v>111</v>
      </c>
      <c r="AG5" s="5" t="s">
        <v>186</v>
      </c>
      <c r="AH5" s="5" t="s">
        <v>187</v>
      </c>
      <c r="AI5" s="5" t="s">
        <v>188</v>
      </c>
      <c r="AJ5" s="5" t="s">
        <v>143</v>
      </c>
      <c r="AK5" s="5" t="s">
        <v>144</v>
      </c>
      <c r="AL5" s="5" t="s">
        <v>27</v>
      </c>
      <c r="AM5" s="5" t="s">
        <v>26</v>
      </c>
      <c r="AN5" s="9" t="s">
        <v>27</v>
      </c>
      <c r="AO5" s="5" t="s">
        <v>143</v>
      </c>
      <c r="AP5" s="5" t="s">
        <v>144</v>
      </c>
      <c r="AQ5" s="5" t="s">
        <v>117</v>
      </c>
      <c r="AR5" s="5" t="s">
        <v>118</v>
      </c>
      <c r="AS5" s="5" t="s">
        <v>119</v>
      </c>
      <c r="AT5" s="5" t="s">
        <v>118</v>
      </c>
      <c r="AU5" s="5" t="s">
        <v>146</v>
      </c>
      <c r="AV5" s="5" t="s">
        <v>119</v>
      </c>
      <c r="AW5" s="5" t="s">
        <v>121</v>
      </c>
      <c r="AX5" s="5" t="s">
        <v>122</v>
      </c>
      <c r="AY5" s="5" t="s">
        <v>189</v>
      </c>
      <c r="AZ5" s="11">
        <v>4503.38</v>
      </c>
      <c r="BA5" s="11">
        <v>228.62</v>
      </c>
      <c r="BB5" s="11">
        <v>0</v>
      </c>
      <c r="BC5" s="11">
        <v>720.5408</v>
      </c>
      <c r="BD5" s="11">
        <v>495.3718</v>
      </c>
      <c r="BE5" s="11">
        <v>0</v>
      </c>
      <c r="BF5" s="11">
        <v>5947.9126</v>
      </c>
      <c r="BG5" s="3" t="str">
        <f>VLOOKUP(E:E,[1]出库明细!I:J,2,0)</f>
        <v>底座松旷</v>
      </c>
      <c r="BH5" s="3" t="s">
        <v>124</v>
      </c>
    </row>
    <row r="6" s="3" customFormat="1" spans="1:60">
      <c r="A6" s="5">
        <v>2507</v>
      </c>
      <c r="B6" s="5">
        <v>2506</v>
      </c>
      <c r="C6" s="5" t="s">
        <v>85</v>
      </c>
      <c r="D6" s="5" t="s">
        <v>190</v>
      </c>
      <c r="E6" s="5" t="s">
        <v>191</v>
      </c>
      <c r="F6" s="5" t="s">
        <v>88</v>
      </c>
      <c r="G6" s="5" t="s">
        <v>89</v>
      </c>
      <c r="H6" s="5" t="s">
        <v>90</v>
      </c>
      <c r="I6" s="5" t="s">
        <v>192</v>
      </c>
      <c r="J6" s="5" t="s">
        <v>193</v>
      </c>
      <c r="K6" s="5" t="s">
        <v>93</v>
      </c>
      <c r="L6" s="5" t="s">
        <v>94</v>
      </c>
      <c r="M6" s="5" t="s">
        <v>39</v>
      </c>
      <c r="N6" s="5" t="s">
        <v>194</v>
      </c>
      <c r="O6" s="5" t="s">
        <v>195</v>
      </c>
      <c r="P6" s="5">
        <v>239837</v>
      </c>
      <c r="Q6" s="5" t="s">
        <v>97</v>
      </c>
      <c r="R6" s="5" t="s">
        <v>98</v>
      </c>
      <c r="S6" s="5" t="s">
        <v>99</v>
      </c>
      <c r="T6" s="5" t="s">
        <v>100</v>
      </c>
      <c r="U6" s="5" t="s">
        <v>97</v>
      </c>
      <c r="V6" s="5" t="s">
        <v>131</v>
      </c>
      <c r="W6" s="5" t="s">
        <v>196</v>
      </c>
      <c r="X6" s="5" t="s">
        <v>197</v>
      </c>
      <c r="Y6" s="5" t="s">
        <v>198</v>
      </c>
      <c r="Z6" s="5" t="s">
        <v>199</v>
      </c>
      <c r="AA6" s="5" t="s">
        <v>200</v>
      </c>
      <c r="AB6" s="5" t="s">
        <v>201</v>
      </c>
      <c r="AC6" s="5" t="s">
        <v>202</v>
      </c>
      <c r="AD6" s="5" t="s">
        <v>203</v>
      </c>
      <c r="AE6" s="5" t="s">
        <v>110</v>
      </c>
      <c r="AF6" s="5" t="s">
        <v>111</v>
      </c>
      <c r="AG6" s="5" t="s">
        <v>162</v>
      </c>
      <c r="AH6" s="5" t="s">
        <v>204</v>
      </c>
      <c r="AI6" s="5" t="s">
        <v>164</v>
      </c>
      <c r="AJ6" s="5" t="s">
        <v>165</v>
      </c>
      <c r="AK6" s="5" t="s">
        <v>166</v>
      </c>
      <c r="AL6" s="5" t="s">
        <v>27</v>
      </c>
      <c r="AM6" s="5" t="s">
        <v>26</v>
      </c>
      <c r="AN6" s="9" t="s">
        <v>27</v>
      </c>
      <c r="AO6" s="5" t="s">
        <v>165</v>
      </c>
      <c r="AP6" s="5" t="s">
        <v>166</v>
      </c>
      <c r="AQ6" s="5" t="s">
        <v>117</v>
      </c>
      <c r="AR6" s="5" t="s">
        <v>118</v>
      </c>
      <c r="AS6" s="5" t="s">
        <v>119</v>
      </c>
      <c r="AT6" s="5" t="s">
        <v>118</v>
      </c>
      <c r="AU6" s="5" t="s">
        <v>205</v>
      </c>
      <c r="AV6" s="5" t="s">
        <v>119</v>
      </c>
      <c r="AW6" s="5" t="s">
        <v>121</v>
      </c>
      <c r="AX6" s="5" t="s">
        <v>122</v>
      </c>
      <c r="AY6" s="5" t="s">
        <v>206</v>
      </c>
      <c r="AZ6" s="11">
        <v>86.45</v>
      </c>
      <c r="BA6" s="11">
        <v>247.38</v>
      </c>
      <c r="BB6" s="11">
        <v>0</v>
      </c>
      <c r="BC6" s="11">
        <v>13.832</v>
      </c>
      <c r="BD6" s="11">
        <v>9.5095</v>
      </c>
      <c r="BE6" s="11">
        <v>0</v>
      </c>
      <c r="BF6" s="11">
        <v>357.1715</v>
      </c>
      <c r="BG6" s="3">
        <f>VLOOKUP(E:E,[1]出库明细!I:J,2,0)</f>
        <v>0</v>
      </c>
      <c r="BH6" s="3" t="s">
        <v>168</v>
      </c>
    </row>
    <row r="7" s="3" customFormat="1" spans="1:60">
      <c r="A7" s="5">
        <v>2507</v>
      </c>
      <c r="B7" s="5">
        <v>2506</v>
      </c>
      <c r="C7" s="5" t="s">
        <v>85</v>
      </c>
      <c r="D7" s="5" t="s">
        <v>207</v>
      </c>
      <c r="E7" s="5" t="s">
        <v>208</v>
      </c>
      <c r="F7" s="5" t="s">
        <v>88</v>
      </c>
      <c r="G7" s="5" t="s">
        <v>89</v>
      </c>
      <c r="H7" s="5" t="s">
        <v>90</v>
      </c>
      <c r="I7" s="5" t="s">
        <v>209</v>
      </c>
      <c r="J7" s="5" t="s">
        <v>210</v>
      </c>
      <c r="K7" s="5" t="s">
        <v>93</v>
      </c>
      <c r="L7" s="5" t="s">
        <v>94</v>
      </c>
      <c r="M7" s="5" t="s">
        <v>39</v>
      </c>
      <c r="N7" s="5" t="s">
        <v>211</v>
      </c>
      <c r="O7" s="5" t="s">
        <v>212</v>
      </c>
      <c r="P7" s="5">
        <v>29556</v>
      </c>
      <c r="Q7" s="5" t="s">
        <v>97</v>
      </c>
      <c r="R7" s="5" t="s">
        <v>98</v>
      </c>
      <c r="S7" s="5" t="s">
        <v>99</v>
      </c>
      <c r="T7" s="5" t="s">
        <v>100</v>
      </c>
      <c r="U7" s="5" t="s">
        <v>97</v>
      </c>
      <c r="V7" s="5" t="s">
        <v>213</v>
      </c>
      <c r="W7" s="5" t="s">
        <v>214</v>
      </c>
      <c r="X7" s="5" t="s">
        <v>215</v>
      </c>
      <c r="Y7" s="5" t="s">
        <v>216</v>
      </c>
      <c r="Z7" s="5" t="s">
        <v>217</v>
      </c>
      <c r="AA7" s="5" t="s">
        <v>218</v>
      </c>
      <c r="AB7" s="5" t="s">
        <v>219</v>
      </c>
      <c r="AC7" s="5" t="s">
        <v>220</v>
      </c>
      <c r="AD7" s="5" t="s">
        <v>221</v>
      </c>
      <c r="AE7" s="5" t="s">
        <v>111</v>
      </c>
      <c r="AF7" s="5" t="s">
        <v>111</v>
      </c>
      <c r="AG7" s="5" t="s">
        <v>222</v>
      </c>
      <c r="AH7" s="5" t="s">
        <v>223</v>
      </c>
      <c r="AI7" s="5" t="s">
        <v>224</v>
      </c>
      <c r="AJ7" s="5" t="s">
        <v>225</v>
      </c>
      <c r="AK7" s="5" t="s">
        <v>226</v>
      </c>
      <c r="AL7" s="5" t="s">
        <v>27</v>
      </c>
      <c r="AM7" s="5" t="s">
        <v>26</v>
      </c>
      <c r="AN7" s="9" t="s">
        <v>27</v>
      </c>
      <c r="AO7" s="5" t="s">
        <v>225</v>
      </c>
      <c r="AP7" s="5" t="s">
        <v>226</v>
      </c>
      <c r="AQ7" s="5" t="s">
        <v>117</v>
      </c>
      <c r="AR7" s="5" t="s">
        <v>227</v>
      </c>
      <c r="AS7" s="5" t="s">
        <v>119</v>
      </c>
      <c r="AT7" s="5" t="s">
        <v>227</v>
      </c>
      <c r="AU7" s="5" t="s">
        <v>205</v>
      </c>
      <c r="AV7" s="5" t="s">
        <v>228</v>
      </c>
      <c r="AW7" s="5" t="s">
        <v>121</v>
      </c>
      <c r="AX7" s="5" t="s">
        <v>122</v>
      </c>
      <c r="AY7" s="5" t="s">
        <v>229</v>
      </c>
      <c r="AZ7" s="11">
        <v>396.34</v>
      </c>
      <c r="BA7" s="11">
        <v>273.42</v>
      </c>
      <c r="BB7" s="11">
        <v>0</v>
      </c>
      <c r="BC7" s="11">
        <v>63.4144</v>
      </c>
      <c r="BD7" s="11">
        <v>43.5974</v>
      </c>
      <c r="BE7" s="11">
        <v>0</v>
      </c>
      <c r="BF7" s="11">
        <v>776.7718</v>
      </c>
      <c r="BG7" s="3" t="s">
        <v>230</v>
      </c>
      <c r="BH7" s="3" t="s">
        <v>168</v>
      </c>
    </row>
    <row r="8" s="3" customFormat="1" spans="1:60">
      <c r="A8" s="5">
        <v>2507</v>
      </c>
      <c r="B8" s="5">
        <v>2506</v>
      </c>
      <c r="C8" s="5" t="s">
        <v>85</v>
      </c>
      <c r="D8" s="5" t="s">
        <v>125</v>
      </c>
      <c r="E8" s="5" t="s">
        <v>231</v>
      </c>
      <c r="F8" s="5" t="s">
        <v>88</v>
      </c>
      <c r="G8" s="5" t="s">
        <v>89</v>
      </c>
      <c r="H8" s="5" t="s">
        <v>90</v>
      </c>
      <c r="I8" s="5" t="s">
        <v>232</v>
      </c>
      <c r="J8" s="5" t="s">
        <v>233</v>
      </c>
      <c r="K8" s="5" t="s">
        <v>93</v>
      </c>
      <c r="L8" s="5" t="s">
        <v>94</v>
      </c>
      <c r="M8" s="5" t="s">
        <v>39</v>
      </c>
      <c r="N8" s="5" t="s">
        <v>234</v>
      </c>
      <c r="O8" s="5" t="s">
        <v>195</v>
      </c>
      <c r="P8" s="5">
        <v>102498</v>
      </c>
      <c r="Q8" s="5" t="s">
        <v>97</v>
      </c>
      <c r="R8" s="5" t="s">
        <v>98</v>
      </c>
      <c r="S8" s="5" t="s">
        <v>99</v>
      </c>
      <c r="T8" s="5" t="s">
        <v>100</v>
      </c>
      <c r="U8" s="5" t="s">
        <v>97</v>
      </c>
      <c r="V8" s="5" t="s">
        <v>131</v>
      </c>
      <c r="W8" s="5" t="s">
        <v>196</v>
      </c>
      <c r="X8" s="5" t="s">
        <v>235</v>
      </c>
      <c r="Y8" s="5" t="s">
        <v>133</v>
      </c>
      <c r="Z8" s="5" t="s">
        <v>236</v>
      </c>
      <c r="AA8" s="5" t="s">
        <v>237</v>
      </c>
      <c r="AB8" s="5" t="s">
        <v>238</v>
      </c>
      <c r="AC8" s="5" t="s">
        <v>239</v>
      </c>
      <c r="AD8" s="5" t="s">
        <v>240</v>
      </c>
      <c r="AE8" s="5" t="s">
        <v>110</v>
      </c>
      <c r="AF8" s="5" t="s">
        <v>111</v>
      </c>
      <c r="AG8" s="5" t="s">
        <v>222</v>
      </c>
      <c r="AH8" s="5" t="s">
        <v>241</v>
      </c>
      <c r="AI8" s="5" t="s">
        <v>224</v>
      </c>
      <c r="AJ8" s="5" t="s">
        <v>242</v>
      </c>
      <c r="AK8" s="5" t="s">
        <v>144</v>
      </c>
      <c r="AL8" s="5" t="s">
        <v>27</v>
      </c>
      <c r="AM8" s="5" t="s">
        <v>26</v>
      </c>
      <c r="AN8" s="9" t="s">
        <v>27</v>
      </c>
      <c r="AO8" s="5" t="s">
        <v>243</v>
      </c>
      <c r="AP8" s="5" t="s">
        <v>144</v>
      </c>
      <c r="AQ8" s="5" t="s">
        <v>117</v>
      </c>
      <c r="AR8" s="5" t="s">
        <v>118</v>
      </c>
      <c r="AS8" s="5" t="s">
        <v>119</v>
      </c>
      <c r="AT8" s="5" t="s">
        <v>118</v>
      </c>
      <c r="AU8" s="5" t="s">
        <v>146</v>
      </c>
      <c r="AV8" s="5" t="s">
        <v>119</v>
      </c>
      <c r="AW8" s="5" t="s">
        <v>121</v>
      </c>
      <c r="AX8" s="5" t="s">
        <v>122</v>
      </c>
      <c r="AY8" s="5" t="s">
        <v>244</v>
      </c>
      <c r="AZ8" s="11">
        <v>0</v>
      </c>
      <c r="BA8" s="11">
        <v>183.54</v>
      </c>
      <c r="BB8" s="11">
        <v>0</v>
      </c>
      <c r="BC8" s="11">
        <v>0</v>
      </c>
      <c r="BD8" s="11">
        <v>0</v>
      </c>
      <c r="BE8" s="11">
        <v>0</v>
      </c>
      <c r="BF8" s="11">
        <v>183.54</v>
      </c>
      <c r="BG8" s="3" t="e">
        <f>VLOOKUP(E:E,[1]出库明细!I:J,2,0)</f>
        <v>#N/A</v>
      </c>
      <c r="BH8" s="3" t="s">
        <v>168</v>
      </c>
    </row>
    <row r="9" s="3" customFormat="1" spans="1:60">
      <c r="A9" s="5">
        <v>2507</v>
      </c>
      <c r="B9" s="5">
        <v>2506</v>
      </c>
      <c r="C9" s="5" t="s">
        <v>85</v>
      </c>
      <c r="D9" s="5" t="s">
        <v>245</v>
      </c>
      <c r="E9" s="5" t="s">
        <v>246</v>
      </c>
      <c r="F9" s="5" t="s">
        <v>88</v>
      </c>
      <c r="G9" s="5" t="s">
        <v>89</v>
      </c>
      <c r="H9" s="5" t="s">
        <v>90</v>
      </c>
      <c r="I9" s="5" t="s">
        <v>247</v>
      </c>
      <c r="J9" s="5" t="s">
        <v>248</v>
      </c>
      <c r="K9" s="5" t="s">
        <v>93</v>
      </c>
      <c r="L9" s="5" t="s">
        <v>249</v>
      </c>
      <c r="M9" s="5" t="s">
        <v>39</v>
      </c>
      <c r="N9" s="5" t="s">
        <v>250</v>
      </c>
      <c r="O9" s="5" t="s">
        <v>251</v>
      </c>
      <c r="P9" s="5">
        <v>168454</v>
      </c>
      <c r="Q9" s="5" t="s">
        <v>97</v>
      </c>
      <c r="R9" s="5" t="s">
        <v>98</v>
      </c>
      <c r="S9" s="5" t="s">
        <v>99</v>
      </c>
      <c r="T9" s="5" t="s">
        <v>252</v>
      </c>
      <c r="U9" s="5" t="s">
        <v>97</v>
      </c>
      <c r="V9" s="5" t="s">
        <v>119</v>
      </c>
      <c r="W9" s="5" t="s">
        <v>214</v>
      </c>
      <c r="X9" s="5" t="s">
        <v>253</v>
      </c>
      <c r="Y9" s="5" t="s">
        <v>254</v>
      </c>
      <c r="Z9" s="5" t="s">
        <v>255</v>
      </c>
      <c r="AA9" s="5" t="s">
        <v>256</v>
      </c>
      <c r="AB9" s="5" t="s">
        <v>257</v>
      </c>
      <c r="AC9" s="5" t="s">
        <v>258</v>
      </c>
      <c r="AD9" s="5" t="s">
        <v>259</v>
      </c>
      <c r="AE9" s="5" t="s">
        <v>111</v>
      </c>
      <c r="AF9" s="5" t="s">
        <v>111</v>
      </c>
      <c r="AG9" s="5" t="s">
        <v>222</v>
      </c>
      <c r="AH9" s="5" t="s">
        <v>260</v>
      </c>
      <c r="AI9" s="5" t="s">
        <v>224</v>
      </c>
      <c r="AJ9" s="5" t="s">
        <v>225</v>
      </c>
      <c r="AK9" s="5" t="s">
        <v>226</v>
      </c>
      <c r="AL9" s="5" t="s">
        <v>27</v>
      </c>
      <c r="AM9" s="5" t="s">
        <v>26</v>
      </c>
      <c r="AN9" s="9" t="s">
        <v>27</v>
      </c>
      <c r="AO9" s="5" t="s">
        <v>225</v>
      </c>
      <c r="AP9" s="5" t="s">
        <v>226</v>
      </c>
      <c r="AQ9" s="5" t="s">
        <v>117</v>
      </c>
      <c r="AR9" s="5" t="s">
        <v>227</v>
      </c>
      <c r="AS9" s="5" t="s">
        <v>119</v>
      </c>
      <c r="AT9" s="5" t="s">
        <v>227</v>
      </c>
      <c r="AU9" s="5" t="s">
        <v>120</v>
      </c>
      <c r="AV9" s="5" t="s">
        <v>261</v>
      </c>
      <c r="AW9" s="5" t="s">
        <v>121</v>
      </c>
      <c r="AX9" s="5" t="s">
        <v>122</v>
      </c>
      <c r="AY9" s="5" t="s">
        <v>262</v>
      </c>
      <c r="AZ9" s="11">
        <v>396.34</v>
      </c>
      <c r="BA9" s="11">
        <v>247.38</v>
      </c>
      <c r="BB9" s="11">
        <v>0</v>
      </c>
      <c r="BC9" s="11">
        <v>63.4144</v>
      </c>
      <c r="BD9" s="11">
        <v>43.5974</v>
      </c>
      <c r="BE9" s="11">
        <v>0</v>
      </c>
      <c r="BF9" s="11">
        <v>750.7318</v>
      </c>
      <c r="BG9" s="3" t="s">
        <v>230</v>
      </c>
      <c r="BH9" s="3" t="s">
        <v>168</v>
      </c>
    </row>
    <row r="10" s="3" customFormat="1" spans="1:60">
      <c r="A10" s="5">
        <v>2507</v>
      </c>
      <c r="B10" s="5">
        <v>2506</v>
      </c>
      <c r="C10" s="5" t="s">
        <v>85</v>
      </c>
      <c r="D10" s="5" t="s">
        <v>263</v>
      </c>
      <c r="E10" s="5" t="s">
        <v>264</v>
      </c>
      <c r="F10" s="5" t="s">
        <v>88</v>
      </c>
      <c r="G10" s="5" t="s">
        <v>89</v>
      </c>
      <c r="H10" s="5" t="s">
        <v>90</v>
      </c>
      <c r="I10" s="5" t="s">
        <v>265</v>
      </c>
      <c r="J10" s="5" t="s">
        <v>266</v>
      </c>
      <c r="K10" s="5" t="s">
        <v>93</v>
      </c>
      <c r="L10" s="5" t="s">
        <v>94</v>
      </c>
      <c r="M10" s="5" t="s">
        <v>39</v>
      </c>
      <c r="N10" s="5" t="s">
        <v>267</v>
      </c>
      <c r="O10" s="5" t="s">
        <v>268</v>
      </c>
      <c r="P10" s="5">
        <v>148425</v>
      </c>
      <c r="Q10" s="5" t="s">
        <v>97</v>
      </c>
      <c r="R10" s="5" t="s">
        <v>98</v>
      </c>
      <c r="S10" s="5" t="s">
        <v>99</v>
      </c>
      <c r="T10" s="5" t="s">
        <v>100</v>
      </c>
      <c r="U10" s="5" t="s">
        <v>97</v>
      </c>
      <c r="V10" s="5" t="s">
        <v>269</v>
      </c>
      <c r="W10" s="5" t="s">
        <v>102</v>
      </c>
      <c r="X10" s="5" t="s">
        <v>270</v>
      </c>
      <c r="Y10" s="5" t="s">
        <v>271</v>
      </c>
      <c r="Z10" s="5" t="s">
        <v>272</v>
      </c>
      <c r="AA10" s="5" t="s">
        <v>273</v>
      </c>
      <c r="AB10" s="5" t="s">
        <v>274</v>
      </c>
      <c r="AC10" s="5" t="s">
        <v>275</v>
      </c>
      <c r="AD10" s="5" t="s">
        <v>276</v>
      </c>
      <c r="AE10" s="5" t="s">
        <v>111</v>
      </c>
      <c r="AF10" s="5" t="s">
        <v>111</v>
      </c>
      <c r="AG10" s="5" t="s">
        <v>277</v>
      </c>
      <c r="AH10" s="5" t="s">
        <v>278</v>
      </c>
      <c r="AI10" s="5" t="s">
        <v>279</v>
      </c>
      <c r="AJ10" s="5" t="s">
        <v>225</v>
      </c>
      <c r="AK10" s="5" t="s">
        <v>226</v>
      </c>
      <c r="AL10" s="5" t="s">
        <v>27</v>
      </c>
      <c r="AM10" s="5" t="s">
        <v>26</v>
      </c>
      <c r="AN10" s="9" t="s">
        <v>27</v>
      </c>
      <c r="AO10" s="5" t="s">
        <v>225</v>
      </c>
      <c r="AP10" s="5" t="s">
        <v>226</v>
      </c>
      <c r="AQ10" s="5" t="s">
        <v>280</v>
      </c>
      <c r="AR10" s="5" t="s">
        <v>118</v>
      </c>
      <c r="AS10" s="5" t="s">
        <v>119</v>
      </c>
      <c r="AT10" s="5" t="s">
        <v>118</v>
      </c>
      <c r="AU10" s="5" t="s">
        <v>146</v>
      </c>
      <c r="AV10" s="5" t="s">
        <v>119</v>
      </c>
      <c r="AW10" s="5" t="s">
        <v>121</v>
      </c>
      <c r="AX10" s="5" t="s">
        <v>122</v>
      </c>
      <c r="AY10" s="5" t="s">
        <v>281</v>
      </c>
      <c r="AZ10" s="11">
        <v>396.34</v>
      </c>
      <c r="BA10" s="11">
        <v>135.66</v>
      </c>
      <c r="BB10" s="11">
        <v>0</v>
      </c>
      <c r="BC10" s="11">
        <v>63.4144</v>
      </c>
      <c r="BD10" s="11">
        <v>43.5974</v>
      </c>
      <c r="BE10" s="11">
        <v>0</v>
      </c>
      <c r="BF10" s="11">
        <v>639.0118</v>
      </c>
      <c r="BG10" s="3">
        <f>VLOOKUP(E:E,[1]出库明细!I:J,2,0)</f>
        <v>0</v>
      </c>
      <c r="BH10" s="3" t="s">
        <v>168</v>
      </c>
    </row>
    <row r="11" s="3" customFormat="1" spans="1:60">
      <c r="A11" s="5">
        <v>2507</v>
      </c>
      <c r="B11" s="5">
        <v>2506</v>
      </c>
      <c r="C11" s="5" t="s">
        <v>85</v>
      </c>
      <c r="D11" s="5" t="s">
        <v>263</v>
      </c>
      <c r="E11" s="5" t="s">
        <v>282</v>
      </c>
      <c r="F11" s="5" t="s">
        <v>88</v>
      </c>
      <c r="G11" s="5" t="s">
        <v>89</v>
      </c>
      <c r="H11" s="5" t="s">
        <v>90</v>
      </c>
      <c r="I11" s="5" t="s">
        <v>283</v>
      </c>
      <c r="J11" s="5" t="s">
        <v>284</v>
      </c>
      <c r="K11" s="5" t="s">
        <v>93</v>
      </c>
      <c r="L11" s="5" t="s">
        <v>285</v>
      </c>
      <c r="M11" s="5" t="s">
        <v>39</v>
      </c>
      <c r="N11" s="5" t="s">
        <v>286</v>
      </c>
      <c r="O11" s="5" t="s">
        <v>287</v>
      </c>
      <c r="P11" s="5">
        <v>82141</v>
      </c>
      <c r="Q11" s="5" t="s">
        <v>97</v>
      </c>
      <c r="R11" s="5" t="s">
        <v>288</v>
      </c>
      <c r="S11" s="5" t="s">
        <v>289</v>
      </c>
      <c r="T11" s="5" t="s">
        <v>252</v>
      </c>
      <c r="U11" s="5" t="s">
        <v>97</v>
      </c>
      <c r="V11" s="5" t="s">
        <v>290</v>
      </c>
      <c r="W11" s="5" t="s">
        <v>291</v>
      </c>
      <c r="X11" s="5" t="s">
        <v>292</v>
      </c>
      <c r="Y11" s="5" t="s">
        <v>271</v>
      </c>
      <c r="Z11" s="5" t="s">
        <v>293</v>
      </c>
      <c r="AA11" s="5" t="s">
        <v>294</v>
      </c>
      <c r="AB11" s="5" t="s">
        <v>295</v>
      </c>
      <c r="AC11" s="5" t="s">
        <v>296</v>
      </c>
      <c r="AD11" s="5" t="s">
        <v>297</v>
      </c>
      <c r="AE11" s="5" t="s">
        <v>298</v>
      </c>
      <c r="AF11" s="5" t="s">
        <v>111</v>
      </c>
      <c r="AG11" s="5" t="s">
        <v>299</v>
      </c>
      <c r="AH11" s="5" t="s">
        <v>300</v>
      </c>
      <c r="AI11" s="5" t="s">
        <v>301</v>
      </c>
      <c r="AJ11" s="5" t="s">
        <v>302</v>
      </c>
      <c r="AK11" s="5" t="s">
        <v>144</v>
      </c>
      <c r="AL11" s="5" t="s">
        <v>27</v>
      </c>
      <c r="AM11" s="5" t="s">
        <v>26</v>
      </c>
      <c r="AN11" s="9" t="s">
        <v>27</v>
      </c>
      <c r="AO11" s="5" t="s">
        <v>302</v>
      </c>
      <c r="AP11" s="5" t="s">
        <v>144</v>
      </c>
      <c r="AQ11" s="5" t="s">
        <v>280</v>
      </c>
      <c r="AR11" s="5" t="s">
        <v>118</v>
      </c>
      <c r="AS11" s="5" t="s">
        <v>119</v>
      </c>
      <c r="AT11" s="5" t="s">
        <v>118</v>
      </c>
      <c r="AU11" s="5" t="s">
        <v>146</v>
      </c>
      <c r="AV11" s="5" t="s">
        <v>119</v>
      </c>
      <c r="AW11" s="5" t="s">
        <v>121</v>
      </c>
      <c r="AX11" s="5" t="s">
        <v>122</v>
      </c>
      <c r="AY11" s="5" t="s">
        <v>303</v>
      </c>
      <c r="AZ11" s="11">
        <v>0</v>
      </c>
      <c r="BA11" s="11">
        <v>123.48</v>
      </c>
      <c r="BB11" s="11">
        <v>0</v>
      </c>
      <c r="BC11" s="11">
        <v>0</v>
      </c>
      <c r="BD11" s="11">
        <v>0</v>
      </c>
      <c r="BE11" s="11">
        <v>0</v>
      </c>
      <c r="BF11" s="11">
        <v>123.48</v>
      </c>
      <c r="BG11" s="3" t="e">
        <f>VLOOKUP(E:E,[1]出库明细!I:J,2,0)</f>
        <v>#N/A</v>
      </c>
      <c r="BH11" s="3" t="s">
        <v>168</v>
      </c>
    </row>
    <row r="12" s="3" customFormat="1" spans="1:60">
      <c r="A12" s="5">
        <v>2507</v>
      </c>
      <c r="B12" s="5">
        <v>2506</v>
      </c>
      <c r="C12" s="5" t="s">
        <v>85</v>
      </c>
      <c r="D12" s="5" t="s">
        <v>304</v>
      </c>
      <c r="E12" s="5" t="s">
        <v>305</v>
      </c>
      <c r="F12" s="5" t="s">
        <v>88</v>
      </c>
      <c r="G12" s="5" t="s">
        <v>306</v>
      </c>
      <c r="H12" s="5" t="s">
        <v>90</v>
      </c>
      <c r="I12" s="5" t="s">
        <v>307</v>
      </c>
      <c r="J12" s="5" t="s">
        <v>308</v>
      </c>
      <c r="K12" s="5" t="s">
        <v>93</v>
      </c>
      <c r="L12" s="5" t="s">
        <v>309</v>
      </c>
      <c r="M12" s="5" t="s">
        <v>39</v>
      </c>
      <c r="N12" s="5" t="s">
        <v>310</v>
      </c>
      <c r="O12" s="5" t="s">
        <v>111</v>
      </c>
      <c r="P12" s="5">
        <v>2626</v>
      </c>
      <c r="Q12" s="5" t="s">
        <v>97</v>
      </c>
      <c r="R12" s="5" t="s">
        <v>98</v>
      </c>
      <c r="S12" s="5" t="s">
        <v>99</v>
      </c>
      <c r="T12" s="5" t="s">
        <v>311</v>
      </c>
      <c r="U12" s="5" t="s">
        <v>97</v>
      </c>
      <c r="V12" s="5" t="s">
        <v>312</v>
      </c>
      <c r="W12" s="5" t="s">
        <v>313</v>
      </c>
      <c r="X12" s="5" t="s">
        <v>314</v>
      </c>
      <c r="Y12" s="5" t="s">
        <v>315</v>
      </c>
      <c r="Z12" s="5" t="s">
        <v>316</v>
      </c>
      <c r="AA12" s="5" t="s">
        <v>317</v>
      </c>
      <c r="AB12" s="5" t="s">
        <v>318</v>
      </c>
      <c r="AC12" s="5" t="s">
        <v>119</v>
      </c>
      <c r="AD12" s="5" t="s">
        <v>319</v>
      </c>
      <c r="AE12" s="5" t="s">
        <v>298</v>
      </c>
      <c r="AF12" s="5" t="s">
        <v>110</v>
      </c>
      <c r="AG12" s="5" t="s">
        <v>320</v>
      </c>
      <c r="AH12" s="5" t="s">
        <v>321</v>
      </c>
      <c r="AI12" s="5" t="s">
        <v>322</v>
      </c>
      <c r="AJ12" s="5" t="s">
        <v>323</v>
      </c>
      <c r="AK12" s="5" t="s">
        <v>324</v>
      </c>
      <c r="AL12" s="5" t="s">
        <v>27</v>
      </c>
      <c r="AM12" s="5" t="s">
        <v>26</v>
      </c>
      <c r="AN12" s="9" t="s">
        <v>27</v>
      </c>
      <c r="AO12" s="5" t="s">
        <v>323</v>
      </c>
      <c r="AP12" s="5" t="s">
        <v>324</v>
      </c>
      <c r="AQ12" s="5" t="s">
        <v>117</v>
      </c>
      <c r="AR12" s="5" t="s">
        <v>145</v>
      </c>
      <c r="AS12" s="5" t="s">
        <v>119</v>
      </c>
      <c r="AT12" s="5" t="s">
        <v>145</v>
      </c>
      <c r="AU12" s="5" t="s">
        <v>325</v>
      </c>
      <c r="AV12" s="5" t="s">
        <v>326</v>
      </c>
      <c r="AW12" s="5" t="s">
        <v>121</v>
      </c>
      <c r="AX12" s="5" t="s">
        <v>122</v>
      </c>
      <c r="AY12" s="5" t="s">
        <v>327</v>
      </c>
      <c r="AZ12" s="11">
        <v>0</v>
      </c>
      <c r="BA12" s="11">
        <v>202.86</v>
      </c>
      <c r="BB12" s="11">
        <v>570</v>
      </c>
      <c r="BC12" s="11">
        <v>0</v>
      </c>
      <c r="BD12" s="11">
        <v>0</v>
      </c>
      <c r="BE12" s="11">
        <v>0</v>
      </c>
      <c r="BF12" s="11">
        <v>772.86</v>
      </c>
      <c r="BG12" s="3" t="e">
        <f>VLOOKUP(E:E,[1]出库明细!I:J,2,0)</f>
        <v>#N/A</v>
      </c>
      <c r="BH12" s="3" t="s">
        <v>124</v>
      </c>
    </row>
    <row r="13" s="3" customFormat="1" spans="1:60">
      <c r="A13" s="5">
        <v>2507</v>
      </c>
      <c r="B13" s="5">
        <v>2506</v>
      </c>
      <c r="C13" s="5" t="s">
        <v>85</v>
      </c>
      <c r="D13" s="5" t="s">
        <v>328</v>
      </c>
      <c r="E13" s="5" t="s">
        <v>329</v>
      </c>
      <c r="F13" s="5" t="s">
        <v>88</v>
      </c>
      <c r="G13" s="5" t="s">
        <v>89</v>
      </c>
      <c r="H13" s="5" t="s">
        <v>90</v>
      </c>
      <c r="I13" s="5" t="s">
        <v>330</v>
      </c>
      <c r="J13" s="5" t="s">
        <v>331</v>
      </c>
      <c r="K13" s="5" t="s">
        <v>93</v>
      </c>
      <c r="L13" s="5" t="s">
        <v>94</v>
      </c>
      <c r="M13" s="5" t="s">
        <v>39</v>
      </c>
      <c r="N13" s="5" t="s">
        <v>332</v>
      </c>
      <c r="O13" s="5" t="s">
        <v>333</v>
      </c>
      <c r="P13" s="5">
        <v>163239</v>
      </c>
      <c r="Q13" s="5" t="s">
        <v>97</v>
      </c>
      <c r="R13" s="5" t="s">
        <v>98</v>
      </c>
      <c r="S13" s="5" t="s">
        <v>99</v>
      </c>
      <c r="T13" s="5" t="s">
        <v>100</v>
      </c>
      <c r="U13" s="5" t="s">
        <v>97</v>
      </c>
      <c r="V13" s="5" t="s">
        <v>334</v>
      </c>
      <c r="W13" s="5" t="s">
        <v>335</v>
      </c>
      <c r="X13" s="5" t="s">
        <v>336</v>
      </c>
      <c r="Y13" s="5" t="s">
        <v>337</v>
      </c>
      <c r="Z13" s="5" t="s">
        <v>338</v>
      </c>
      <c r="AA13" s="5" t="s">
        <v>339</v>
      </c>
      <c r="AB13" s="5" t="s">
        <v>340</v>
      </c>
      <c r="AC13" s="5" t="s">
        <v>341</v>
      </c>
      <c r="AD13" s="5" t="s">
        <v>342</v>
      </c>
      <c r="AE13" s="5" t="s">
        <v>298</v>
      </c>
      <c r="AF13" s="5" t="s">
        <v>110</v>
      </c>
      <c r="AG13" s="5" t="s">
        <v>343</v>
      </c>
      <c r="AH13" s="5" t="s">
        <v>344</v>
      </c>
      <c r="AI13" s="5" t="s">
        <v>345</v>
      </c>
      <c r="AJ13" s="5" t="s">
        <v>346</v>
      </c>
      <c r="AK13" s="5" t="s">
        <v>144</v>
      </c>
      <c r="AL13" s="5" t="s">
        <v>27</v>
      </c>
      <c r="AM13" s="5" t="s">
        <v>26</v>
      </c>
      <c r="AN13" s="9" t="s">
        <v>27</v>
      </c>
      <c r="AO13" s="5" t="s">
        <v>346</v>
      </c>
      <c r="AP13" s="5" t="s">
        <v>144</v>
      </c>
      <c r="AQ13" s="5" t="s">
        <v>117</v>
      </c>
      <c r="AR13" s="5" t="s">
        <v>118</v>
      </c>
      <c r="AS13" s="5" t="s">
        <v>119</v>
      </c>
      <c r="AT13" s="5" t="s">
        <v>118</v>
      </c>
      <c r="AU13" s="5" t="s">
        <v>347</v>
      </c>
      <c r="AV13" s="5" t="s">
        <v>348</v>
      </c>
      <c r="AW13" s="5" t="s">
        <v>121</v>
      </c>
      <c r="AX13" s="5" t="s">
        <v>122</v>
      </c>
      <c r="AY13" s="5" t="s">
        <v>349</v>
      </c>
      <c r="AZ13" s="11">
        <v>2755.76</v>
      </c>
      <c r="BA13" s="11">
        <v>183.54</v>
      </c>
      <c r="BB13" s="11">
        <v>0</v>
      </c>
      <c r="BC13" s="11">
        <v>440.9216</v>
      </c>
      <c r="BD13" s="11">
        <v>303.1336</v>
      </c>
      <c r="BE13" s="11">
        <v>0</v>
      </c>
      <c r="BF13" s="11">
        <v>3683.3552</v>
      </c>
      <c r="BG13" s="3" t="str">
        <f>VLOOKUP(E:E,[1]出库明细!I:J,2,0)</f>
        <v>底座变形/坐垫塌陷/安全带扭花</v>
      </c>
      <c r="BH13" s="3" t="s">
        <v>124</v>
      </c>
    </row>
    <row r="14" s="3" customFormat="1" spans="1:60">
      <c r="A14" s="5">
        <v>2507</v>
      </c>
      <c r="B14" s="5">
        <v>2506</v>
      </c>
      <c r="C14" s="5" t="s">
        <v>85</v>
      </c>
      <c r="D14" s="5" t="s">
        <v>350</v>
      </c>
      <c r="E14" s="5" t="s">
        <v>351</v>
      </c>
      <c r="F14" s="5" t="s">
        <v>88</v>
      </c>
      <c r="G14" s="5" t="s">
        <v>89</v>
      </c>
      <c r="H14" s="5" t="s">
        <v>90</v>
      </c>
      <c r="I14" s="5" t="s">
        <v>352</v>
      </c>
      <c r="J14" s="5" t="s">
        <v>353</v>
      </c>
      <c r="K14" s="5" t="s">
        <v>93</v>
      </c>
      <c r="L14" s="5" t="s">
        <v>285</v>
      </c>
      <c r="M14" s="5" t="s">
        <v>39</v>
      </c>
      <c r="N14" s="5" t="s">
        <v>354</v>
      </c>
      <c r="O14" s="5" t="s">
        <v>355</v>
      </c>
      <c r="P14" s="5">
        <v>46823</v>
      </c>
      <c r="Q14" s="5" t="s">
        <v>97</v>
      </c>
      <c r="R14" s="5" t="s">
        <v>153</v>
      </c>
      <c r="S14" s="5" t="s">
        <v>289</v>
      </c>
      <c r="T14" s="5" t="s">
        <v>252</v>
      </c>
      <c r="U14" s="5" t="s">
        <v>97</v>
      </c>
      <c r="V14" s="5" t="s">
        <v>356</v>
      </c>
      <c r="W14" s="5" t="s">
        <v>357</v>
      </c>
      <c r="X14" s="5" t="s">
        <v>358</v>
      </c>
      <c r="Y14" s="5" t="s">
        <v>359</v>
      </c>
      <c r="Z14" s="5" t="s">
        <v>360</v>
      </c>
      <c r="AA14" s="5" t="s">
        <v>361</v>
      </c>
      <c r="AB14" s="5" t="s">
        <v>362</v>
      </c>
      <c r="AC14" s="5" t="s">
        <v>363</v>
      </c>
      <c r="AD14" s="5" t="s">
        <v>364</v>
      </c>
      <c r="AE14" s="5" t="s">
        <v>298</v>
      </c>
      <c r="AF14" s="5" t="s">
        <v>110</v>
      </c>
      <c r="AG14" s="5" t="s">
        <v>365</v>
      </c>
      <c r="AH14" s="5" t="s">
        <v>366</v>
      </c>
      <c r="AI14" s="5" t="s">
        <v>367</v>
      </c>
      <c r="AJ14" s="5" t="s">
        <v>302</v>
      </c>
      <c r="AK14" s="5" t="s">
        <v>144</v>
      </c>
      <c r="AL14" s="5" t="s">
        <v>27</v>
      </c>
      <c r="AM14" s="5" t="s">
        <v>26</v>
      </c>
      <c r="AN14" s="9" t="s">
        <v>27</v>
      </c>
      <c r="AO14" s="5" t="s">
        <v>302</v>
      </c>
      <c r="AP14" s="5" t="s">
        <v>144</v>
      </c>
      <c r="AQ14" s="5" t="s">
        <v>117</v>
      </c>
      <c r="AR14" s="5" t="s">
        <v>145</v>
      </c>
      <c r="AS14" s="5" t="s">
        <v>119</v>
      </c>
      <c r="AT14" s="5" t="s">
        <v>145</v>
      </c>
      <c r="AU14" s="5" t="s">
        <v>120</v>
      </c>
      <c r="AV14" s="5" t="s">
        <v>119</v>
      </c>
      <c r="AW14" s="5" t="s">
        <v>121</v>
      </c>
      <c r="AX14" s="5" t="s">
        <v>122</v>
      </c>
      <c r="AY14" s="5" t="s">
        <v>368</v>
      </c>
      <c r="AZ14" s="11">
        <v>0</v>
      </c>
      <c r="BA14" s="11">
        <v>123.48</v>
      </c>
      <c r="BB14" s="11">
        <v>0</v>
      </c>
      <c r="BC14" s="11">
        <v>0</v>
      </c>
      <c r="BD14" s="11">
        <v>0</v>
      </c>
      <c r="BE14" s="11">
        <v>0</v>
      </c>
      <c r="BF14" s="11">
        <v>123.48</v>
      </c>
      <c r="BG14" s="3" t="e">
        <f>VLOOKUP(E:E,[1]出库明细!I:J,2,0)</f>
        <v>#N/A</v>
      </c>
      <c r="BH14" s="3" t="s">
        <v>124</v>
      </c>
    </row>
    <row r="15" s="3" customFormat="1" spans="1:60">
      <c r="A15" s="5">
        <v>2507</v>
      </c>
      <c r="B15" s="5">
        <v>2506</v>
      </c>
      <c r="C15" s="5" t="s">
        <v>85</v>
      </c>
      <c r="D15" s="5" t="s">
        <v>369</v>
      </c>
      <c r="E15" s="5" t="s">
        <v>370</v>
      </c>
      <c r="F15" s="5" t="s">
        <v>88</v>
      </c>
      <c r="G15" s="5" t="s">
        <v>89</v>
      </c>
      <c r="H15" s="5" t="s">
        <v>90</v>
      </c>
      <c r="I15" s="5" t="s">
        <v>371</v>
      </c>
      <c r="J15" s="5" t="s">
        <v>372</v>
      </c>
      <c r="K15" s="5" t="s">
        <v>93</v>
      </c>
      <c r="L15" s="5" t="s">
        <v>373</v>
      </c>
      <c r="M15" s="5" t="s">
        <v>39</v>
      </c>
      <c r="N15" s="5" t="s">
        <v>374</v>
      </c>
      <c r="O15" s="5" t="s">
        <v>375</v>
      </c>
      <c r="P15" s="5">
        <v>188910</v>
      </c>
      <c r="Q15" s="5" t="s">
        <v>97</v>
      </c>
      <c r="R15" s="5" t="s">
        <v>98</v>
      </c>
      <c r="S15" s="5" t="s">
        <v>99</v>
      </c>
      <c r="T15" s="5" t="s">
        <v>376</v>
      </c>
      <c r="U15" s="5" t="s">
        <v>97</v>
      </c>
      <c r="V15" s="5" t="s">
        <v>131</v>
      </c>
      <c r="W15" s="5" t="s">
        <v>102</v>
      </c>
      <c r="X15" s="5" t="s">
        <v>377</v>
      </c>
      <c r="Y15" s="5" t="s">
        <v>378</v>
      </c>
      <c r="Z15" s="5" t="s">
        <v>379</v>
      </c>
      <c r="AA15" s="5" t="s">
        <v>380</v>
      </c>
      <c r="AB15" s="5" t="s">
        <v>381</v>
      </c>
      <c r="AC15" s="5" t="s">
        <v>382</v>
      </c>
      <c r="AD15" s="5" t="s">
        <v>383</v>
      </c>
      <c r="AE15" s="5" t="s">
        <v>110</v>
      </c>
      <c r="AF15" s="5" t="s">
        <v>110</v>
      </c>
      <c r="AG15" s="5" t="s">
        <v>277</v>
      </c>
      <c r="AH15" s="5" t="s">
        <v>384</v>
      </c>
      <c r="AI15" s="5" t="s">
        <v>279</v>
      </c>
      <c r="AJ15" s="5" t="s">
        <v>225</v>
      </c>
      <c r="AK15" s="5" t="s">
        <v>226</v>
      </c>
      <c r="AL15" s="5" t="s">
        <v>27</v>
      </c>
      <c r="AM15" s="5" t="s">
        <v>26</v>
      </c>
      <c r="AN15" s="9" t="s">
        <v>27</v>
      </c>
      <c r="AO15" s="5" t="s">
        <v>225</v>
      </c>
      <c r="AP15" s="5" t="s">
        <v>226</v>
      </c>
      <c r="AQ15" s="5" t="s">
        <v>117</v>
      </c>
      <c r="AR15" s="5" t="s">
        <v>145</v>
      </c>
      <c r="AS15" s="5" t="s">
        <v>119</v>
      </c>
      <c r="AT15" s="5" t="s">
        <v>145</v>
      </c>
      <c r="AU15" s="5" t="s">
        <v>120</v>
      </c>
      <c r="AV15" s="5" t="s">
        <v>119</v>
      </c>
      <c r="AW15" s="5" t="s">
        <v>121</v>
      </c>
      <c r="AX15" s="5" t="s">
        <v>122</v>
      </c>
      <c r="AY15" s="5" t="s">
        <v>385</v>
      </c>
      <c r="AZ15" s="11">
        <v>396.34</v>
      </c>
      <c r="BA15" s="11">
        <v>247.38</v>
      </c>
      <c r="BB15" s="11">
        <v>0</v>
      </c>
      <c r="BC15" s="11">
        <v>63.4144</v>
      </c>
      <c r="BD15" s="11">
        <v>43.5974</v>
      </c>
      <c r="BE15" s="11">
        <v>0</v>
      </c>
      <c r="BF15" s="11">
        <v>750.7318</v>
      </c>
      <c r="BG15" s="3">
        <f>VLOOKUP(E:E,[1]出库明细!I:J,2,0)</f>
        <v>0</v>
      </c>
      <c r="BH15" s="3" t="s">
        <v>168</v>
      </c>
    </row>
    <row r="16" s="3" customFormat="1" spans="1:60">
      <c r="A16" s="5">
        <v>2507</v>
      </c>
      <c r="B16" s="5">
        <v>2506</v>
      </c>
      <c r="C16" s="5" t="s">
        <v>85</v>
      </c>
      <c r="D16" s="5" t="s">
        <v>190</v>
      </c>
      <c r="E16" s="5" t="s">
        <v>386</v>
      </c>
      <c r="F16" s="5" t="s">
        <v>88</v>
      </c>
      <c r="G16" s="5" t="s">
        <v>89</v>
      </c>
      <c r="H16" s="5" t="s">
        <v>90</v>
      </c>
      <c r="I16" s="5" t="s">
        <v>387</v>
      </c>
      <c r="J16" s="5" t="s">
        <v>388</v>
      </c>
      <c r="K16" s="5" t="s">
        <v>93</v>
      </c>
      <c r="L16" s="5" t="s">
        <v>94</v>
      </c>
      <c r="M16" s="5" t="s">
        <v>39</v>
      </c>
      <c r="N16" s="5" t="s">
        <v>389</v>
      </c>
      <c r="O16" s="5" t="s">
        <v>390</v>
      </c>
      <c r="P16" s="5">
        <v>20816</v>
      </c>
      <c r="Q16" s="5" t="s">
        <v>97</v>
      </c>
      <c r="R16" s="5" t="s">
        <v>98</v>
      </c>
      <c r="S16" s="5" t="s">
        <v>99</v>
      </c>
      <c r="T16" s="5" t="s">
        <v>100</v>
      </c>
      <c r="U16" s="5" t="s">
        <v>97</v>
      </c>
      <c r="V16" s="5" t="s">
        <v>391</v>
      </c>
      <c r="W16" s="5" t="s">
        <v>392</v>
      </c>
      <c r="X16" s="5" t="s">
        <v>393</v>
      </c>
      <c r="Y16" s="5" t="s">
        <v>394</v>
      </c>
      <c r="Z16" s="5" t="s">
        <v>395</v>
      </c>
      <c r="AA16" s="5" t="s">
        <v>396</v>
      </c>
      <c r="AB16" s="5" t="s">
        <v>397</v>
      </c>
      <c r="AC16" s="5" t="s">
        <v>97</v>
      </c>
      <c r="AD16" s="5" t="s">
        <v>398</v>
      </c>
      <c r="AE16" s="5" t="s">
        <v>399</v>
      </c>
      <c r="AF16" s="5" t="s">
        <v>110</v>
      </c>
      <c r="AG16" s="5" t="s">
        <v>400</v>
      </c>
      <c r="AH16" s="5" t="s">
        <v>401</v>
      </c>
      <c r="AI16" s="5" t="s">
        <v>402</v>
      </c>
      <c r="AJ16" s="5" t="s">
        <v>225</v>
      </c>
      <c r="AK16" s="5" t="s">
        <v>226</v>
      </c>
      <c r="AL16" s="5" t="s">
        <v>27</v>
      </c>
      <c r="AM16" s="5" t="s">
        <v>26</v>
      </c>
      <c r="AN16" s="9" t="s">
        <v>27</v>
      </c>
      <c r="AO16" s="5" t="s">
        <v>225</v>
      </c>
      <c r="AP16" s="5" t="s">
        <v>226</v>
      </c>
      <c r="AQ16" s="5" t="s">
        <v>117</v>
      </c>
      <c r="AR16" s="5" t="s">
        <v>403</v>
      </c>
      <c r="AS16" s="5" t="s">
        <v>119</v>
      </c>
      <c r="AT16" s="5" t="s">
        <v>403</v>
      </c>
      <c r="AU16" s="5" t="s">
        <v>205</v>
      </c>
      <c r="AV16" s="5" t="s">
        <v>404</v>
      </c>
      <c r="AW16" s="5" t="s">
        <v>121</v>
      </c>
      <c r="AX16" s="5" t="s">
        <v>122</v>
      </c>
      <c r="AY16" s="5" t="s">
        <v>405</v>
      </c>
      <c r="AZ16" s="11">
        <v>396.34</v>
      </c>
      <c r="BA16" s="11">
        <v>154.7</v>
      </c>
      <c r="BB16" s="11">
        <v>0</v>
      </c>
      <c r="BC16" s="11">
        <v>63.4144</v>
      </c>
      <c r="BD16" s="11">
        <v>43.5974</v>
      </c>
      <c r="BE16" s="11">
        <v>0</v>
      </c>
      <c r="BF16" s="11">
        <v>658.0518</v>
      </c>
      <c r="BG16" s="3" t="s">
        <v>230</v>
      </c>
      <c r="BH16" s="3" t="s">
        <v>168</v>
      </c>
    </row>
    <row r="17" s="3" customFormat="1" spans="1:60">
      <c r="A17" s="5">
        <v>2507</v>
      </c>
      <c r="B17" s="5">
        <v>2506</v>
      </c>
      <c r="C17" s="5" t="s">
        <v>85</v>
      </c>
      <c r="D17" s="5" t="s">
        <v>245</v>
      </c>
      <c r="E17" s="5" t="s">
        <v>406</v>
      </c>
      <c r="F17" s="5" t="s">
        <v>88</v>
      </c>
      <c r="G17" s="5" t="s">
        <v>89</v>
      </c>
      <c r="H17" s="5" t="s">
        <v>90</v>
      </c>
      <c r="I17" s="5" t="s">
        <v>407</v>
      </c>
      <c r="J17" s="5" t="s">
        <v>408</v>
      </c>
      <c r="K17" s="5" t="s">
        <v>93</v>
      </c>
      <c r="L17" s="5" t="s">
        <v>94</v>
      </c>
      <c r="M17" s="5" t="s">
        <v>39</v>
      </c>
      <c r="N17" s="5" t="s">
        <v>409</v>
      </c>
      <c r="O17" s="5" t="s">
        <v>410</v>
      </c>
      <c r="P17" s="5">
        <v>10422</v>
      </c>
      <c r="Q17" s="5" t="s">
        <v>97</v>
      </c>
      <c r="R17" s="5" t="s">
        <v>98</v>
      </c>
      <c r="S17" s="5" t="s">
        <v>99</v>
      </c>
      <c r="T17" s="5" t="s">
        <v>100</v>
      </c>
      <c r="U17" s="5" t="s">
        <v>97</v>
      </c>
      <c r="V17" s="5" t="s">
        <v>312</v>
      </c>
      <c r="W17" s="5" t="s">
        <v>313</v>
      </c>
      <c r="X17" s="5" t="s">
        <v>411</v>
      </c>
      <c r="Y17" s="5" t="s">
        <v>254</v>
      </c>
      <c r="Z17" s="5" t="s">
        <v>412</v>
      </c>
      <c r="AA17" s="5" t="s">
        <v>413</v>
      </c>
      <c r="AB17" s="5" t="s">
        <v>414</v>
      </c>
      <c r="AC17" s="5" t="s">
        <v>415</v>
      </c>
      <c r="AD17" s="5" t="s">
        <v>416</v>
      </c>
      <c r="AE17" s="5" t="s">
        <v>298</v>
      </c>
      <c r="AF17" s="5" t="s">
        <v>110</v>
      </c>
      <c r="AG17" s="5" t="s">
        <v>365</v>
      </c>
      <c r="AH17" s="5" t="s">
        <v>417</v>
      </c>
      <c r="AI17" s="5" t="s">
        <v>367</v>
      </c>
      <c r="AJ17" s="5" t="s">
        <v>243</v>
      </c>
      <c r="AK17" s="5" t="s">
        <v>144</v>
      </c>
      <c r="AL17" s="5" t="s">
        <v>27</v>
      </c>
      <c r="AM17" s="5" t="s">
        <v>26</v>
      </c>
      <c r="AN17" s="9" t="s">
        <v>27</v>
      </c>
      <c r="AO17" s="5" t="s">
        <v>243</v>
      </c>
      <c r="AP17" s="5" t="s">
        <v>144</v>
      </c>
      <c r="AQ17" s="5" t="s">
        <v>117</v>
      </c>
      <c r="AR17" s="5" t="s">
        <v>403</v>
      </c>
      <c r="AS17" s="5" t="s">
        <v>119</v>
      </c>
      <c r="AT17" s="5" t="s">
        <v>403</v>
      </c>
      <c r="AU17" s="5" t="s">
        <v>120</v>
      </c>
      <c r="AV17" s="5" t="s">
        <v>119</v>
      </c>
      <c r="AW17" s="5" t="s">
        <v>121</v>
      </c>
      <c r="AX17" s="5" t="s">
        <v>122</v>
      </c>
      <c r="AY17" s="5" t="s">
        <v>418</v>
      </c>
      <c r="AZ17" s="11">
        <v>0</v>
      </c>
      <c r="BA17" s="11">
        <v>273.42</v>
      </c>
      <c r="BB17" s="11">
        <v>0</v>
      </c>
      <c r="BC17" s="11">
        <v>0</v>
      </c>
      <c r="BD17" s="11">
        <v>0</v>
      </c>
      <c r="BE17" s="11">
        <v>0</v>
      </c>
      <c r="BF17" s="11">
        <v>273.42</v>
      </c>
      <c r="BG17" s="3" t="e">
        <f>VLOOKUP(E:E,[1]出库明细!I:J,2,0)</f>
        <v>#N/A</v>
      </c>
      <c r="BH17" s="3" t="s">
        <v>168</v>
      </c>
    </row>
    <row r="18" s="3" customFormat="1" spans="1:60">
      <c r="A18" s="5">
        <v>2507</v>
      </c>
      <c r="B18" s="5">
        <v>2506</v>
      </c>
      <c r="C18" s="5" t="s">
        <v>85</v>
      </c>
      <c r="D18" s="5" t="s">
        <v>328</v>
      </c>
      <c r="E18" s="5" t="s">
        <v>419</v>
      </c>
      <c r="F18" s="5" t="s">
        <v>88</v>
      </c>
      <c r="G18" s="5" t="s">
        <v>89</v>
      </c>
      <c r="H18" s="5" t="s">
        <v>90</v>
      </c>
      <c r="I18" s="5" t="s">
        <v>420</v>
      </c>
      <c r="J18" s="5" t="s">
        <v>421</v>
      </c>
      <c r="K18" s="5" t="s">
        <v>93</v>
      </c>
      <c r="L18" s="5" t="s">
        <v>249</v>
      </c>
      <c r="M18" s="5" t="s">
        <v>39</v>
      </c>
      <c r="N18" s="5" t="s">
        <v>422</v>
      </c>
      <c r="O18" s="5" t="s">
        <v>423</v>
      </c>
      <c r="P18" s="5">
        <v>213694</v>
      </c>
      <c r="Q18" s="5" t="s">
        <v>97</v>
      </c>
      <c r="R18" s="5" t="s">
        <v>98</v>
      </c>
      <c r="S18" s="5" t="s">
        <v>99</v>
      </c>
      <c r="T18" s="5" t="s">
        <v>252</v>
      </c>
      <c r="U18" s="5" t="s">
        <v>97</v>
      </c>
      <c r="V18" s="5" t="s">
        <v>424</v>
      </c>
      <c r="W18" s="5" t="s">
        <v>425</v>
      </c>
      <c r="X18" s="5" t="s">
        <v>426</v>
      </c>
      <c r="Y18" s="5" t="s">
        <v>427</v>
      </c>
      <c r="Z18" s="5" t="s">
        <v>428</v>
      </c>
      <c r="AA18" s="5" t="s">
        <v>429</v>
      </c>
      <c r="AB18" s="5" t="s">
        <v>430</v>
      </c>
      <c r="AC18" s="5" t="s">
        <v>431</v>
      </c>
      <c r="AD18" s="5" t="s">
        <v>432</v>
      </c>
      <c r="AE18" s="5" t="s">
        <v>433</v>
      </c>
      <c r="AF18" s="5" t="s">
        <v>434</v>
      </c>
      <c r="AG18" s="5" t="s">
        <v>435</v>
      </c>
      <c r="AH18" s="5" t="s">
        <v>436</v>
      </c>
      <c r="AI18" s="5" t="s">
        <v>437</v>
      </c>
      <c r="AJ18" s="5" t="s">
        <v>438</v>
      </c>
      <c r="AK18" s="5" t="s">
        <v>324</v>
      </c>
      <c r="AL18" s="5" t="s">
        <v>27</v>
      </c>
      <c r="AM18" s="5" t="s">
        <v>26</v>
      </c>
      <c r="AN18" s="9" t="s">
        <v>27</v>
      </c>
      <c r="AO18" s="5" t="s">
        <v>438</v>
      </c>
      <c r="AP18" s="5" t="s">
        <v>324</v>
      </c>
      <c r="AQ18" s="5" t="s">
        <v>117</v>
      </c>
      <c r="AR18" s="5" t="s">
        <v>118</v>
      </c>
      <c r="AS18" s="5" t="s">
        <v>119</v>
      </c>
      <c r="AT18" s="5" t="s">
        <v>118</v>
      </c>
      <c r="AU18" s="5" t="s">
        <v>347</v>
      </c>
      <c r="AV18" s="5" t="s">
        <v>119</v>
      </c>
      <c r="AW18" s="5" t="s">
        <v>121</v>
      </c>
      <c r="AX18" s="5" t="s">
        <v>122</v>
      </c>
      <c r="AY18" s="5" t="s">
        <v>439</v>
      </c>
      <c r="AZ18" s="11">
        <v>0</v>
      </c>
      <c r="BA18" s="11">
        <v>183.54</v>
      </c>
      <c r="BB18" s="11">
        <v>0</v>
      </c>
      <c r="BC18" s="11">
        <v>0</v>
      </c>
      <c r="BD18" s="11">
        <v>0</v>
      </c>
      <c r="BE18" s="11">
        <v>0</v>
      </c>
      <c r="BF18" s="11">
        <v>183.54</v>
      </c>
      <c r="BG18" s="3" t="e">
        <f>VLOOKUP(E:E,[1]出库明细!I:J,2,0)</f>
        <v>#N/A</v>
      </c>
      <c r="BH18" s="3" t="s">
        <v>124</v>
      </c>
    </row>
    <row r="19" s="3" customFormat="1" spans="1:60">
      <c r="A19" s="5">
        <v>2507</v>
      </c>
      <c r="B19" s="5">
        <v>2506</v>
      </c>
      <c r="C19" s="5" t="s">
        <v>85</v>
      </c>
      <c r="D19" s="5" t="s">
        <v>440</v>
      </c>
      <c r="E19" s="5" t="s">
        <v>441</v>
      </c>
      <c r="F19" s="5" t="s">
        <v>88</v>
      </c>
      <c r="G19" s="5" t="s">
        <v>442</v>
      </c>
      <c r="H19" s="5" t="s">
        <v>90</v>
      </c>
      <c r="I19" s="5" t="s">
        <v>443</v>
      </c>
      <c r="J19" s="5" t="s">
        <v>444</v>
      </c>
      <c r="K19" s="5" t="s">
        <v>93</v>
      </c>
      <c r="L19" s="5" t="s">
        <v>94</v>
      </c>
      <c r="M19" s="5" t="s">
        <v>39</v>
      </c>
      <c r="N19" s="5" t="s">
        <v>445</v>
      </c>
      <c r="O19" s="5" t="s">
        <v>446</v>
      </c>
      <c r="P19" s="5">
        <v>70276</v>
      </c>
      <c r="Q19" s="5" t="s">
        <v>97</v>
      </c>
      <c r="R19" s="5" t="s">
        <v>98</v>
      </c>
      <c r="S19" s="5" t="s">
        <v>99</v>
      </c>
      <c r="T19" s="5" t="s">
        <v>100</v>
      </c>
      <c r="U19" s="5" t="s">
        <v>97</v>
      </c>
      <c r="V19" s="5" t="s">
        <v>447</v>
      </c>
      <c r="W19" s="5" t="s">
        <v>214</v>
      </c>
      <c r="X19" s="5" t="s">
        <v>448</v>
      </c>
      <c r="Y19" s="5" t="s">
        <v>449</v>
      </c>
      <c r="Z19" s="5" t="s">
        <v>450</v>
      </c>
      <c r="AA19" s="5" t="s">
        <v>451</v>
      </c>
      <c r="AB19" s="5" t="s">
        <v>452</v>
      </c>
      <c r="AC19" s="5" t="s">
        <v>97</v>
      </c>
      <c r="AD19" s="5" t="s">
        <v>453</v>
      </c>
      <c r="AE19" s="5" t="s">
        <v>434</v>
      </c>
      <c r="AF19" s="5" t="s">
        <v>434</v>
      </c>
      <c r="AG19" s="5" t="s">
        <v>454</v>
      </c>
      <c r="AH19" s="5" t="s">
        <v>455</v>
      </c>
      <c r="AI19" s="5" t="s">
        <v>456</v>
      </c>
      <c r="AJ19" s="5" t="s">
        <v>457</v>
      </c>
      <c r="AK19" s="5" t="s">
        <v>458</v>
      </c>
      <c r="AL19" s="5" t="s">
        <v>27</v>
      </c>
      <c r="AM19" s="5" t="s">
        <v>26</v>
      </c>
      <c r="AN19" s="9" t="s">
        <v>27</v>
      </c>
      <c r="AO19" s="5" t="s">
        <v>457</v>
      </c>
      <c r="AP19" s="5" t="s">
        <v>458</v>
      </c>
      <c r="AQ19" s="5" t="s">
        <v>117</v>
      </c>
      <c r="AR19" s="5" t="s">
        <v>459</v>
      </c>
      <c r="AS19" s="5" t="s">
        <v>119</v>
      </c>
      <c r="AT19" s="5" t="s">
        <v>459</v>
      </c>
      <c r="AU19" s="5" t="s">
        <v>325</v>
      </c>
      <c r="AV19" s="5" t="s">
        <v>460</v>
      </c>
      <c r="AW19" s="5" t="s">
        <v>121</v>
      </c>
      <c r="AX19" s="5" t="s">
        <v>122</v>
      </c>
      <c r="AY19" s="5" t="s">
        <v>461</v>
      </c>
      <c r="AZ19" s="11">
        <v>194.18</v>
      </c>
      <c r="BA19" s="11">
        <v>149.94</v>
      </c>
      <c r="BB19" s="11">
        <v>313</v>
      </c>
      <c r="BC19" s="11">
        <v>31.0688</v>
      </c>
      <c r="BD19" s="11">
        <v>21.3598</v>
      </c>
      <c r="BE19" s="11">
        <v>0</v>
      </c>
      <c r="BF19" s="11">
        <v>709.5486</v>
      </c>
      <c r="BG19" s="3">
        <f>VLOOKUP(E:E,[1]出库明细!I:J,2,0)</f>
        <v>0</v>
      </c>
      <c r="BH19" s="3" t="s">
        <v>168</v>
      </c>
    </row>
    <row r="20" s="3" customFormat="1" spans="1:60">
      <c r="A20" s="5">
        <v>2507</v>
      </c>
      <c r="B20" s="5">
        <v>2506</v>
      </c>
      <c r="C20" s="5" t="s">
        <v>85</v>
      </c>
      <c r="D20" s="5" t="s">
        <v>125</v>
      </c>
      <c r="E20" s="5" t="s">
        <v>462</v>
      </c>
      <c r="F20" s="5" t="s">
        <v>88</v>
      </c>
      <c r="G20" s="5" t="s">
        <v>463</v>
      </c>
      <c r="H20" s="5" t="s">
        <v>90</v>
      </c>
      <c r="I20" s="5" t="s">
        <v>464</v>
      </c>
      <c r="J20" s="5" t="s">
        <v>465</v>
      </c>
      <c r="K20" s="5" t="s">
        <v>93</v>
      </c>
      <c r="L20" s="5" t="s">
        <v>94</v>
      </c>
      <c r="M20" s="5" t="s">
        <v>39</v>
      </c>
      <c r="N20" s="5" t="s">
        <v>466</v>
      </c>
      <c r="O20" s="5" t="s">
        <v>467</v>
      </c>
      <c r="P20" s="5">
        <v>175664</v>
      </c>
      <c r="Q20" s="5" t="s">
        <v>97</v>
      </c>
      <c r="R20" s="5" t="s">
        <v>98</v>
      </c>
      <c r="S20" s="5" t="s">
        <v>99</v>
      </c>
      <c r="T20" s="5" t="s">
        <v>100</v>
      </c>
      <c r="U20" s="5" t="s">
        <v>97</v>
      </c>
      <c r="V20" s="5" t="s">
        <v>131</v>
      </c>
      <c r="W20" s="5" t="s">
        <v>196</v>
      </c>
      <c r="X20" s="5" t="s">
        <v>468</v>
      </c>
      <c r="Y20" s="5" t="s">
        <v>469</v>
      </c>
      <c r="Z20" s="5" t="s">
        <v>470</v>
      </c>
      <c r="AA20" s="5" t="s">
        <v>471</v>
      </c>
      <c r="AB20" s="5" t="s">
        <v>472</v>
      </c>
      <c r="AC20" s="5" t="s">
        <v>473</v>
      </c>
      <c r="AD20" s="5" t="s">
        <v>474</v>
      </c>
      <c r="AE20" s="5" t="s">
        <v>475</v>
      </c>
      <c r="AF20" s="5" t="s">
        <v>434</v>
      </c>
      <c r="AG20" s="5" t="s">
        <v>277</v>
      </c>
      <c r="AH20" s="5" t="s">
        <v>476</v>
      </c>
      <c r="AI20" s="5" t="s">
        <v>279</v>
      </c>
      <c r="AJ20" s="5" t="s">
        <v>225</v>
      </c>
      <c r="AK20" s="5" t="s">
        <v>226</v>
      </c>
      <c r="AL20" s="5" t="s">
        <v>27</v>
      </c>
      <c r="AM20" s="5" t="s">
        <v>26</v>
      </c>
      <c r="AN20" s="9" t="s">
        <v>27</v>
      </c>
      <c r="AO20" s="5" t="s">
        <v>225</v>
      </c>
      <c r="AP20" s="5" t="s">
        <v>226</v>
      </c>
      <c r="AQ20" s="5" t="s">
        <v>117</v>
      </c>
      <c r="AR20" s="5" t="s">
        <v>403</v>
      </c>
      <c r="AS20" s="5" t="s">
        <v>477</v>
      </c>
      <c r="AT20" s="5" t="s">
        <v>403</v>
      </c>
      <c r="AU20" s="5" t="s">
        <v>146</v>
      </c>
      <c r="AV20" s="5" t="s">
        <v>478</v>
      </c>
      <c r="AW20" s="5" t="s">
        <v>121</v>
      </c>
      <c r="AX20" s="5" t="s">
        <v>122</v>
      </c>
      <c r="AY20" s="5" t="s">
        <v>479</v>
      </c>
      <c r="AZ20" s="11">
        <v>396.34</v>
      </c>
      <c r="BA20" s="11">
        <v>135.66</v>
      </c>
      <c r="BB20" s="11">
        <v>0</v>
      </c>
      <c r="BC20" s="11">
        <v>63.4144</v>
      </c>
      <c r="BD20" s="11">
        <v>43.5974</v>
      </c>
      <c r="BE20" s="11">
        <v>0</v>
      </c>
      <c r="BF20" s="11">
        <v>639.0118</v>
      </c>
      <c r="BG20" s="3" t="s">
        <v>230</v>
      </c>
      <c r="BH20" s="3" t="s">
        <v>168</v>
      </c>
    </row>
    <row r="21" s="3" customFormat="1" spans="1:60">
      <c r="A21" s="5">
        <v>2507</v>
      </c>
      <c r="B21" s="5">
        <v>2506</v>
      </c>
      <c r="C21" s="5" t="s">
        <v>85</v>
      </c>
      <c r="D21" s="5" t="s">
        <v>328</v>
      </c>
      <c r="E21" s="5" t="s">
        <v>480</v>
      </c>
      <c r="F21" s="5" t="s">
        <v>88</v>
      </c>
      <c r="G21" s="5" t="s">
        <v>442</v>
      </c>
      <c r="H21" s="5" t="s">
        <v>90</v>
      </c>
      <c r="I21" s="5" t="s">
        <v>481</v>
      </c>
      <c r="J21" s="5" t="s">
        <v>482</v>
      </c>
      <c r="K21" s="5" t="s">
        <v>93</v>
      </c>
      <c r="L21" s="5" t="s">
        <v>94</v>
      </c>
      <c r="M21" s="5" t="s">
        <v>39</v>
      </c>
      <c r="N21" s="5" t="s">
        <v>483</v>
      </c>
      <c r="O21" s="5" t="s">
        <v>251</v>
      </c>
      <c r="P21" s="5">
        <v>314155</v>
      </c>
      <c r="Q21" s="5" t="s">
        <v>97</v>
      </c>
      <c r="R21" s="5" t="s">
        <v>153</v>
      </c>
      <c r="S21" s="5" t="s">
        <v>99</v>
      </c>
      <c r="T21" s="5" t="s">
        <v>100</v>
      </c>
      <c r="U21" s="5" t="s">
        <v>97</v>
      </c>
      <c r="V21" s="5" t="s">
        <v>154</v>
      </c>
      <c r="W21" s="5" t="s">
        <v>102</v>
      </c>
      <c r="X21" s="5" t="s">
        <v>484</v>
      </c>
      <c r="Y21" s="5" t="s">
        <v>337</v>
      </c>
      <c r="Z21" s="5" t="s">
        <v>485</v>
      </c>
      <c r="AA21" s="5" t="s">
        <v>486</v>
      </c>
      <c r="AB21" s="5" t="s">
        <v>487</v>
      </c>
      <c r="AC21" s="5" t="s">
        <v>488</v>
      </c>
      <c r="AD21" s="5" t="s">
        <v>489</v>
      </c>
      <c r="AE21" s="5" t="s">
        <v>298</v>
      </c>
      <c r="AF21" s="5" t="s">
        <v>434</v>
      </c>
      <c r="AG21" s="5" t="s">
        <v>454</v>
      </c>
      <c r="AH21" s="5" t="s">
        <v>490</v>
      </c>
      <c r="AI21" s="5" t="s">
        <v>456</v>
      </c>
      <c r="AJ21" s="5" t="s">
        <v>457</v>
      </c>
      <c r="AK21" s="5" t="s">
        <v>458</v>
      </c>
      <c r="AL21" s="5" t="s">
        <v>27</v>
      </c>
      <c r="AM21" s="5" t="s">
        <v>26</v>
      </c>
      <c r="AN21" s="9" t="s">
        <v>27</v>
      </c>
      <c r="AO21" s="5" t="s">
        <v>457</v>
      </c>
      <c r="AP21" s="5" t="s">
        <v>458</v>
      </c>
      <c r="AQ21" s="5" t="s">
        <v>117</v>
      </c>
      <c r="AR21" s="5" t="s">
        <v>403</v>
      </c>
      <c r="AS21" s="5" t="s">
        <v>119</v>
      </c>
      <c r="AT21" s="5" t="s">
        <v>403</v>
      </c>
      <c r="AU21" s="5" t="s">
        <v>347</v>
      </c>
      <c r="AV21" s="5" t="s">
        <v>491</v>
      </c>
      <c r="AW21" s="5" t="s">
        <v>121</v>
      </c>
      <c r="AX21" s="5" t="s">
        <v>122</v>
      </c>
      <c r="AY21" s="5" t="s">
        <v>492</v>
      </c>
      <c r="AZ21" s="11">
        <v>194.18</v>
      </c>
      <c r="BA21" s="11">
        <v>135.66</v>
      </c>
      <c r="BB21" s="11">
        <v>159</v>
      </c>
      <c r="BC21" s="11">
        <v>31.0688</v>
      </c>
      <c r="BD21" s="11">
        <v>21.3598</v>
      </c>
      <c r="BE21" s="11">
        <v>0</v>
      </c>
      <c r="BF21" s="11">
        <v>541.2686</v>
      </c>
      <c r="BG21" s="3">
        <f>VLOOKUP(E:E,[1]出库明细!I:J,2,0)</f>
        <v>0</v>
      </c>
      <c r="BH21" s="3" t="s">
        <v>168</v>
      </c>
    </row>
    <row r="22" s="3" customFormat="1" spans="1:60">
      <c r="A22" s="5">
        <v>2507</v>
      </c>
      <c r="B22" s="5">
        <v>2506</v>
      </c>
      <c r="C22" s="5" t="s">
        <v>85</v>
      </c>
      <c r="D22" s="5" t="s">
        <v>190</v>
      </c>
      <c r="E22" s="5" t="s">
        <v>493</v>
      </c>
      <c r="F22" s="5" t="s">
        <v>88</v>
      </c>
      <c r="G22" s="5" t="s">
        <v>89</v>
      </c>
      <c r="H22" s="5" t="s">
        <v>90</v>
      </c>
      <c r="I22" s="5" t="s">
        <v>494</v>
      </c>
      <c r="J22" s="5" t="s">
        <v>495</v>
      </c>
      <c r="K22" s="5" t="s">
        <v>93</v>
      </c>
      <c r="L22" s="5" t="s">
        <v>94</v>
      </c>
      <c r="M22" s="5" t="s">
        <v>39</v>
      </c>
      <c r="N22" s="5" t="s">
        <v>496</v>
      </c>
      <c r="O22" s="5" t="s">
        <v>497</v>
      </c>
      <c r="P22" s="5">
        <v>83866</v>
      </c>
      <c r="Q22" s="5" t="s">
        <v>97</v>
      </c>
      <c r="R22" s="5" t="s">
        <v>98</v>
      </c>
      <c r="S22" s="5" t="s">
        <v>99</v>
      </c>
      <c r="T22" s="5" t="s">
        <v>100</v>
      </c>
      <c r="U22" s="5" t="s">
        <v>97</v>
      </c>
      <c r="V22" s="5" t="s">
        <v>498</v>
      </c>
      <c r="W22" s="5" t="s">
        <v>499</v>
      </c>
      <c r="X22" s="5" t="s">
        <v>500</v>
      </c>
      <c r="Y22" s="5" t="s">
        <v>198</v>
      </c>
      <c r="Z22" s="5" t="s">
        <v>501</v>
      </c>
      <c r="AA22" s="5" t="s">
        <v>502</v>
      </c>
      <c r="AB22" s="5" t="s">
        <v>503</v>
      </c>
      <c r="AC22" s="5" t="s">
        <v>504</v>
      </c>
      <c r="AD22" s="5" t="s">
        <v>505</v>
      </c>
      <c r="AE22" s="5" t="s">
        <v>506</v>
      </c>
      <c r="AF22" s="5" t="s">
        <v>434</v>
      </c>
      <c r="AG22" s="5" t="s">
        <v>222</v>
      </c>
      <c r="AH22" s="5" t="s">
        <v>507</v>
      </c>
      <c r="AI22" s="5" t="s">
        <v>224</v>
      </c>
      <c r="AJ22" s="5" t="s">
        <v>508</v>
      </c>
      <c r="AK22" s="5" t="s">
        <v>509</v>
      </c>
      <c r="AL22" s="5" t="s">
        <v>27</v>
      </c>
      <c r="AM22" s="5" t="s">
        <v>26</v>
      </c>
      <c r="AN22" s="9" t="s">
        <v>27</v>
      </c>
      <c r="AO22" s="5" t="s">
        <v>508</v>
      </c>
      <c r="AP22" s="5" t="s">
        <v>509</v>
      </c>
      <c r="AQ22" s="5" t="s">
        <v>117</v>
      </c>
      <c r="AR22" s="5" t="s">
        <v>111</v>
      </c>
      <c r="AS22" s="5" t="s">
        <v>119</v>
      </c>
      <c r="AT22" s="5" t="s">
        <v>111</v>
      </c>
      <c r="AU22" s="5" t="s">
        <v>205</v>
      </c>
      <c r="AV22" s="5" t="s">
        <v>510</v>
      </c>
      <c r="AW22" s="5" t="s">
        <v>121</v>
      </c>
      <c r="AX22" s="5" t="s">
        <v>122</v>
      </c>
      <c r="AY22" s="5" t="s">
        <v>511</v>
      </c>
      <c r="AZ22" s="11">
        <v>578.62</v>
      </c>
      <c r="BA22" s="11">
        <v>247.38</v>
      </c>
      <c r="BB22" s="11">
        <v>0</v>
      </c>
      <c r="BC22" s="11">
        <v>92.5792</v>
      </c>
      <c r="BD22" s="11">
        <v>63.6482</v>
      </c>
      <c r="BE22" s="11">
        <v>0</v>
      </c>
      <c r="BF22" s="11">
        <v>982.2274</v>
      </c>
      <c r="BG22" s="3" t="s">
        <v>230</v>
      </c>
      <c r="BH22" s="3" t="s">
        <v>168</v>
      </c>
    </row>
    <row r="23" s="3" customFormat="1" spans="1:60">
      <c r="A23" s="5">
        <v>2507</v>
      </c>
      <c r="B23" s="5">
        <v>2506</v>
      </c>
      <c r="C23" s="5" t="s">
        <v>85</v>
      </c>
      <c r="D23" s="5" t="s">
        <v>125</v>
      </c>
      <c r="E23" s="5" t="s">
        <v>512</v>
      </c>
      <c r="F23" s="5" t="s">
        <v>88</v>
      </c>
      <c r="G23" s="5" t="s">
        <v>89</v>
      </c>
      <c r="H23" s="5" t="s">
        <v>90</v>
      </c>
      <c r="I23" s="5" t="s">
        <v>513</v>
      </c>
      <c r="J23" s="5" t="s">
        <v>514</v>
      </c>
      <c r="K23" s="5" t="s">
        <v>93</v>
      </c>
      <c r="L23" s="5" t="s">
        <v>94</v>
      </c>
      <c r="M23" s="5" t="s">
        <v>39</v>
      </c>
      <c r="N23" s="5" t="s">
        <v>515</v>
      </c>
      <c r="O23" s="5" t="s">
        <v>516</v>
      </c>
      <c r="P23" s="5">
        <v>21943</v>
      </c>
      <c r="Q23" s="5" t="s">
        <v>97</v>
      </c>
      <c r="R23" s="5" t="s">
        <v>98</v>
      </c>
      <c r="S23" s="5" t="s">
        <v>99</v>
      </c>
      <c r="T23" s="5" t="s">
        <v>100</v>
      </c>
      <c r="U23" s="5" t="s">
        <v>97</v>
      </c>
      <c r="V23" s="5" t="s">
        <v>517</v>
      </c>
      <c r="W23" s="5" t="s">
        <v>518</v>
      </c>
      <c r="X23" s="5" t="s">
        <v>519</v>
      </c>
      <c r="Y23" s="5" t="s">
        <v>133</v>
      </c>
      <c r="Z23" s="5" t="s">
        <v>520</v>
      </c>
      <c r="AA23" s="5" t="s">
        <v>521</v>
      </c>
      <c r="AB23" s="5" t="s">
        <v>522</v>
      </c>
      <c r="AC23" s="5" t="s">
        <v>523</v>
      </c>
      <c r="AD23" s="5" t="s">
        <v>524</v>
      </c>
      <c r="AE23" s="5" t="s">
        <v>139</v>
      </c>
      <c r="AF23" s="5" t="s">
        <v>434</v>
      </c>
      <c r="AG23" s="5" t="s">
        <v>222</v>
      </c>
      <c r="AH23" s="5" t="s">
        <v>525</v>
      </c>
      <c r="AI23" s="5" t="s">
        <v>224</v>
      </c>
      <c r="AJ23" s="5" t="s">
        <v>508</v>
      </c>
      <c r="AK23" s="5" t="s">
        <v>509</v>
      </c>
      <c r="AL23" s="5" t="s">
        <v>27</v>
      </c>
      <c r="AM23" s="5" t="s">
        <v>26</v>
      </c>
      <c r="AN23" s="9" t="s">
        <v>27</v>
      </c>
      <c r="AO23" s="5" t="s">
        <v>508</v>
      </c>
      <c r="AP23" s="5" t="s">
        <v>509</v>
      </c>
      <c r="AQ23" s="5" t="s">
        <v>117</v>
      </c>
      <c r="AR23" s="5" t="s">
        <v>403</v>
      </c>
      <c r="AS23" s="5" t="s">
        <v>119</v>
      </c>
      <c r="AT23" s="5" t="s">
        <v>403</v>
      </c>
      <c r="AU23" s="5" t="s">
        <v>146</v>
      </c>
      <c r="AV23" s="5" t="s">
        <v>119</v>
      </c>
      <c r="AW23" s="5" t="s">
        <v>121</v>
      </c>
      <c r="AX23" s="5" t="s">
        <v>122</v>
      </c>
      <c r="AY23" s="5" t="s">
        <v>526</v>
      </c>
      <c r="AZ23" s="11">
        <v>578.62</v>
      </c>
      <c r="BA23" s="11">
        <v>247.38</v>
      </c>
      <c r="BB23" s="11">
        <v>0</v>
      </c>
      <c r="BC23" s="11">
        <v>92.5792</v>
      </c>
      <c r="BD23" s="11">
        <v>63.6482</v>
      </c>
      <c r="BE23" s="11">
        <v>0</v>
      </c>
      <c r="BF23" s="11">
        <v>982.2274</v>
      </c>
      <c r="BG23" s="3">
        <f>VLOOKUP(E:E,[1]出库明细!I:J,2,0)</f>
        <v>0</v>
      </c>
      <c r="BH23" s="3" t="s">
        <v>168</v>
      </c>
    </row>
    <row r="24" s="3" customFormat="1" spans="1:60">
      <c r="A24" s="5">
        <v>2507</v>
      </c>
      <c r="B24" s="5">
        <v>2506</v>
      </c>
      <c r="C24" s="5" t="s">
        <v>85</v>
      </c>
      <c r="D24" s="5" t="s">
        <v>190</v>
      </c>
      <c r="E24" s="5" t="s">
        <v>527</v>
      </c>
      <c r="F24" s="5" t="s">
        <v>88</v>
      </c>
      <c r="G24" s="5" t="s">
        <v>89</v>
      </c>
      <c r="H24" s="5" t="s">
        <v>90</v>
      </c>
      <c r="I24" s="5" t="s">
        <v>528</v>
      </c>
      <c r="J24" s="5" t="s">
        <v>529</v>
      </c>
      <c r="K24" s="5" t="s">
        <v>93</v>
      </c>
      <c r="L24" s="5" t="s">
        <v>94</v>
      </c>
      <c r="M24" s="5" t="s">
        <v>39</v>
      </c>
      <c r="N24" s="5" t="s">
        <v>530</v>
      </c>
      <c r="O24" s="5" t="s">
        <v>531</v>
      </c>
      <c r="P24" s="5">
        <v>188373</v>
      </c>
      <c r="Q24" s="5" t="s">
        <v>97</v>
      </c>
      <c r="R24" s="5" t="s">
        <v>98</v>
      </c>
      <c r="S24" s="5" t="s">
        <v>99</v>
      </c>
      <c r="T24" s="5" t="s">
        <v>100</v>
      </c>
      <c r="U24" s="5" t="s">
        <v>97</v>
      </c>
      <c r="V24" s="5" t="s">
        <v>131</v>
      </c>
      <c r="W24" s="5" t="s">
        <v>196</v>
      </c>
      <c r="X24" s="5" t="s">
        <v>532</v>
      </c>
      <c r="Y24" s="5" t="s">
        <v>394</v>
      </c>
      <c r="Z24" s="5" t="s">
        <v>533</v>
      </c>
      <c r="AA24" s="5" t="s">
        <v>534</v>
      </c>
      <c r="AB24" s="5" t="s">
        <v>535</v>
      </c>
      <c r="AC24" s="5" t="s">
        <v>536</v>
      </c>
      <c r="AD24" s="5" t="s">
        <v>537</v>
      </c>
      <c r="AE24" s="5" t="s">
        <v>399</v>
      </c>
      <c r="AF24" s="5" t="s">
        <v>434</v>
      </c>
      <c r="AG24" s="5" t="s">
        <v>222</v>
      </c>
      <c r="AH24" s="5" t="s">
        <v>538</v>
      </c>
      <c r="AI24" s="5" t="s">
        <v>224</v>
      </c>
      <c r="AJ24" s="5" t="s">
        <v>225</v>
      </c>
      <c r="AK24" s="5" t="s">
        <v>226</v>
      </c>
      <c r="AL24" s="5" t="s">
        <v>27</v>
      </c>
      <c r="AM24" s="5" t="s">
        <v>26</v>
      </c>
      <c r="AN24" s="9" t="s">
        <v>27</v>
      </c>
      <c r="AO24" s="5" t="s">
        <v>225</v>
      </c>
      <c r="AP24" s="5" t="s">
        <v>226</v>
      </c>
      <c r="AQ24" s="5" t="s">
        <v>117</v>
      </c>
      <c r="AR24" s="5" t="s">
        <v>403</v>
      </c>
      <c r="AS24" s="5" t="s">
        <v>119</v>
      </c>
      <c r="AT24" s="5" t="s">
        <v>403</v>
      </c>
      <c r="AU24" s="5" t="s">
        <v>205</v>
      </c>
      <c r="AV24" s="5" t="s">
        <v>119</v>
      </c>
      <c r="AW24" s="5" t="s">
        <v>121</v>
      </c>
      <c r="AX24" s="5" t="s">
        <v>122</v>
      </c>
      <c r="AY24" s="5" t="s">
        <v>539</v>
      </c>
      <c r="AZ24" s="11">
        <v>396.34</v>
      </c>
      <c r="BA24" s="11">
        <v>247.38</v>
      </c>
      <c r="BB24" s="11">
        <v>0</v>
      </c>
      <c r="BC24" s="11">
        <v>63.4144</v>
      </c>
      <c r="BD24" s="11">
        <v>43.5974</v>
      </c>
      <c r="BE24" s="11">
        <v>0</v>
      </c>
      <c r="BF24" s="11">
        <v>750.7318</v>
      </c>
      <c r="BG24" s="3">
        <f>VLOOKUP(E:E,[1]出库明细!I:J,2,0)</f>
        <v>0</v>
      </c>
      <c r="BH24" s="3" t="s">
        <v>168</v>
      </c>
    </row>
    <row r="25" s="3" customFormat="1" spans="1:60">
      <c r="A25" s="5">
        <v>2507</v>
      </c>
      <c r="B25" s="5">
        <v>2506</v>
      </c>
      <c r="C25" s="5" t="s">
        <v>85</v>
      </c>
      <c r="D25" s="5" t="s">
        <v>369</v>
      </c>
      <c r="E25" s="5" t="s">
        <v>540</v>
      </c>
      <c r="F25" s="5" t="s">
        <v>88</v>
      </c>
      <c r="G25" s="5" t="s">
        <v>89</v>
      </c>
      <c r="H25" s="5" t="s">
        <v>90</v>
      </c>
      <c r="I25" s="5" t="s">
        <v>541</v>
      </c>
      <c r="J25" s="5" t="s">
        <v>542</v>
      </c>
      <c r="K25" s="5" t="s">
        <v>93</v>
      </c>
      <c r="L25" s="5" t="s">
        <v>94</v>
      </c>
      <c r="M25" s="5" t="s">
        <v>39</v>
      </c>
      <c r="N25" s="5" t="s">
        <v>543</v>
      </c>
      <c r="O25" s="5" t="s">
        <v>544</v>
      </c>
      <c r="P25" s="5">
        <v>234847</v>
      </c>
      <c r="Q25" s="5" t="s">
        <v>97</v>
      </c>
      <c r="R25" s="5" t="s">
        <v>98</v>
      </c>
      <c r="S25" s="5" t="s">
        <v>99</v>
      </c>
      <c r="T25" s="5" t="s">
        <v>100</v>
      </c>
      <c r="U25" s="5" t="s">
        <v>97</v>
      </c>
      <c r="V25" s="5" t="s">
        <v>545</v>
      </c>
      <c r="W25" s="5" t="s">
        <v>546</v>
      </c>
      <c r="X25" s="5" t="s">
        <v>547</v>
      </c>
      <c r="Y25" s="5" t="s">
        <v>378</v>
      </c>
      <c r="Z25" s="5" t="s">
        <v>379</v>
      </c>
      <c r="AA25" s="5" t="s">
        <v>380</v>
      </c>
      <c r="AB25" s="5" t="s">
        <v>381</v>
      </c>
      <c r="AC25" s="5" t="s">
        <v>548</v>
      </c>
      <c r="AD25" s="5" t="s">
        <v>549</v>
      </c>
      <c r="AE25" s="5" t="s">
        <v>298</v>
      </c>
      <c r="AF25" s="5" t="s">
        <v>434</v>
      </c>
      <c r="AG25" s="5" t="s">
        <v>277</v>
      </c>
      <c r="AH25" s="5" t="s">
        <v>550</v>
      </c>
      <c r="AI25" s="5" t="s">
        <v>279</v>
      </c>
      <c r="AJ25" s="5" t="s">
        <v>225</v>
      </c>
      <c r="AK25" s="5" t="s">
        <v>226</v>
      </c>
      <c r="AL25" s="5" t="s">
        <v>27</v>
      </c>
      <c r="AM25" s="5" t="s">
        <v>26</v>
      </c>
      <c r="AN25" s="9" t="s">
        <v>27</v>
      </c>
      <c r="AO25" s="5" t="s">
        <v>225</v>
      </c>
      <c r="AP25" s="5" t="s">
        <v>226</v>
      </c>
      <c r="AQ25" s="5" t="s">
        <v>117</v>
      </c>
      <c r="AR25" s="5" t="s">
        <v>118</v>
      </c>
      <c r="AS25" s="5" t="s">
        <v>119</v>
      </c>
      <c r="AT25" s="5" t="s">
        <v>118</v>
      </c>
      <c r="AU25" s="5" t="s">
        <v>551</v>
      </c>
      <c r="AV25" s="5" t="s">
        <v>552</v>
      </c>
      <c r="AW25" s="5" t="s">
        <v>121</v>
      </c>
      <c r="AX25" s="5" t="s">
        <v>122</v>
      </c>
      <c r="AY25" s="5" t="s">
        <v>385</v>
      </c>
      <c r="AZ25" s="11">
        <v>482.79</v>
      </c>
      <c r="BA25" s="11">
        <v>383.04</v>
      </c>
      <c r="BB25" s="11">
        <v>0</v>
      </c>
      <c r="BC25" s="11">
        <v>77.2464</v>
      </c>
      <c r="BD25" s="11">
        <v>53.1069</v>
      </c>
      <c r="BE25" s="11">
        <v>0</v>
      </c>
      <c r="BF25" s="11">
        <v>996.1833</v>
      </c>
      <c r="BG25" s="3" t="s">
        <v>230</v>
      </c>
      <c r="BH25" s="3" t="s">
        <v>168</v>
      </c>
    </row>
    <row r="26" s="3" customFormat="1" spans="1:60">
      <c r="A26" s="5">
        <v>2507</v>
      </c>
      <c r="B26" s="5">
        <v>2506</v>
      </c>
      <c r="C26" s="5" t="s">
        <v>85</v>
      </c>
      <c r="D26" s="5" t="s">
        <v>328</v>
      </c>
      <c r="E26" s="5" t="s">
        <v>553</v>
      </c>
      <c r="F26" s="5" t="s">
        <v>88</v>
      </c>
      <c r="G26" s="5" t="s">
        <v>89</v>
      </c>
      <c r="H26" s="5" t="s">
        <v>90</v>
      </c>
      <c r="I26" s="5" t="s">
        <v>554</v>
      </c>
      <c r="J26" s="5" t="s">
        <v>555</v>
      </c>
      <c r="K26" s="5" t="s">
        <v>93</v>
      </c>
      <c r="L26" s="5" t="s">
        <v>94</v>
      </c>
      <c r="M26" s="5" t="s">
        <v>39</v>
      </c>
      <c r="N26" s="5" t="s">
        <v>556</v>
      </c>
      <c r="O26" s="5" t="s">
        <v>557</v>
      </c>
      <c r="P26" s="5">
        <v>144123</v>
      </c>
      <c r="Q26" s="5" t="s">
        <v>97</v>
      </c>
      <c r="R26" s="5" t="s">
        <v>98</v>
      </c>
      <c r="S26" s="5" t="s">
        <v>99</v>
      </c>
      <c r="T26" s="5" t="s">
        <v>100</v>
      </c>
      <c r="U26" s="5" t="s">
        <v>97</v>
      </c>
      <c r="V26" s="5" t="s">
        <v>131</v>
      </c>
      <c r="W26" s="5" t="s">
        <v>196</v>
      </c>
      <c r="X26" s="5" t="s">
        <v>558</v>
      </c>
      <c r="Y26" s="5" t="s">
        <v>337</v>
      </c>
      <c r="Z26" s="5" t="s">
        <v>559</v>
      </c>
      <c r="AA26" s="5" t="s">
        <v>560</v>
      </c>
      <c r="AB26" s="5" t="s">
        <v>561</v>
      </c>
      <c r="AC26" s="5" t="s">
        <v>562</v>
      </c>
      <c r="AD26" s="5" t="s">
        <v>563</v>
      </c>
      <c r="AE26" s="5" t="s">
        <v>139</v>
      </c>
      <c r="AF26" s="5" t="s">
        <v>434</v>
      </c>
      <c r="AG26" s="5" t="s">
        <v>277</v>
      </c>
      <c r="AH26" s="5" t="s">
        <v>564</v>
      </c>
      <c r="AI26" s="5" t="s">
        <v>279</v>
      </c>
      <c r="AJ26" s="5" t="s">
        <v>225</v>
      </c>
      <c r="AK26" s="5" t="s">
        <v>226</v>
      </c>
      <c r="AL26" s="5" t="s">
        <v>27</v>
      </c>
      <c r="AM26" s="5" t="s">
        <v>26</v>
      </c>
      <c r="AN26" s="9" t="s">
        <v>27</v>
      </c>
      <c r="AO26" s="5" t="s">
        <v>225</v>
      </c>
      <c r="AP26" s="5" t="s">
        <v>226</v>
      </c>
      <c r="AQ26" s="5" t="s">
        <v>117</v>
      </c>
      <c r="AR26" s="5" t="s">
        <v>403</v>
      </c>
      <c r="AS26" s="5" t="s">
        <v>119</v>
      </c>
      <c r="AT26" s="5" t="s">
        <v>403</v>
      </c>
      <c r="AU26" s="5" t="s">
        <v>347</v>
      </c>
      <c r="AV26" s="5" t="s">
        <v>119</v>
      </c>
      <c r="AW26" s="5" t="s">
        <v>121</v>
      </c>
      <c r="AX26" s="5" t="s">
        <v>122</v>
      </c>
      <c r="AY26" s="5" t="s">
        <v>565</v>
      </c>
      <c r="AZ26" s="11">
        <v>396.34</v>
      </c>
      <c r="BA26" s="11">
        <v>135.66</v>
      </c>
      <c r="BB26" s="11">
        <v>0</v>
      </c>
      <c r="BC26" s="11">
        <v>63.4144</v>
      </c>
      <c r="BD26" s="11">
        <v>43.5974</v>
      </c>
      <c r="BE26" s="11">
        <v>0</v>
      </c>
      <c r="BF26" s="11">
        <v>639.0118</v>
      </c>
      <c r="BG26" s="3">
        <f>VLOOKUP(E:E,[1]出库明细!I:J,2,0)</f>
        <v>0</v>
      </c>
      <c r="BH26" s="3" t="s">
        <v>168</v>
      </c>
    </row>
    <row r="27" s="3" customFormat="1" spans="1:60">
      <c r="A27" s="5">
        <v>2507</v>
      </c>
      <c r="B27" s="5">
        <v>2506</v>
      </c>
      <c r="C27" s="5" t="s">
        <v>85</v>
      </c>
      <c r="D27" s="5" t="s">
        <v>328</v>
      </c>
      <c r="E27" s="5" t="s">
        <v>566</v>
      </c>
      <c r="F27" s="5" t="s">
        <v>88</v>
      </c>
      <c r="G27" s="5" t="s">
        <v>463</v>
      </c>
      <c r="H27" s="5" t="s">
        <v>90</v>
      </c>
      <c r="I27" s="5" t="s">
        <v>567</v>
      </c>
      <c r="J27" s="5" t="s">
        <v>568</v>
      </c>
      <c r="K27" s="5" t="s">
        <v>93</v>
      </c>
      <c r="L27" s="5" t="s">
        <v>94</v>
      </c>
      <c r="M27" s="5" t="s">
        <v>39</v>
      </c>
      <c r="N27" s="5" t="s">
        <v>569</v>
      </c>
      <c r="O27" s="5" t="s">
        <v>570</v>
      </c>
      <c r="P27" s="5">
        <v>207295</v>
      </c>
      <c r="Q27" s="5" t="s">
        <v>97</v>
      </c>
      <c r="R27" s="5" t="s">
        <v>98</v>
      </c>
      <c r="S27" s="5" t="s">
        <v>99</v>
      </c>
      <c r="T27" s="5" t="s">
        <v>100</v>
      </c>
      <c r="U27" s="5" t="s">
        <v>97</v>
      </c>
      <c r="V27" s="5" t="s">
        <v>131</v>
      </c>
      <c r="W27" s="5" t="s">
        <v>196</v>
      </c>
      <c r="X27" s="5" t="s">
        <v>571</v>
      </c>
      <c r="Y27" s="5" t="s">
        <v>337</v>
      </c>
      <c r="Z27" s="5" t="s">
        <v>559</v>
      </c>
      <c r="AA27" s="5" t="s">
        <v>560</v>
      </c>
      <c r="AB27" s="5" t="s">
        <v>561</v>
      </c>
      <c r="AC27" s="5" t="s">
        <v>572</v>
      </c>
      <c r="AD27" s="5" t="s">
        <v>573</v>
      </c>
      <c r="AE27" s="5" t="s">
        <v>574</v>
      </c>
      <c r="AF27" s="5" t="s">
        <v>434</v>
      </c>
      <c r="AG27" s="5" t="s">
        <v>575</v>
      </c>
      <c r="AH27" s="5" t="s">
        <v>576</v>
      </c>
      <c r="AI27" s="5" t="s">
        <v>577</v>
      </c>
      <c r="AJ27" s="5" t="s">
        <v>578</v>
      </c>
      <c r="AK27" s="5" t="s">
        <v>579</v>
      </c>
      <c r="AL27" s="5" t="s">
        <v>27</v>
      </c>
      <c r="AM27" s="5" t="s">
        <v>26</v>
      </c>
      <c r="AN27" s="9" t="s">
        <v>27</v>
      </c>
      <c r="AO27" s="5" t="s">
        <v>578</v>
      </c>
      <c r="AP27" s="5" t="s">
        <v>579</v>
      </c>
      <c r="AQ27" s="5" t="s">
        <v>117</v>
      </c>
      <c r="AR27" s="5" t="s">
        <v>403</v>
      </c>
      <c r="AS27" s="5" t="s">
        <v>580</v>
      </c>
      <c r="AT27" s="5" t="s">
        <v>403</v>
      </c>
      <c r="AU27" s="5" t="s">
        <v>347</v>
      </c>
      <c r="AV27" s="5" t="s">
        <v>581</v>
      </c>
      <c r="AW27" s="5" t="s">
        <v>121</v>
      </c>
      <c r="AX27" s="5" t="s">
        <v>122</v>
      </c>
      <c r="AY27" s="5" t="s">
        <v>565</v>
      </c>
      <c r="AZ27" s="11">
        <v>1471.91</v>
      </c>
      <c r="BA27" s="11">
        <v>231.42</v>
      </c>
      <c r="BB27" s="11">
        <v>0</v>
      </c>
      <c r="BC27" s="11">
        <v>235.5056</v>
      </c>
      <c r="BD27" s="11">
        <v>161.9101</v>
      </c>
      <c r="BE27" s="11">
        <v>0</v>
      </c>
      <c r="BF27" s="11">
        <v>2100.7457</v>
      </c>
      <c r="BG27" s="3" t="str">
        <f>VLOOKUP(E:E,[1]出库明细!I:J,2,0)</f>
        <v>故障不显 找服务站</v>
      </c>
      <c r="BH27" s="3" t="s">
        <v>124</v>
      </c>
    </row>
    <row r="28" s="3" customFormat="1" spans="1:60">
      <c r="A28" s="5">
        <v>2507</v>
      </c>
      <c r="B28" s="5">
        <v>2506</v>
      </c>
      <c r="C28" s="5" t="s">
        <v>85</v>
      </c>
      <c r="D28" s="5" t="s">
        <v>582</v>
      </c>
      <c r="E28" s="5" t="s">
        <v>583</v>
      </c>
      <c r="F28" s="5" t="s">
        <v>88</v>
      </c>
      <c r="G28" s="5" t="s">
        <v>442</v>
      </c>
      <c r="H28" s="5" t="s">
        <v>90</v>
      </c>
      <c r="I28" s="5" t="s">
        <v>584</v>
      </c>
      <c r="J28" s="5" t="s">
        <v>585</v>
      </c>
      <c r="K28" s="5" t="s">
        <v>93</v>
      </c>
      <c r="L28" s="5" t="s">
        <v>373</v>
      </c>
      <c r="M28" s="5" t="s">
        <v>39</v>
      </c>
      <c r="N28" s="5" t="s">
        <v>586</v>
      </c>
      <c r="O28" s="5" t="s">
        <v>587</v>
      </c>
      <c r="P28" s="5">
        <v>90734</v>
      </c>
      <c r="Q28" s="5" t="s">
        <v>97</v>
      </c>
      <c r="R28" s="5" t="s">
        <v>98</v>
      </c>
      <c r="S28" s="5" t="s">
        <v>99</v>
      </c>
      <c r="T28" s="5" t="s">
        <v>376</v>
      </c>
      <c r="U28" s="5" t="s">
        <v>97</v>
      </c>
      <c r="V28" s="5" t="s">
        <v>131</v>
      </c>
      <c r="W28" s="5" t="s">
        <v>102</v>
      </c>
      <c r="X28" s="5" t="s">
        <v>588</v>
      </c>
      <c r="Y28" s="5" t="s">
        <v>589</v>
      </c>
      <c r="Z28" s="5" t="s">
        <v>590</v>
      </c>
      <c r="AA28" s="5" t="s">
        <v>591</v>
      </c>
      <c r="AB28" s="5" t="s">
        <v>592</v>
      </c>
      <c r="AC28" s="5" t="s">
        <v>593</v>
      </c>
      <c r="AD28" s="5" t="s">
        <v>383</v>
      </c>
      <c r="AE28" s="5" t="s">
        <v>594</v>
      </c>
      <c r="AF28" s="5" t="s">
        <v>298</v>
      </c>
      <c r="AG28" s="5" t="s">
        <v>277</v>
      </c>
      <c r="AH28" s="5" t="s">
        <v>595</v>
      </c>
      <c r="AI28" s="5" t="s">
        <v>279</v>
      </c>
      <c r="AJ28" s="5" t="s">
        <v>225</v>
      </c>
      <c r="AK28" s="5" t="s">
        <v>226</v>
      </c>
      <c r="AL28" s="5" t="s">
        <v>27</v>
      </c>
      <c r="AM28" s="5" t="s">
        <v>26</v>
      </c>
      <c r="AN28" s="9" t="s">
        <v>27</v>
      </c>
      <c r="AO28" s="5" t="s">
        <v>225</v>
      </c>
      <c r="AP28" s="5" t="s">
        <v>226</v>
      </c>
      <c r="AQ28" s="5" t="s">
        <v>117</v>
      </c>
      <c r="AR28" s="5" t="s">
        <v>403</v>
      </c>
      <c r="AS28" s="5" t="s">
        <v>119</v>
      </c>
      <c r="AT28" s="5" t="s">
        <v>403</v>
      </c>
      <c r="AU28" s="5" t="s">
        <v>120</v>
      </c>
      <c r="AV28" s="5" t="s">
        <v>596</v>
      </c>
      <c r="AW28" s="5" t="s">
        <v>121</v>
      </c>
      <c r="AX28" s="5" t="s">
        <v>122</v>
      </c>
      <c r="AY28" s="5" t="s">
        <v>597</v>
      </c>
      <c r="AZ28" s="11">
        <v>396.34</v>
      </c>
      <c r="BA28" s="11">
        <v>135.66</v>
      </c>
      <c r="BB28" s="11">
        <v>706</v>
      </c>
      <c r="BC28" s="11">
        <v>63.4144</v>
      </c>
      <c r="BD28" s="11">
        <v>43.5974</v>
      </c>
      <c r="BE28" s="11">
        <v>0</v>
      </c>
      <c r="BF28" s="11">
        <v>1345.0118</v>
      </c>
      <c r="BG28" s="3" t="s">
        <v>230</v>
      </c>
      <c r="BH28" s="3" t="s">
        <v>168</v>
      </c>
    </row>
    <row r="29" s="3" customFormat="1" spans="1:60">
      <c r="A29" s="5">
        <v>2507</v>
      </c>
      <c r="B29" s="5">
        <v>2506</v>
      </c>
      <c r="C29" s="5" t="s">
        <v>85</v>
      </c>
      <c r="D29" s="5" t="s">
        <v>582</v>
      </c>
      <c r="E29" s="5" t="s">
        <v>598</v>
      </c>
      <c r="F29" s="5" t="s">
        <v>88</v>
      </c>
      <c r="G29" s="5" t="s">
        <v>89</v>
      </c>
      <c r="H29" s="5" t="s">
        <v>90</v>
      </c>
      <c r="I29" s="5" t="s">
        <v>599</v>
      </c>
      <c r="J29" s="5" t="s">
        <v>600</v>
      </c>
      <c r="K29" s="5" t="s">
        <v>93</v>
      </c>
      <c r="L29" s="5" t="s">
        <v>373</v>
      </c>
      <c r="M29" s="5" t="s">
        <v>39</v>
      </c>
      <c r="N29" s="5" t="s">
        <v>601</v>
      </c>
      <c r="O29" s="5" t="s">
        <v>587</v>
      </c>
      <c r="P29" s="5">
        <v>87882</v>
      </c>
      <c r="Q29" s="5" t="s">
        <v>97</v>
      </c>
      <c r="R29" s="5" t="s">
        <v>98</v>
      </c>
      <c r="S29" s="5" t="s">
        <v>99</v>
      </c>
      <c r="T29" s="5" t="s">
        <v>376</v>
      </c>
      <c r="U29" s="5" t="s">
        <v>97</v>
      </c>
      <c r="V29" s="5" t="s">
        <v>131</v>
      </c>
      <c r="W29" s="5" t="s">
        <v>102</v>
      </c>
      <c r="X29" s="5" t="s">
        <v>602</v>
      </c>
      <c r="Y29" s="5" t="s">
        <v>589</v>
      </c>
      <c r="Z29" s="5" t="s">
        <v>590</v>
      </c>
      <c r="AA29" s="5" t="s">
        <v>591</v>
      </c>
      <c r="AB29" s="5" t="s">
        <v>592</v>
      </c>
      <c r="AC29" s="5" t="s">
        <v>97</v>
      </c>
      <c r="AD29" s="5" t="s">
        <v>383</v>
      </c>
      <c r="AE29" s="5" t="s">
        <v>298</v>
      </c>
      <c r="AF29" s="5" t="s">
        <v>298</v>
      </c>
      <c r="AG29" s="5" t="s">
        <v>277</v>
      </c>
      <c r="AH29" s="5" t="s">
        <v>603</v>
      </c>
      <c r="AI29" s="5" t="s">
        <v>279</v>
      </c>
      <c r="AJ29" s="5" t="s">
        <v>225</v>
      </c>
      <c r="AK29" s="5" t="s">
        <v>226</v>
      </c>
      <c r="AL29" s="5" t="s">
        <v>27</v>
      </c>
      <c r="AM29" s="5" t="s">
        <v>26</v>
      </c>
      <c r="AN29" s="9" t="s">
        <v>27</v>
      </c>
      <c r="AO29" s="5" t="s">
        <v>225</v>
      </c>
      <c r="AP29" s="5" t="s">
        <v>226</v>
      </c>
      <c r="AQ29" s="5" t="s">
        <v>117</v>
      </c>
      <c r="AR29" s="5" t="s">
        <v>403</v>
      </c>
      <c r="AS29" s="5" t="s">
        <v>119</v>
      </c>
      <c r="AT29" s="5" t="s">
        <v>403</v>
      </c>
      <c r="AU29" s="5" t="s">
        <v>120</v>
      </c>
      <c r="AV29" s="5" t="s">
        <v>119</v>
      </c>
      <c r="AW29" s="5" t="s">
        <v>121</v>
      </c>
      <c r="AX29" s="5" t="s">
        <v>122</v>
      </c>
      <c r="AY29" s="5" t="s">
        <v>597</v>
      </c>
      <c r="AZ29" s="11">
        <v>396.34</v>
      </c>
      <c r="BA29" s="11">
        <v>135.66</v>
      </c>
      <c r="BB29" s="11">
        <v>0</v>
      </c>
      <c r="BC29" s="11">
        <v>63.4144</v>
      </c>
      <c r="BD29" s="11">
        <v>43.5974</v>
      </c>
      <c r="BE29" s="11">
        <v>0</v>
      </c>
      <c r="BF29" s="11">
        <v>639.0118</v>
      </c>
      <c r="BG29" s="3">
        <f>VLOOKUP(E:E,[1]出库明细!I:J,2,0)</f>
        <v>0</v>
      </c>
      <c r="BH29" s="3" t="s">
        <v>168</v>
      </c>
    </row>
    <row r="30" s="3" customFormat="1" spans="1:60">
      <c r="A30" s="5">
        <v>2507</v>
      </c>
      <c r="B30" s="5">
        <v>2506</v>
      </c>
      <c r="C30" s="5" t="s">
        <v>85</v>
      </c>
      <c r="D30" s="5" t="s">
        <v>245</v>
      </c>
      <c r="E30" s="5" t="s">
        <v>604</v>
      </c>
      <c r="F30" s="5" t="s">
        <v>88</v>
      </c>
      <c r="G30" s="5" t="s">
        <v>89</v>
      </c>
      <c r="H30" s="5" t="s">
        <v>90</v>
      </c>
      <c r="I30" s="5" t="s">
        <v>605</v>
      </c>
      <c r="J30" s="5" t="s">
        <v>606</v>
      </c>
      <c r="K30" s="5" t="s">
        <v>93</v>
      </c>
      <c r="L30" s="5" t="s">
        <v>285</v>
      </c>
      <c r="M30" s="5" t="s">
        <v>39</v>
      </c>
      <c r="N30" s="5" t="s">
        <v>607</v>
      </c>
      <c r="O30" s="5" t="s">
        <v>608</v>
      </c>
      <c r="P30" s="5">
        <v>173705</v>
      </c>
      <c r="Q30" s="5" t="s">
        <v>97</v>
      </c>
      <c r="R30" s="5" t="s">
        <v>288</v>
      </c>
      <c r="S30" s="5" t="s">
        <v>289</v>
      </c>
      <c r="T30" s="5" t="s">
        <v>252</v>
      </c>
      <c r="U30" s="5" t="s">
        <v>97</v>
      </c>
      <c r="V30" s="5" t="s">
        <v>609</v>
      </c>
      <c r="W30" s="5" t="s">
        <v>291</v>
      </c>
      <c r="X30" s="5" t="s">
        <v>610</v>
      </c>
      <c r="Y30" s="5" t="s">
        <v>254</v>
      </c>
      <c r="Z30" s="5" t="s">
        <v>412</v>
      </c>
      <c r="AA30" s="5" t="s">
        <v>413</v>
      </c>
      <c r="AB30" s="5" t="s">
        <v>414</v>
      </c>
      <c r="AC30" s="5" t="s">
        <v>611</v>
      </c>
      <c r="AD30" s="5" t="s">
        <v>612</v>
      </c>
      <c r="AE30" s="5" t="s">
        <v>298</v>
      </c>
      <c r="AF30" s="5" t="s">
        <v>298</v>
      </c>
      <c r="AG30" s="5" t="s">
        <v>222</v>
      </c>
      <c r="AH30" s="5" t="s">
        <v>613</v>
      </c>
      <c r="AI30" s="5" t="s">
        <v>224</v>
      </c>
      <c r="AJ30" s="5" t="s">
        <v>614</v>
      </c>
      <c r="AK30" s="5" t="s">
        <v>615</v>
      </c>
      <c r="AL30" s="5" t="s">
        <v>27</v>
      </c>
      <c r="AM30" s="5" t="s">
        <v>26</v>
      </c>
      <c r="AN30" s="9" t="s">
        <v>27</v>
      </c>
      <c r="AO30" s="5" t="s">
        <v>614</v>
      </c>
      <c r="AP30" s="5" t="s">
        <v>615</v>
      </c>
      <c r="AQ30" s="5" t="s">
        <v>117</v>
      </c>
      <c r="AR30" s="5" t="s">
        <v>227</v>
      </c>
      <c r="AS30" s="5" t="s">
        <v>119</v>
      </c>
      <c r="AT30" s="5" t="s">
        <v>227</v>
      </c>
      <c r="AU30" s="5" t="s">
        <v>120</v>
      </c>
      <c r="AV30" s="5" t="s">
        <v>119</v>
      </c>
      <c r="AW30" s="5" t="s">
        <v>121</v>
      </c>
      <c r="AX30" s="5" t="s">
        <v>122</v>
      </c>
      <c r="AY30" s="5" t="s">
        <v>418</v>
      </c>
      <c r="AZ30" s="11">
        <v>0</v>
      </c>
      <c r="BA30" s="11">
        <v>273.42</v>
      </c>
      <c r="BB30" s="11">
        <v>0</v>
      </c>
      <c r="BC30" s="11">
        <v>0</v>
      </c>
      <c r="BD30" s="11">
        <v>0</v>
      </c>
      <c r="BE30" s="11">
        <v>0</v>
      </c>
      <c r="BF30" s="11">
        <v>273.42</v>
      </c>
      <c r="BG30" s="3" t="e">
        <f>VLOOKUP(E:E,[1]出库明细!I:J,2,0)</f>
        <v>#N/A</v>
      </c>
      <c r="BH30" s="3" t="s">
        <v>168</v>
      </c>
    </row>
    <row r="31" s="3" customFormat="1" spans="1:60">
      <c r="A31" s="5">
        <v>2507</v>
      </c>
      <c r="B31" s="5">
        <v>2506</v>
      </c>
      <c r="C31" s="5" t="s">
        <v>85</v>
      </c>
      <c r="D31" s="5" t="s">
        <v>440</v>
      </c>
      <c r="E31" s="5" t="s">
        <v>616</v>
      </c>
      <c r="F31" s="5" t="s">
        <v>88</v>
      </c>
      <c r="G31" s="5" t="s">
        <v>89</v>
      </c>
      <c r="H31" s="5" t="s">
        <v>90</v>
      </c>
      <c r="I31" s="5" t="s">
        <v>617</v>
      </c>
      <c r="J31" s="5" t="s">
        <v>618</v>
      </c>
      <c r="K31" s="5" t="s">
        <v>93</v>
      </c>
      <c r="L31" s="5" t="s">
        <v>249</v>
      </c>
      <c r="M31" s="5" t="s">
        <v>39</v>
      </c>
      <c r="N31" s="5" t="s">
        <v>619</v>
      </c>
      <c r="O31" s="5" t="s">
        <v>620</v>
      </c>
      <c r="P31" s="5">
        <v>135602</v>
      </c>
      <c r="Q31" s="5" t="s">
        <v>97</v>
      </c>
      <c r="R31" s="5" t="s">
        <v>98</v>
      </c>
      <c r="S31" s="5" t="s">
        <v>99</v>
      </c>
      <c r="T31" s="5" t="s">
        <v>252</v>
      </c>
      <c r="U31" s="5" t="s">
        <v>97</v>
      </c>
      <c r="V31" s="5" t="s">
        <v>424</v>
      </c>
      <c r="W31" s="5" t="s">
        <v>425</v>
      </c>
      <c r="X31" s="5" t="s">
        <v>621</v>
      </c>
      <c r="Y31" s="5" t="s">
        <v>622</v>
      </c>
      <c r="Z31" s="5" t="s">
        <v>623</v>
      </c>
      <c r="AA31" s="5" t="s">
        <v>624</v>
      </c>
      <c r="AB31" s="5" t="s">
        <v>625</v>
      </c>
      <c r="AC31" s="5" t="s">
        <v>626</v>
      </c>
      <c r="AD31" s="5" t="s">
        <v>627</v>
      </c>
      <c r="AE31" s="5" t="s">
        <v>298</v>
      </c>
      <c r="AF31" s="5" t="s">
        <v>298</v>
      </c>
      <c r="AG31" s="5" t="s">
        <v>628</v>
      </c>
      <c r="AH31" s="5" t="s">
        <v>629</v>
      </c>
      <c r="AI31" s="5" t="s">
        <v>630</v>
      </c>
      <c r="AJ31" s="5" t="s">
        <v>225</v>
      </c>
      <c r="AK31" s="5" t="s">
        <v>226</v>
      </c>
      <c r="AL31" s="5" t="s">
        <v>27</v>
      </c>
      <c r="AM31" s="5" t="s">
        <v>26</v>
      </c>
      <c r="AN31" s="9" t="s">
        <v>27</v>
      </c>
      <c r="AO31" s="5" t="s">
        <v>225</v>
      </c>
      <c r="AP31" s="5" t="s">
        <v>226</v>
      </c>
      <c r="AQ31" s="5" t="s">
        <v>117</v>
      </c>
      <c r="AR31" s="5" t="s">
        <v>403</v>
      </c>
      <c r="AS31" s="5" t="s">
        <v>119</v>
      </c>
      <c r="AT31" s="5" t="s">
        <v>403</v>
      </c>
      <c r="AU31" s="5" t="s">
        <v>120</v>
      </c>
      <c r="AV31" s="5" t="s">
        <v>119</v>
      </c>
      <c r="AW31" s="5" t="s">
        <v>121</v>
      </c>
      <c r="AX31" s="5" t="s">
        <v>122</v>
      </c>
      <c r="AY31" s="5" t="s">
        <v>631</v>
      </c>
      <c r="AZ31" s="11">
        <v>396.34</v>
      </c>
      <c r="BA31" s="11">
        <v>105.84</v>
      </c>
      <c r="BB31" s="11">
        <v>0</v>
      </c>
      <c r="BC31" s="11">
        <v>63.4144</v>
      </c>
      <c r="BD31" s="11">
        <v>43.5974</v>
      </c>
      <c r="BE31" s="11">
        <v>0</v>
      </c>
      <c r="BF31" s="11">
        <v>609.1918</v>
      </c>
      <c r="BG31" s="3">
        <f>VLOOKUP(E:E,[1]出库明细!I:J,2,0)</f>
        <v>0</v>
      </c>
      <c r="BH31" s="3" t="s">
        <v>168</v>
      </c>
    </row>
    <row r="32" s="3" customFormat="1" spans="1:60">
      <c r="A32" s="5">
        <v>2507</v>
      </c>
      <c r="B32" s="5">
        <v>2506</v>
      </c>
      <c r="C32" s="5" t="s">
        <v>85</v>
      </c>
      <c r="D32" s="5" t="s">
        <v>86</v>
      </c>
      <c r="E32" s="5" t="s">
        <v>632</v>
      </c>
      <c r="F32" s="5" t="s">
        <v>88</v>
      </c>
      <c r="G32" s="5" t="s">
        <v>442</v>
      </c>
      <c r="H32" s="5" t="s">
        <v>90</v>
      </c>
      <c r="I32" s="5" t="s">
        <v>633</v>
      </c>
      <c r="J32" s="5" t="s">
        <v>634</v>
      </c>
      <c r="K32" s="5" t="s">
        <v>93</v>
      </c>
      <c r="L32" s="5" t="s">
        <v>94</v>
      </c>
      <c r="M32" s="5" t="s">
        <v>39</v>
      </c>
      <c r="N32" s="5" t="s">
        <v>635</v>
      </c>
      <c r="O32" s="5" t="s">
        <v>636</v>
      </c>
      <c r="P32" s="5">
        <v>144366</v>
      </c>
      <c r="Q32" s="5" t="s">
        <v>97</v>
      </c>
      <c r="R32" s="5" t="s">
        <v>98</v>
      </c>
      <c r="S32" s="5" t="s">
        <v>99</v>
      </c>
      <c r="T32" s="5" t="s">
        <v>100</v>
      </c>
      <c r="U32" s="5" t="s">
        <v>97</v>
      </c>
      <c r="V32" s="5" t="s">
        <v>637</v>
      </c>
      <c r="W32" s="5" t="s">
        <v>546</v>
      </c>
      <c r="X32" s="5" t="s">
        <v>638</v>
      </c>
      <c r="Y32" s="5" t="s">
        <v>104</v>
      </c>
      <c r="Z32" s="5" t="s">
        <v>639</v>
      </c>
      <c r="AA32" s="5" t="s">
        <v>640</v>
      </c>
      <c r="AB32" s="5" t="s">
        <v>641</v>
      </c>
      <c r="AC32" s="5" t="s">
        <v>642</v>
      </c>
      <c r="AD32" s="5" t="s">
        <v>643</v>
      </c>
      <c r="AE32" s="5" t="s">
        <v>594</v>
      </c>
      <c r="AF32" s="5" t="s">
        <v>298</v>
      </c>
      <c r="AG32" s="5" t="s">
        <v>644</v>
      </c>
      <c r="AH32" s="5" t="s">
        <v>645</v>
      </c>
      <c r="AI32" s="5" t="s">
        <v>646</v>
      </c>
      <c r="AJ32" s="5" t="s">
        <v>647</v>
      </c>
      <c r="AK32" s="5" t="s">
        <v>648</v>
      </c>
      <c r="AL32" s="5" t="s">
        <v>27</v>
      </c>
      <c r="AM32" s="5" t="s">
        <v>26</v>
      </c>
      <c r="AN32" s="9" t="s">
        <v>27</v>
      </c>
      <c r="AO32" s="5" t="s">
        <v>242</v>
      </c>
      <c r="AP32" s="5" t="s">
        <v>144</v>
      </c>
      <c r="AQ32" s="5" t="s">
        <v>117</v>
      </c>
      <c r="AR32" s="5" t="s">
        <v>118</v>
      </c>
      <c r="AS32" s="5" t="s">
        <v>119</v>
      </c>
      <c r="AT32" s="5" t="s">
        <v>118</v>
      </c>
      <c r="AU32" s="5" t="s">
        <v>120</v>
      </c>
      <c r="AV32" s="5" t="s">
        <v>649</v>
      </c>
      <c r="AW32" s="5" t="s">
        <v>121</v>
      </c>
      <c r="AX32" s="5" t="s">
        <v>122</v>
      </c>
      <c r="AY32" s="5" t="s">
        <v>650</v>
      </c>
      <c r="AZ32" s="11">
        <v>237.8</v>
      </c>
      <c r="BA32" s="11">
        <v>273.42</v>
      </c>
      <c r="BB32" s="11">
        <v>865</v>
      </c>
      <c r="BC32" s="11">
        <v>38.048</v>
      </c>
      <c r="BD32" s="11">
        <v>26.158</v>
      </c>
      <c r="BE32" s="11">
        <v>0</v>
      </c>
      <c r="BF32" s="11">
        <v>1440.426</v>
      </c>
      <c r="BG32" s="3">
        <f>VLOOKUP(E:E,[1]出库明细!I:J,2,0)</f>
        <v>0</v>
      </c>
      <c r="BH32" s="3" t="s">
        <v>124</v>
      </c>
    </row>
    <row r="33" s="3" customFormat="1" spans="1:60">
      <c r="A33" s="5">
        <v>2507</v>
      </c>
      <c r="B33" s="5">
        <v>2506</v>
      </c>
      <c r="C33" s="5" t="s">
        <v>85</v>
      </c>
      <c r="D33" s="5" t="s">
        <v>369</v>
      </c>
      <c r="E33" s="5" t="s">
        <v>651</v>
      </c>
      <c r="F33" s="5" t="s">
        <v>88</v>
      </c>
      <c r="G33" s="5" t="s">
        <v>89</v>
      </c>
      <c r="H33" s="5" t="s">
        <v>90</v>
      </c>
      <c r="I33" s="5" t="s">
        <v>652</v>
      </c>
      <c r="J33" s="5" t="s">
        <v>653</v>
      </c>
      <c r="K33" s="5" t="s">
        <v>93</v>
      </c>
      <c r="L33" s="5" t="s">
        <v>94</v>
      </c>
      <c r="M33" s="5" t="s">
        <v>39</v>
      </c>
      <c r="N33" s="5" t="s">
        <v>654</v>
      </c>
      <c r="O33" s="5" t="s">
        <v>655</v>
      </c>
      <c r="P33" s="5">
        <v>49059</v>
      </c>
      <c r="Q33" s="5" t="s">
        <v>97</v>
      </c>
      <c r="R33" s="5" t="s">
        <v>98</v>
      </c>
      <c r="S33" s="5" t="s">
        <v>99</v>
      </c>
      <c r="T33" s="5" t="s">
        <v>100</v>
      </c>
      <c r="U33" s="5" t="s">
        <v>97</v>
      </c>
      <c r="V33" s="5" t="s">
        <v>131</v>
      </c>
      <c r="W33" s="5" t="s">
        <v>102</v>
      </c>
      <c r="X33" s="5" t="s">
        <v>656</v>
      </c>
      <c r="Y33" s="5" t="s">
        <v>378</v>
      </c>
      <c r="Z33" s="5" t="s">
        <v>657</v>
      </c>
      <c r="AA33" s="5" t="s">
        <v>658</v>
      </c>
      <c r="AB33" s="5" t="s">
        <v>659</v>
      </c>
      <c r="AC33" s="5" t="s">
        <v>660</v>
      </c>
      <c r="AD33" s="5" t="s">
        <v>138</v>
      </c>
      <c r="AE33" s="5" t="s">
        <v>594</v>
      </c>
      <c r="AF33" s="5" t="s">
        <v>298</v>
      </c>
      <c r="AG33" s="5" t="s">
        <v>454</v>
      </c>
      <c r="AH33" s="5" t="s">
        <v>661</v>
      </c>
      <c r="AI33" s="5" t="s">
        <v>456</v>
      </c>
      <c r="AJ33" s="5" t="s">
        <v>662</v>
      </c>
      <c r="AK33" s="5" t="s">
        <v>663</v>
      </c>
      <c r="AL33" s="5" t="s">
        <v>27</v>
      </c>
      <c r="AM33" s="5" t="s">
        <v>26</v>
      </c>
      <c r="AN33" s="9" t="s">
        <v>27</v>
      </c>
      <c r="AO33" s="5" t="s">
        <v>662</v>
      </c>
      <c r="AP33" s="5" t="s">
        <v>663</v>
      </c>
      <c r="AQ33" s="5" t="s">
        <v>117</v>
      </c>
      <c r="AR33" s="5" t="s">
        <v>118</v>
      </c>
      <c r="AS33" s="5" t="s">
        <v>119</v>
      </c>
      <c r="AT33" s="5" t="s">
        <v>118</v>
      </c>
      <c r="AU33" s="5" t="s">
        <v>551</v>
      </c>
      <c r="AV33" s="5" t="s">
        <v>664</v>
      </c>
      <c r="AW33" s="5" t="s">
        <v>121</v>
      </c>
      <c r="AX33" s="5" t="s">
        <v>122</v>
      </c>
      <c r="AY33" s="5" t="s">
        <v>665</v>
      </c>
      <c r="AZ33" s="11">
        <v>350.75</v>
      </c>
      <c r="BA33" s="11">
        <v>135.66</v>
      </c>
      <c r="BB33" s="11">
        <v>0</v>
      </c>
      <c r="BC33" s="11">
        <v>56.12</v>
      </c>
      <c r="BD33" s="11">
        <v>38.5825</v>
      </c>
      <c r="BE33" s="11">
        <v>0</v>
      </c>
      <c r="BF33" s="11">
        <v>581.1125</v>
      </c>
      <c r="BG33" s="3" t="s">
        <v>230</v>
      </c>
      <c r="BH33" s="3" t="s">
        <v>168</v>
      </c>
    </row>
    <row r="34" s="3" customFormat="1" spans="1:60">
      <c r="A34" s="5">
        <v>2507</v>
      </c>
      <c r="B34" s="5">
        <v>2506</v>
      </c>
      <c r="C34" s="5" t="s">
        <v>85</v>
      </c>
      <c r="D34" s="5" t="s">
        <v>666</v>
      </c>
      <c r="E34" s="5" t="s">
        <v>667</v>
      </c>
      <c r="F34" s="5" t="s">
        <v>88</v>
      </c>
      <c r="G34" s="5" t="s">
        <v>89</v>
      </c>
      <c r="H34" s="5" t="s">
        <v>90</v>
      </c>
      <c r="I34" s="5" t="s">
        <v>668</v>
      </c>
      <c r="J34" s="5" t="s">
        <v>669</v>
      </c>
      <c r="K34" s="5" t="s">
        <v>93</v>
      </c>
      <c r="L34" s="5" t="s">
        <v>670</v>
      </c>
      <c r="M34" s="5" t="s">
        <v>39</v>
      </c>
      <c r="N34" s="5" t="s">
        <v>671</v>
      </c>
      <c r="O34" s="5" t="s">
        <v>654</v>
      </c>
      <c r="P34" s="5">
        <v>57862</v>
      </c>
      <c r="Q34" s="5" t="s">
        <v>97</v>
      </c>
      <c r="R34" s="5" t="s">
        <v>98</v>
      </c>
      <c r="S34" s="5" t="s">
        <v>99</v>
      </c>
      <c r="T34" s="5" t="s">
        <v>672</v>
      </c>
      <c r="U34" s="5" t="s">
        <v>97</v>
      </c>
      <c r="V34" s="5" t="s">
        <v>119</v>
      </c>
      <c r="W34" s="5" t="s">
        <v>499</v>
      </c>
      <c r="X34" s="5" t="s">
        <v>673</v>
      </c>
      <c r="Y34" s="5" t="s">
        <v>674</v>
      </c>
      <c r="Z34" s="5" t="s">
        <v>675</v>
      </c>
      <c r="AA34" s="5" t="s">
        <v>676</v>
      </c>
      <c r="AB34" s="5" t="s">
        <v>677</v>
      </c>
      <c r="AC34" s="5" t="s">
        <v>678</v>
      </c>
      <c r="AD34" s="5" t="s">
        <v>679</v>
      </c>
      <c r="AE34" s="5" t="s">
        <v>594</v>
      </c>
      <c r="AF34" s="5" t="s">
        <v>594</v>
      </c>
      <c r="AG34" s="5" t="s">
        <v>575</v>
      </c>
      <c r="AH34" s="5" t="s">
        <v>680</v>
      </c>
      <c r="AI34" s="5" t="s">
        <v>577</v>
      </c>
      <c r="AJ34" s="5" t="s">
        <v>681</v>
      </c>
      <c r="AK34" s="5" t="s">
        <v>144</v>
      </c>
      <c r="AL34" s="5" t="s">
        <v>27</v>
      </c>
      <c r="AM34" s="5" t="s">
        <v>26</v>
      </c>
      <c r="AN34" s="9" t="s">
        <v>27</v>
      </c>
      <c r="AO34" s="5" t="s">
        <v>681</v>
      </c>
      <c r="AP34" s="5" t="s">
        <v>144</v>
      </c>
      <c r="AQ34" s="5" t="s">
        <v>117</v>
      </c>
      <c r="AR34" s="5" t="s">
        <v>145</v>
      </c>
      <c r="AS34" s="5" t="s">
        <v>119</v>
      </c>
      <c r="AT34" s="5" t="s">
        <v>145</v>
      </c>
      <c r="AU34" s="5" t="s">
        <v>347</v>
      </c>
      <c r="AV34" s="5" t="s">
        <v>682</v>
      </c>
      <c r="AW34" s="5" t="s">
        <v>121</v>
      </c>
      <c r="AX34" s="5" t="s">
        <v>122</v>
      </c>
      <c r="AY34" s="5" t="s">
        <v>683</v>
      </c>
      <c r="AZ34" s="11">
        <v>2733.15</v>
      </c>
      <c r="BA34" s="11">
        <v>149.94</v>
      </c>
      <c r="BB34" s="11">
        <v>0</v>
      </c>
      <c r="BC34" s="11">
        <v>437.304</v>
      </c>
      <c r="BD34" s="11">
        <v>300.6465</v>
      </c>
      <c r="BE34" s="11">
        <v>0</v>
      </c>
      <c r="BF34" s="11">
        <v>3621.0405</v>
      </c>
      <c r="BG34" s="3" t="str">
        <f>VLOOKUP(E:E,[1]出库明细!I:J,2,0)</f>
        <v>前仰角螺丝脱落</v>
      </c>
      <c r="BH34" s="3" t="s">
        <v>124</v>
      </c>
    </row>
    <row r="35" s="3" customFormat="1" spans="1:60">
      <c r="A35" s="5">
        <v>2507</v>
      </c>
      <c r="B35" s="5">
        <v>2506</v>
      </c>
      <c r="C35" s="5" t="s">
        <v>85</v>
      </c>
      <c r="D35" s="5" t="s">
        <v>328</v>
      </c>
      <c r="E35" s="5" t="s">
        <v>684</v>
      </c>
      <c r="F35" s="5" t="s">
        <v>88</v>
      </c>
      <c r="G35" s="5" t="s">
        <v>442</v>
      </c>
      <c r="H35" s="5" t="s">
        <v>90</v>
      </c>
      <c r="I35" s="5" t="s">
        <v>685</v>
      </c>
      <c r="J35" s="5" t="s">
        <v>686</v>
      </c>
      <c r="K35" s="5" t="s">
        <v>93</v>
      </c>
      <c r="L35" s="5" t="s">
        <v>94</v>
      </c>
      <c r="M35" s="5" t="s">
        <v>39</v>
      </c>
      <c r="N35" s="5" t="s">
        <v>687</v>
      </c>
      <c r="O35" s="5" t="s">
        <v>688</v>
      </c>
      <c r="P35" s="5">
        <v>46303</v>
      </c>
      <c r="Q35" s="5" t="s">
        <v>97</v>
      </c>
      <c r="R35" s="5" t="s">
        <v>98</v>
      </c>
      <c r="S35" s="5" t="s">
        <v>99</v>
      </c>
      <c r="T35" s="5" t="s">
        <v>100</v>
      </c>
      <c r="U35" s="5" t="s">
        <v>97</v>
      </c>
      <c r="V35" s="5" t="s">
        <v>447</v>
      </c>
      <c r="W35" s="5" t="s">
        <v>214</v>
      </c>
      <c r="X35" s="5" t="s">
        <v>689</v>
      </c>
      <c r="Y35" s="5" t="s">
        <v>337</v>
      </c>
      <c r="Z35" s="5" t="s">
        <v>690</v>
      </c>
      <c r="AA35" s="5" t="s">
        <v>691</v>
      </c>
      <c r="AB35" s="5" t="s">
        <v>692</v>
      </c>
      <c r="AC35" s="5" t="s">
        <v>693</v>
      </c>
      <c r="AD35" s="5" t="s">
        <v>694</v>
      </c>
      <c r="AE35" s="5" t="s">
        <v>695</v>
      </c>
      <c r="AF35" s="5" t="s">
        <v>594</v>
      </c>
      <c r="AG35" s="5" t="s">
        <v>277</v>
      </c>
      <c r="AH35" s="5" t="s">
        <v>696</v>
      </c>
      <c r="AI35" s="5" t="s">
        <v>279</v>
      </c>
      <c r="AJ35" s="5" t="s">
        <v>243</v>
      </c>
      <c r="AK35" s="5" t="s">
        <v>144</v>
      </c>
      <c r="AL35" s="5" t="s">
        <v>27</v>
      </c>
      <c r="AM35" s="5" t="s">
        <v>26</v>
      </c>
      <c r="AN35" s="9" t="s">
        <v>27</v>
      </c>
      <c r="AO35" s="5" t="s">
        <v>243</v>
      </c>
      <c r="AP35" s="5" t="s">
        <v>144</v>
      </c>
      <c r="AQ35" s="5" t="s">
        <v>117</v>
      </c>
      <c r="AR35" s="5" t="s">
        <v>403</v>
      </c>
      <c r="AS35" s="5" t="s">
        <v>119</v>
      </c>
      <c r="AT35" s="5" t="s">
        <v>403</v>
      </c>
      <c r="AU35" s="5" t="s">
        <v>347</v>
      </c>
      <c r="AV35" s="5" t="s">
        <v>697</v>
      </c>
      <c r="AW35" s="5" t="s">
        <v>121</v>
      </c>
      <c r="AX35" s="5" t="s">
        <v>122</v>
      </c>
      <c r="AY35" s="5" t="s">
        <v>698</v>
      </c>
      <c r="AZ35" s="11">
        <v>0</v>
      </c>
      <c r="BA35" s="11">
        <v>111.72</v>
      </c>
      <c r="BB35" s="11">
        <v>201</v>
      </c>
      <c r="BC35" s="11">
        <v>0</v>
      </c>
      <c r="BD35" s="11">
        <v>0</v>
      </c>
      <c r="BE35" s="11">
        <v>0</v>
      </c>
      <c r="BF35" s="11">
        <v>312.72</v>
      </c>
      <c r="BG35" s="3" t="e">
        <f>VLOOKUP(E:E,[1]出库明细!I:J,2,0)</f>
        <v>#N/A</v>
      </c>
      <c r="BH35" s="3" t="s">
        <v>168</v>
      </c>
    </row>
    <row r="36" s="3" customFormat="1" spans="1:60">
      <c r="A36" s="5">
        <v>2507</v>
      </c>
      <c r="B36" s="5">
        <v>2506</v>
      </c>
      <c r="C36" s="5" t="s">
        <v>85</v>
      </c>
      <c r="D36" s="5" t="s">
        <v>207</v>
      </c>
      <c r="E36" s="5" t="s">
        <v>699</v>
      </c>
      <c r="F36" s="5" t="s">
        <v>88</v>
      </c>
      <c r="G36" s="5" t="s">
        <v>442</v>
      </c>
      <c r="H36" s="5" t="s">
        <v>90</v>
      </c>
      <c r="I36" s="5" t="s">
        <v>700</v>
      </c>
      <c r="J36" s="5" t="s">
        <v>701</v>
      </c>
      <c r="K36" s="5" t="s">
        <v>93</v>
      </c>
      <c r="L36" s="5" t="s">
        <v>94</v>
      </c>
      <c r="M36" s="5" t="s">
        <v>39</v>
      </c>
      <c r="N36" s="5" t="s">
        <v>375</v>
      </c>
      <c r="O36" s="5" t="s">
        <v>268</v>
      </c>
      <c r="P36" s="5">
        <v>72242</v>
      </c>
      <c r="Q36" s="5" t="s">
        <v>97</v>
      </c>
      <c r="R36" s="5" t="s">
        <v>98</v>
      </c>
      <c r="S36" s="5" t="s">
        <v>99</v>
      </c>
      <c r="T36" s="5" t="s">
        <v>100</v>
      </c>
      <c r="U36" s="5" t="s">
        <v>97</v>
      </c>
      <c r="V36" s="5" t="s">
        <v>131</v>
      </c>
      <c r="W36" s="5" t="s">
        <v>102</v>
      </c>
      <c r="X36" s="5" t="s">
        <v>702</v>
      </c>
      <c r="Y36" s="5" t="s">
        <v>216</v>
      </c>
      <c r="Z36" s="5" t="s">
        <v>703</v>
      </c>
      <c r="AA36" s="5" t="s">
        <v>704</v>
      </c>
      <c r="AB36" s="5" t="s">
        <v>705</v>
      </c>
      <c r="AC36" s="5" t="s">
        <v>706</v>
      </c>
      <c r="AD36" s="5" t="s">
        <v>563</v>
      </c>
      <c r="AE36" s="5" t="s">
        <v>707</v>
      </c>
      <c r="AF36" s="5" t="s">
        <v>594</v>
      </c>
      <c r="AG36" s="5" t="s">
        <v>277</v>
      </c>
      <c r="AH36" s="5" t="s">
        <v>708</v>
      </c>
      <c r="AI36" s="5" t="s">
        <v>279</v>
      </c>
      <c r="AJ36" s="5" t="s">
        <v>709</v>
      </c>
      <c r="AK36" s="5" t="s">
        <v>710</v>
      </c>
      <c r="AL36" s="5" t="s">
        <v>27</v>
      </c>
      <c r="AM36" s="5" t="s">
        <v>26</v>
      </c>
      <c r="AN36" s="9" t="s">
        <v>27</v>
      </c>
      <c r="AO36" s="5" t="s">
        <v>709</v>
      </c>
      <c r="AP36" s="5" t="s">
        <v>710</v>
      </c>
      <c r="AQ36" s="5" t="s">
        <v>117</v>
      </c>
      <c r="AR36" s="5" t="s">
        <v>403</v>
      </c>
      <c r="AS36" s="5" t="s">
        <v>119</v>
      </c>
      <c r="AT36" s="5" t="s">
        <v>403</v>
      </c>
      <c r="AU36" s="5" t="s">
        <v>205</v>
      </c>
      <c r="AV36" s="5" t="s">
        <v>711</v>
      </c>
      <c r="AW36" s="5" t="s">
        <v>121</v>
      </c>
      <c r="AX36" s="5" t="s">
        <v>122</v>
      </c>
      <c r="AY36" s="5" t="s">
        <v>712</v>
      </c>
      <c r="AZ36" s="11">
        <v>106.4</v>
      </c>
      <c r="BA36" s="11">
        <v>149.94</v>
      </c>
      <c r="BB36" s="11">
        <v>1142</v>
      </c>
      <c r="BC36" s="11">
        <v>17.024</v>
      </c>
      <c r="BD36" s="11">
        <v>11.704</v>
      </c>
      <c r="BE36" s="11">
        <v>0</v>
      </c>
      <c r="BF36" s="11">
        <v>1427.068</v>
      </c>
      <c r="BG36" s="3">
        <f>VLOOKUP(E:E,[1]出库明细!I:J,2,0)</f>
        <v>0</v>
      </c>
      <c r="BH36" s="3" t="s">
        <v>168</v>
      </c>
    </row>
    <row r="37" s="3" customFormat="1" spans="1:60">
      <c r="A37" s="5">
        <v>2507</v>
      </c>
      <c r="B37" s="5">
        <v>2506</v>
      </c>
      <c r="C37" s="5" t="s">
        <v>85</v>
      </c>
      <c r="D37" s="5" t="s">
        <v>369</v>
      </c>
      <c r="E37" s="5" t="s">
        <v>713</v>
      </c>
      <c r="F37" s="5" t="s">
        <v>88</v>
      </c>
      <c r="G37" s="5" t="s">
        <v>89</v>
      </c>
      <c r="H37" s="5" t="s">
        <v>90</v>
      </c>
      <c r="I37" s="5" t="s">
        <v>714</v>
      </c>
      <c r="J37" s="5" t="s">
        <v>715</v>
      </c>
      <c r="K37" s="5" t="s">
        <v>93</v>
      </c>
      <c r="L37" s="5" t="s">
        <v>94</v>
      </c>
      <c r="M37" s="5" t="s">
        <v>39</v>
      </c>
      <c r="N37" s="5" t="s">
        <v>716</v>
      </c>
      <c r="O37" s="5" t="s">
        <v>717</v>
      </c>
      <c r="P37" s="5">
        <v>141237</v>
      </c>
      <c r="Q37" s="5" t="s">
        <v>97</v>
      </c>
      <c r="R37" s="5" t="s">
        <v>98</v>
      </c>
      <c r="S37" s="5" t="s">
        <v>99</v>
      </c>
      <c r="T37" s="5" t="s">
        <v>100</v>
      </c>
      <c r="U37" s="5" t="s">
        <v>97</v>
      </c>
      <c r="V37" s="5" t="s">
        <v>131</v>
      </c>
      <c r="W37" s="5" t="s">
        <v>102</v>
      </c>
      <c r="X37" s="5" t="s">
        <v>718</v>
      </c>
      <c r="Y37" s="5" t="s">
        <v>719</v>
      </c>
      <c r="Z37" s="5" t="s">
        <v>720</v>
      </c>
      <c r="AA37" s="5" t="s">
        <v>721</v>
      </c>
      <c r="AB37" s="5" t="s">
        <v>722</v>
      </c>
      <c r="AC37" s="5" t="s">
        <v>723</v>
      </c>
      <c r="AD37" s="5" t="s">
        <v>138</v>
      </c>
      <c r="AE37" s="5" t="s">
        <v>399</v>
      </c>
      <c r="AF37" s="5" t="s">
        <v>594</v>
      </c>
      <c r="AG37" s="5" t="s">
        <v>724</v>
      </c>
      <c r="AH37" s="5" t="s">
        <v>725</v>
      </c>
      <c r="AI37" s="5" t="s">
        <v>726</v>
      </c>
      <c r="AJ37" s="5" t="s">
        <v>727</v>
      </c>
      <c r="AK37" s="5" t="s">
        <v>728</v>
      </c>
      <c r="AL37" s="5" t="s">
        <v>27</v>
      </c>
      <c r="AM37" s="5" t="s">
        <v>26</v>
      </c>
      <c r="AN37" s="9" t="s">
        <v>27</v>
      </c>
      <c r="AO37" s="5" t="s">
        <v>727</v>
      </c>
      <c r="AP37" s="5" t="s">
        <v>728</v>
      </c>
      <c r="AQ37" s="5" t="s">
        <v>117</v>
      </c>
      <c r="AR37" s="5" t="s">
        <v>459</v>
      </c>
      <c r="AS37" s="5" t="s">
        <v>119</v>
      </c>
      <c r="AT37" s="5" t="s">
        <v>459</v>
      </c>
      <c r="AU37" s="5" t="s">
        <v>347</v>
      </c>
      <c r="AV37" s="5" t="s">
        <v>119</v>
      </c>
      <c r="AW37" s="5" t="s">
        <v>121</v>
      </c>
      <c r="AX37" s="5" t="s">
        <v>122</v>
      </c>
      <c r="AY37" s="5" t="s">
        <v>729</v>
      </c>
      <c r="AZ37" s="11">
        <v>398.43</v>
      </c>
      <c r="BA37" s="11">
        <v>111.72</v>
      </c>
      <c r="BB37" s="11">
        <v>0</v>
      </c>
      <c r="BC37" s="11">
        <v>63.7488</v>
      </c>
      <c r="BD37" s="11">
        <v>43.8273</v>
      </c>
      <c r="BE37" s="11">
        <v>0</v>
      </c>
      <c r="BF37" s="11">
        <v>617.7261</v>
      </c>
      <c r="BG37" s="3" t="str">
        <f>VLOOKUP(E:E,[1]出库明细!I:J,2,0)</f>
        <v>坐垫塌陷</v>
      </c>
      <c r="BH37" s="3" t="s">
        <v>124</v>
      </c>
    </row>
    <row r="38" s="3" customFormat="1" spans="1:60">
      <c r="A38" s="5">
        <v>2507</v>
      </c>
      <c r="B38" s="5">
        <v>2506</v>
      </c>
      <c r="C38" s="5" t="s">
        <v>85</v>
      </c>
      <c r="D38" s="5" t="s">
        <v>369</v>
      </c>
      <c r="E38" s="5" t="s">
        <v>730</v>
      </c>
      <c r="F38" s="5" t="s">
        <v>88</v>
      </c>
      <c r="G38" s="5" t="s">
        <v>442</v>
      </c>
      <c r="H38" s="5" t="s">
        <v>90</v>
      </c>
      <c r="I38" s="5" t="s">
        <v>731</v>
      </c>
      <c r="J38" s="5" t="s">
        <v>732</v>
      </c>
      <c r="K38" s="5" t="s">
        <v>93</v>
      </c>
      <c r="L38" s="5" t="s">
        <v>249</v>
      </c>
      <c r="M38" s="5" t="s">
        <v>39</v>
      </c>
      <c r="N38" s="5" t="s">
        <v>733</v>
      </c>
      <c r="O38" s="5" t="s">
        <v>734</v>
      </c>
      <c r="P38" s="5">
        <v>117434</v>
      </c>
      <c r="Q38" s="5" t="s">
        <v>97</v>
      </c>
      <c r="R38" s="5" t="s">
        <v>98</v>
      </c>
      <c r="S38" s="5" t="s">
        <v>99</v>
      </c>
      <c r="T38" s="5" t="s">
        <v>252</v>
      </c>
      <c r="U38" s="5" t="s">
        <v>97</v>
      </c>
      <c r="V38" s="5" t="s">
        <v>424</v>
      </c>
      <c r="W38" s="5" t="s">
        <v>425</v>
      </c>
      <c r="X38" s="5" t="s">
        <v>735</v>
      </c>
      <c r="Y38" s="5" t="s">
        <v>378</v>
      </c>
      <c r="Z38" s="5" t="s">
        <v>736</v>
      </c>
      <c r="AA38" s="5" t="s">
        <v>737</v>
      </c>
      <c r="AB38" s="5" t="s">
        <v>738</v>
      </c>
      <c r="AC38" s="5" t="s">
        <v>97</v>
      </c>
      <c r="AD38" s="5" t="s">
        <v>627</v>
      </c>
      <c r="AE38" s="5" t="s">
        <v>695</v>
      </c>
      <c r="AF38" s="5" t="s">
        <v>594</v>
      </c>
      <c r="AG38" s="5" t="s">
        <v>222</v>
      </c>
      <c r="AH38" s="5" t="s">
        <v>739</v>
      </c>
      <c r="AI38" s="5" t="s">
        <v>224</v>
      </c>
      <c r="AJ38" s="5" t="s">
        <v>225</v>
      </c>
      <c r="AK38" s="5" t="s">
        <v>226</v>
      </c>
      <c r="AL38" s="5" t="s">
        <v>27</v>
      </c>
      <c r="AM38" s="5" t="s">
        <v>26</v>
      </c>
      <c r="AN38" s="9" t="s">
        <v>27</v>
      </c>
      <c r="AO38" s="5" t="s">
        <v>225</v>
      </c>
      <c r="AP38" s="5" t="s">
        <v>226</v>
      </c>
      <c r="AQ38" s="5" t="s">
        <v>117</v>
      </c>
      <c r="AR38" s="5" t="s">
        <v>145</v>
      </c>
      <c r="AS38" s="5" t="s">
        <v>119</v>
      </c>
      <c r="AT38" s="5" t="s">
        <v>145</v>
      </c>
      <c r="AU38" s="5" t="s">
        <v>347</v>
      </c>
      <c r="AV38" s="5" t="s">
        <v>740</v>
      </c>
      <c r="AW38" s="5" t="s">
        <v>121</v>
      </c>
      <c r="AX38" s="5" t="s">
        <v>122</v>
      </c>
      <c r="AY38" s="5" t="s">
        <v>741</v>
      </c>
      <c r="AZ38" s="11">
        <v>396.34</v>
      </c>
      <c r="BA38" s="11">
        <v>247.38</v>
      </c>
      <c r="BB38" s="11">
        <v>0</v>
      </c>
      <c r="BC38" s="11">
        <v>63.4144</v>
      </c>
      <c r="BD38" s="11">
        <v>43.5974</v>
      </c>
      <c r="BE38" s="11">
        <v>0</v>
      </c>
      <c r="BF38" s="11">
        <v>750.7318</v>
      </c>
      <c r="BG38" s="3" t="s">
        <v>230</v>
      </c>
      <c r="BH38" s="3" t="s">
        <v>168</v>
      </c>
    </row>
    <row r="39" s="3" customFormat="1" spans="1:60">
      <c r="A39" s="5">
        <v>2507</v>
      </c>
      <c r="B39" s="5">
        <v>2506</v>
      </c>
      <c r="C39" s="5" t="s">
        <v>85</v>
      </c>
      <c r="D39" s="5" t="s">
        <v>369</v>
      </c>
      <c r="E39" s="5" t="s">
        <v>742</v>
      </c>
      <c r="F39" s="5" t="s">
        <v>88</v>
      </c>
      <c r="G39" s="5" t="s">
        <v>89</v>
      </c>
      <c r="H39" s="5" t="s">
        <v>90</v>
      </c>
      <c r="I39" s="5" t="s">
        <v>743</v>
      </c>
      <c r="J39" s="5" t="s">
        <v>744</v>
      </c>
      <c r="K39" s="5" t="s">
        <v>93</v>
      </c>
      <c r="L39" s="5" t="s">
        <v>94</v>
      </c>
      <c r="M39" s="5" t="s">
        <v>39</v>
      </c>
      <c r="N39" s="5" t="s">
        <v>716</v>
      </c>
      <c r="O39" s="5" t="s">
        <v>717</v>
      </c>
      <c r="P39" s="5">
        <v>120282</v>
      </c>
      <c r="Q39" s="5" t="s">
        <v>97</v>
      </c>
      <c r="R39" s="5" t="s">
        <v>98</v>
      </c>
      <c r="S39" s="5" t="s">
        <v>99</v>
      </c>
      <c r="T39" s="5" t="s">
        <v>100</v>
      </c>
      <c r="U39" s="5" t="s">
        <v>97</v>
      </c>
      <c r="V39" s="5" t="s">
        <v>131</v>
      </c>
      <c r="W39" s="5" t="s">
        <v>102</v>
      </c>
      <c r="X39" s="5" t="s">
        <v>745</v>
      </c>
      <c r="Y39" s="5" t="s">
        <v>719</v>
      </c>
      <c r="Z39" s="5" t="s">
        <v>720</v>
      </c>
      <c r="AA39" s="5" t="s">
        <v>721</v>
      </c>
      <c r="AB39" s="5" t="s">
        <v>722</v>
      </c>
      <c r="AC39" s="5" t="s">
        <v>746</v>
      </c>
      <c r="AD39" s="5" t="s">
        <v>138</v>
      </c>
      <c r="AE39" s="5" t="s">
        <v>399</v>
      </c>
      <c r="AF39" s="5" t="s">
        <v>594</v>
      </c>
      <c r="AG39" s="5" t="s">
        <v>724</v>
      </c>
      <c r="AH39" s="5" t="s">
        <v>747</v>
      </c>
      <c r="AI39" s="5" t="s">
        <v>726</v>
      </c>
      <c r="AJ39" s="5" t="s">
        <v>727</v>
      </c>
      <c r="AK39" s="5" t="s">
        <v>728</v>
      </c>
      <c r="AL39" s="5" t="s">
        <v>27</v>
      </c>
      <c r="AM39" s="5" t="s">
        <v>26</v>
      </c>
      <c r="AN39" s="9" t="s">
        <v>27</v>
      </c>
      <c r="AO39" s="5" t="s">
        <v>727</v>
      </c>
      <c r="AP39" s="5" t="s">
        <v>728</v>
      </c>
      <c r="AQ39" s="5" t="s">
        <v>117</v>
      </c>
      <c r="AR39" s="5" t="s">
        <v>459</v>
      </c>
      <c r="AS39" s="5" t="s">
        <v>119</v>
      </c>
      <c r="AT39" s="5" t="s">
        <v>459</v>
      </c>
      <c r="AU39" s="5" t="s">
        <v>347</v>
      </c>
      <c r="AV39" s="5" t="s">
        <v>748</v>
      </c>
      <c r="AW39" s="5" t="s">
        <v>121</v>
      </c>
      <c r="AX39" s="5" t="s">
        <v>122</v>
      </c>
      <c r="AY39" s="5" t="s">
        <v>729</v>
      </c>
      <c r="AZ39" s="11">
        <v>398.43</v>
      </c>
      <c r="BA39" s="11">
        <v>111.72</v>
      </c>
      <c r="BB39" s="11">
        <v>0</v>
      </c>
      <c r="BC39" s="11">
        <v>63.7488</v>
      </c>
      <c r="BD39" s="11">
        <v>43.8273</v>
      </c>
      <c r="BE39" s="11">
        <v>0</v>
      </c>
      <c r="BF39" s="11">
        <v>617.7261</v>
      </c>
      <c r="BG39" s="3" t="str">
        <f>VLOOKUP(E:E,[1]出库明细!I:J,2,0)</f>
        <v>通风加热失效</v>
      </c>
      <c r="BH39" s="3" t="s">
        <v>124</v>
      </c>
    </row>
    <row r="40" s="3" customFormat="1" spans="1:60">
      <c r="A40" s="5">
        <v>2507</v>
      </c>
      <c r="B40" s="5">
        <v>2506</v>
      </c>
      <c r="C40" s="5" t="s">
        <v>85</v>
      </c>
      <c r="D40" s="5" t="s">
        <v>328</v>
      </c>
      <c r="E40" s="5" t="s">
        <v>749</v>
      </c>
      <c r="F40" s="5" t="s">
        <v>88</v>
      </c>
      <c r="G40" s="5" t="s">
        <v>442</v>
      </c>
      <c r="H40" s="5" t="s">
        <v>90</v>
      </c>
      <c r="I40" s="5" t="s">
        <v>481</v>
      </c>
      <c r="J40" s="5" t="s">
        <v>482</v>
      </c>
      <c r="K40" s="5" t="s">
        <v>93</v>
      </c>
      <c r="L40" s="5" t="s">
        <v>94</v>
      </c>
      <c r="M40" s="5" t="s">
        <v>39</v>
      </c>
      <c r="N40" s="5" t="s">
        <v>483</v>
      </c>
      <c r="O40" s="5" t="s">
        <v>251</v>
      </c>
      <c r="P40" s="5">
        <v>313534</v>
      </c>
      <c r="Q40" s="5" t="s">
        <v>97</v>
      </c>
      <c r="R40" s="5" t="s">
        <v>153</v>
      </c>
      <c r="S40" s="5" t="s">
        <v>99</v>
      </c>
      <c r="T40" s="5" t="s">
        <v>100</v>
      </c>
      <c r="U40" s="5" t="s">
        <v>97</v>
      </c>
      <c r="V40" s="5" t="s">
        <v>154</v>
      </c>
      <c r="W40" s="5" t="s">
        <v>102</v>
      </c>
      <c r="X40" s="5" t="s">
        <v>484</v>
      </c>
      <c r="Y40" s="5" t="s">
        <v>337</v>
      </c>
      <c r="Z40" s="5" t="s">
        <v>485</v>
      </c>
      <c r="AA40" s="5" t="s">
        <v>486</v>
      </c>
      <c r="AB40" s="5" t="s">
        <v>487</v>
      </c>
      <c r="AC40" s="5" t="s">
        <v>488</v>
      </c>
      <c r="AD40" s="5" t="s">
        <v>489</v>
      </c>
      <c r="AE40" s="5" t="s">
        <v>399</v>
      </c>
      <c r="AF40" s="5" t="s">
        <v>594</v>
      </c>
      <c r="AG40" s="5" t="s">
        <v>222</v>
      </c>
      <c r="AH40" s="5" t="s">
        <v>750</v>
      </c>
      <c r="AI40" s="5" t="s">
        <v>224</v>
      </c>
      <c r="AJ40" s="5" t="s">
        <v>508</v>
      </c>
      <c r="AK40" s="5" t="s">
        <v>509</v>
      </c>
      <c r="AL40" s="5" t="s">
        <v>27</v>
      </c>
      <c r="AM40" s="5" t="s">
        <v>26</v>
      </c>
      <c r="AN40" s="9" t="s">
        <v>27</v>
      </c>
      <c r="AO40" s="5" t="s">
        <v>508</v>
      </c>
      <c r="AP40" s="5" t="s">
        <v>509</v>
      </c>
      <c r="AQ40" s="5" t="s">
        <v>117</v>
      </c>
      <c r="AR40" s="5" t="s">
        <v>403</v>
      </c>
      <c r="AS40" s="5" t="s">
        <v>119</v>
      </c>
      <c r="AT40" s="5" t="s">
        <v>403</v>
      </c>
      <c r="AU40" s="5" t="s">
        <v>347</v>
      </c>
      <c r="AV40" s="5" t="s">
        <v>119</v>
      </c>
      <c r="AW40" s="5" t="s">
        <v>121</v>
      </c>
      <c r="AX40" s="5" t="s">
        <v>122</v>
      </c>
      <c r="AY40" s="5" t="s">
        <v>492</v>
      </c>
      <c r="AZ40" s="11">
        <v>578.62</v>
      </c>
      <c r="BA40" s="11">
        <v>247.38</v>
      </c>
      <c r="BB40" s="11">
        <v>152</v>
      </c>
      <c r="BC40" s="11">
        <v>92.5792</v>
      </c>
      <c r="BD40" s="11">
        <v>63.6482</v>
      </c>
      <c r="BE40" s="11">
        <v>0</v>
      </c>
      <c r="BF40" s="11">
        <v>1134.2274</v>
      </c>
      <c r="BG40" s="3">
        <f>VLOOKUP(E:E,[1]出库明细!I:J,2,0)</f>
        <v>0</v>
      </c>
      <c r="BH40" s="3" t="s">
        <v>168</v>
      </c>
    </row>
    <row r="41" s="3" customFormat="1" spans="1:60">
      <c r="A41" s="5">
        <v>2507</v>
      </c>
      <c r="B41" s="5">
        <v>2506</v>
      </c>
      <c r="C41" s="5" t="s">
        <v>85</v>
      </c>
      <c r="D41" s="5" t="s">
        <v>125</v>
      </c>
      <c r="E41" s="5" t="s">
        <v>751</v>
      </c>
      <c r="F41" s="5" t="s">
        <v>88</v>
      </c>
      <c r="G41" s="5" t="s">
        <v>442</v>
      </c>
      <c r="H41" s="5" t="s">
        <v>90</v>
      </c>
      <c r="I41" s="5" t="s">
        <v>752</v>
      </c>
      <c r="J41" s="5" t="s">
        <v>753</v>
      </c>
      <c r="K41" s="5" t="s">
        <v>93</v>
      </c>
      <c r="L41" s="5" t="s">
        <v>373</v>
      </c>
      <c r="M41" s="5" t="s">
        <v>39</v>
      </c>
      <c r="N41" s="5" t="s">
        <v>754</v>
      </c>
      <c r="O41" s="5" t="s">
        <v>755</v>
      </c>
      <c r="P41" s="5">
        <v>276049</v>
      </c>
      <c r="Q41" s="5" t="s">
        <v>97</v>
      </c>
      <c r="R41" s="5" t="s">
        <v>98</v>
      </c>
      <c r="S41" s="5" t="s">
        <v>99</v>
      </c>
      <c r="T41" s="5" t="s">
        <v>376</v>
      </c>
      <c r="U41" s="5" t="s">
        <v>97</v>
      </c>
      <c r="V41" s="5" t="s">
        <v>131</v>
      </c>
      <c r="W41" s="5" t="s">
        <v>102</v>
      </c>
      <c r="X41" s="5" t="s">
        <v>756</v>
      </c>
      <c r="Y41" s="5" t="s">
        <v>133</v>
      </c>
      <c r="Z41" s="5" t="s">
        <v>757</v>
      </c>
      <c r="AA41" s="5" t="s">
        <v>758</v>
      </c>
      <c r="AB41" s="5" t="s">
        <v>759</v>
      </c>
      <c r="AC41" s="5" t="s">
        <v>760</v>
      </c>
      <c r="AD41" s="5" t="s">
        <v>383</v>
      </c>
      <c r="AE41" s="5" t="s">
        <v>475</v>
      </c>
      <c r="AF41" s="5" t="s">
        <v>399</v>
      </c>
      <c r="AG41" s="5" t="s">
        <v>222</v>
      </c>
      <c r="AH41" s="5" t="s">
        <v>761</v>
      </c>
      <c r="AI41" s="5" t="s">
        <v>224</v>
      </c>
      <c r="AJ41" s="5" t="s">
        <v>225</v>
      </c>
      <c r="AK41" s="5" t="s">
        <v>226</v>
      </c>
      <c r="AL41" s="5" t="s">
        <v>27</v>
      </c>
      <c r="AM41" s="5" t="s">
        <v>26</v>
      </c>
      <c r="AN41" s="9" t="s">
        <v>27</v>
      </c>
      <c r="AO41" s="5" t="s">
        <v>225</v>
      </c>
      <c r="AP41" s="5" t="s">
        <v>226</v>
      </c>
      <c r="AQ41" s="5" t="s">
        <v>117</v>
      </c>
      <c r="AR41" s="5" t="s">
        <v>111</v>
      </c>
      <c r="AS41" s="5" t="s">
        <v>119</v>
      </c>
      <c r="AT41" s="5" t="s">
        <v>111</v>
      </c>
      <c r="AU41" s="5" t="s">
        <v>146</v>
      </c>
      <c r="AV41" s="5" t="s">
        <v>762</v>
      </c>
      <c r="AW41" s="5" t="s">
        <v>121</v>
      </c>
      <c r="AX41" s="5" t="s">
        <v>122</v>
      </c>
      <c r="AY41" s="5" t="s">
        <v>763</v>
      </c>
      <c r="AZ41" s="11">
        <v>396.34</v>
      </c>
      <c r="BA41" s="11">
        <v>247.38</v>
      </c>
      <c r="BB41" s="11">
        <v>718</v>
      </c>
      <c r="BC41" s="11">
        <v>63.4144</v>
      </c>
      <c r="BD41" s="11">
        <v>43.5974</v>
      </c>
      <c r="BE41" s="11">
        <v>35</v>
      </c>
      <c r="BF41" s="11">
        <v>1503.7318</v>
      </c>
      <c r="BG41" s="3" t="s">
        <v>230</v>
      </c>
      <c r="BH41" s="3" t="s">
        <v>168</v>
      </c>
    </row>
    <row r="42" s="3" customFormat="1" spans="1:60">
      <c r="A42" s="5">
        <v>2507</v>
      </c>
      <c r="B42" s="5">
        <v>2506</v>
      </c>
      <c r="C42" s="5" t="s">
        <v>85</v>
      </c>
      <c r="D42" s="5" t="s">
        <v>764</v>
      </c>
      <c r="E42" s="5" t="s">
        <v>765</v>
      </c>
      <c r="F42" s="5" t="s">
        <v>88</v>
      </c>
      <c r="G42" s="5" t="s">
        <v>442</v>
      </c>
      <c r="H42" s="5" t="s">
        <v>90</v>
      </c>
      <c r="I42" s="5" t="s">
        <v>766</v>
      </c>
      <c r="J42" s="5" t="s">
        <v>767</v>
      </c>
      <c r="K42" s="5" t="s">
        <v>93</v>
      </c>
      <c r="L42" s="5" t="s">
        <v>173</v>
      </c>
      <c r="M42" s="5" t="s">
        <v>39</v>
      </c>
      <c r="N42" s="5" t="s">
        <v>768</v>
      </c>
      <c r="O42" s="5" t="s">
        <v>769</v>
      </c>
      <c r="P42" s="5">
        <v>19702</v>
      </c>
      <c r="Q42" s="5" t="s">
        <v>97</v>
      </c>
      <c r="R42" s="5" t="s">
        <v>98</v>
      </c>
      <c r="S42" s="5" t="s">
        <v>99</v>
      </c>
      <c r="T42" s="5" t="s">
        <v>100</v>
      </c>
      <c r="U42" s="5" t="s">
        <v>97</v>
      </c>
      <c r="V42" s="5" t="s">
        <v>119</v>
      </c>
      <c r="W42" s="5" t="s">
        <v>770</v>
      </c>
      <c r="X42" s="5" t="s">
        <v>771</v>
      </c>
      <c r="Y42" s="5" t="s">
        <v>772</v>
      </c>
      <c r="Z42" s="5" t="s">
        <v>773</v>
      </c>
      <c r="AA42" s="5" t="s">
        <v>774</v>
      </c>
      <c r="AB42" s="5" t="s">
        <v>775</v>
      </c>
      <c r="AC42" s="5" t="s">
        <v>776</v>
      </c>
      <c r="AD42" s="5" t="s">
        <v>777</v>
      </c>
      <c r="AE42" s="5" t="s">
        <v>778</v>
      </c>
      <c r="AF42" s="5" t="s">
        <v>399</v>
      </c>
      <c r="AG42" s="5" t="s">
        <v>222</v>
      </c>
      <c r="AH42" s="5" t="s">
        <v>779</v>
      </c>
      <c r="AI42" s="5" t="s">
        <v>224</v>
      </c>
      <c r="AJ42" s="5" t="s">
        <v>614</v>
      </c>
      <c r="AK42" s="5" t="s">
        <v>615</v>
      </c>
      <c r="AL42" s="5" t="s">
        <v>27</v>
      </c>
      <c r="AM42" s="5" t="s">
        <v>26</v>
      </c>
      <c r="AN42" s="9" t="s">
        <v>27</v>
      </c>
      <c r="AO42" s="5" t="s">
        <v>614</v>
      </c>
      <c r="AP42" s="5" t="s">
        <v>615</v>
      </c>
      <c r="AQ42" s="5" t="s">
        <v>117</v>
      </c>
      <c r="AR42" s="5" t="s">
        <v>145</v>
      </c>
      <c r="AS42" s="5" t="s">
        <v>119</v>
      </c>
      <c r="AT42" s="5" t="s">
        <v>145</v>
      </c>
      <c r="AU42" s="5" t="s">
        <v>551</v>
      </c>
      <c r="AV42" s="5" t="s">
        <v>780</v>
      </c>
      <c r="AW42" s="5" t="s">
        <v>121</v>
      </c>
      <c r="AX42" s="5" t="s">
        <v>122</v>
      </c>
      <c r="AY42" s="5" t="s">
        <v>781</v>
      </c>
      <c r="AZ42" s="11">
        <v>512.05</v>
      </c>
      <c r="BA42" s="11">
        <v>247.38</v>
      </c>
      <c r="BB42" s="11">
        <v>173</v>
      </c>
      <c r="BC42" s="11">
        <v>81.928</v>
      </c>
      <c r="BD42" s="11">
        <v>56.3255</v>
      </c>
      <c r="BE42" s="11">
        <v>0</v>
      </c>
      <c r="BF42" s="11">
        <v>1070.6835</v>
      </c>
      <c r="BG42" s="3" t="s">
        <v>230</v>
      </c>
      <c r="BH42" s="3" t="s">
        <v>168</v>
      </c>
    </row>
    <row r="43" s="3" customFormat="1" spans="1:60">
      <c r="A43" s="5">
        <v>2507</v>
      </c>
      <c r="B43" s="5">
        <v>2506</v>
      </c>
      <c r="C43" s="5" t="s">
        <v>85</v>
      </c>
      <c r="D43" s="5" t="s">
        <v>369</v>
      </c>
      <c r="E43" s="5" t="s">
        <v>782</v>
      </c>
      <c r="F43" s="5" t="s">
        <v>88</v>
      </c>
      <c r="G43" s="5" t="s">
        <v>89</v>
      </c>
      <c r="H43" s="5" t="s">
        <v>90</v>
      </c>
      <c r="I43" s="5" t="s">
        <v>783</v>
      </c>
      <c r="J43" s="5" t="s">
        <v>784</v>
      </c>
      <c r="K43" s="5" t="s">
        <v>93</v>
      </c>
      <c r="L43" s="5" t="s">
        <v>94</v>
      </c>
      <c r="M43" s="5" t="s">
        <v>39</v>
      </c>
      <c r="N43" s="5" t="s">
        <v>333</v>
      </c>
      <c r="O43" s="5" t="s">
        <v>785</v>
      </c>
      <c r="P43" s="5">
        <v>123267</v>
      </c>
      <c r="Q43" s="5" t="s">
        <v>97</v>
      </c>
      <c r="R43" s="5" t="s">
        <v>98</v>
      </c>
      <c r="S43" s="5" t="s">
        <v>99</v>
      </c>
      <c r="T43" s="5" t="s">
        <v>100</v>
      </c>
      <c r="U43" s="5" t="s">
        <v>97</v>
      </c>
      <c r="V43" s="5" t="s">
        <v>119</v>
      </c>
      <c r="W43" s="5" t="s">
        <v>102</v>
      </c>
      <c r="X43" s="5" t="s">
        <v>786</v>
      </c>
      <c r="Y43" s="5" t="s">
        <v>378</v>
      </c>
      <c r="Z43" s="5" t="s">
        <v>379</v>
      </c>
      <c r="AA43" s="5" t="s">
        <v>380</v>
      </c>
      <c r="AB43" s="5" t="s">
        <v>381</v>
      </c>
      <c r="AC43" s="5" t="s">
        <v>787</v>
      </c>
      <c r="AD43" s="5" t="s">
        <v>138</v>
      </c>
      <c r="AE43" s="5" t="s">
        <v>139</v>
      </c>
      <c r="AF43" s="5" t="s">
        <v>399</v>
      </c>
      <c r="AG43" s="5" t="s">
        <v>277</v>
      </c>
      <c r="AH43" s="5" t="s">
        <v>788</v>
      </c>
      <c r="AI43" s="5" t="s">
        <v>279</v>
      </c>
      <c r="AJ43" s="5" t="s">
        <v>225</v>
      </c>
      <c r="AK43" s="5" t="s">
        <v>226</v>
      </c>
      <c r="AL43" s="5" t="s">
        <v>27</v>
      </c>
      <c r="AM43" s="5" t="s">
        <v>26</v>
      </c>
      <c r="AN43" s="9" t="s">
        <v>27</v>
      </c>
      <c r="AO43" s="5" t="s">
        <v>225</v>
      </c>
      <c r="AP43" s="5" t="s">
        <v>226</v>
      </c>
      <c r="AQ43" s="5" t="s">
        <v>117</v>
      </c>
      <c r="AR43" s="5" t="s">
        <v>111</v>
      </c>
      <c r="AS43" s="5" t="s">
        <v>119</v>
      </c>
      <c r="AT43" s="5" t="s">
        <v>111</v>
      </c>
      <c r="AU43" s="5" t="s">
        <v>551</v>
      </c>
      <c r="AV43" s="5" t="s">
        <v>789</v>
      </c>
      <c r="AW43" s="5" t="s">
        <v>121</v>
      </c>
      <c r="AX43" s="5" t="s">
        <v>122</v>
      </c>
      <c r="AY43" s="5" t="s">
        <v>385</v>
      </c>
      <c r="AZ43" s="11">
        <v>396.34</v>
      </c>
      <c r="BA43" s="11">
        <v>247.38</v>
      </c>
      <c r="BB43" s="11">
        <v>0</v>
      </c>
      <c r="BC43" s="11">
        <v>63.4144</v>
      </c>
      <c r="BD43" s="11">
        <v>43.5974</v>
      </c>
      <c r="BE43" s="11">
        <v>0</v>
      </c>
      <c r="BF43" s="11">
        <v>750.7318</v>
      </c>
      <c r="BG43" s="3" t="s">
        <v>230</v>
      </c>
      <c r="BH43" s="3" t="s">
        <v>168</v>
      </c>
    </row>
    <row r="44" s="3" customFormat="1" spans="1:60">
      <c r="A44" s="5">
        <v>2507</v>
      </c>
      <c r="B44" s="5">
        <v>2506</v>
      </c>
      <c r="C44" s="5" t="s">
        <v>85</v>
      </c>
      <c r="D44" s="5" t="s">
        <v>207</v>
      </c>
      <c r="E44" s="5" t="s">
        <v>790</v>
      </c>
      <c r="F44" s="5" t="s">
        <v>88</v>
      </c>
      <c r="G44" s="5" t="s">
        <v>89</v>
      </c>
      <c r="H44" s="5" t="s">
        <v>90</v>
      </c>
      <c r="I44" s="5" t="s">
        <v>791</v>
      </c>
      <c r="J44" s="5" t="s">
        <v>792</v>
      </c>
      <c r="K44" s="5" t="s">
        <v>93</v>
      </c>
      <c r="L44" s="5" t="s">
        <v>94</v>
      </c>
      <c r="M44" s="5" t="s">
        <v>39</v>
      </c>
      <c r="N44" s="5" t="s">
        <v>793</v>
      </c>
      <c r="O44" s="5" t="s">
        <v>794</v>
      </c>
      <c r="P44" s="5">
        <v>60691</v>
      </c>
      <c r="Q44" s="5" t="s">
        <v>97</v>
      </c>
      <c r="R44" s="5" t="s">
        <v>153</v>
      </c>
      <c r="S44" s="5" t="s">
        <v>99</v>
      </c>
      <c r="T44" s="5" t="s">
        <v>100</v>
      </c>
      <c r="U44" s="5" t="s">
        <v>97</v>
      </c>
      <c r="V44" s="5" t="s">
        <v>795</v>
      </c>
      <c r="W44" s="5" t="s">
        <v>291</v>
      </c>
      <c r="X44" s="5" t="s">
        <v>796</v>
      </c>
      <c r="Y44" s="5" t="s">
        <v>797</v>
      </c>
      <c r="Z44" s="5" t="s">
        <v>798</v>
      </c>
      <c r="AA44" s="5" t="s">
        <v>799</v>
      </c>
      <c r="AB44" s="5" t="s">
        <v>800</v>
      </c>
      <c r="AC44" s="5" t="s">
        <v>801</v>
      </c>
      <c r="AD44" s="5" t="s">
        <v>802</v>
      </c>
      <c r="AE44" s="5" t="s">
        <v>139</v>
      </c>
      <c r="AF44" s="5" t="s">
        <v>139</v>
      </c>
      <c r="AG44" s="5" t="s">
        <v>803</v>
      </c>
      <c r="AH44" s="5" t="s">
        <v>804</v>
      </c>
      <c r="AI44" s="5" t="s">
        <v>805</v>
      </c>
      <c r="AJ44" s="5" t="s">
        <v>243</v>
      </c>
      <c r="AK44" s="5" t="s">
        <v>144</v>
      </c>
      <c r="AL44" s="5" t="s">
        <v>27</v>
      </c>
      <c r="AM44" s="5" t="s">
        <v>26</v>
      </c>
      <c r="AN44" s="9" t="s">
        <v>27</v>
      </c>
      <c r="AO44" s="5" t="s">
        <v>243</v>
      </c>
      <c r="AP44" s="5" t="s">
        <v>144</v>
      </c>
      <c r="AQ44" s="5" t="s">
        <v>117</v>
      </c>
      <c r="AR44" s="5" t="s">
        <v>403</v>
      </c>
      <c r="AS44" s="5" t="s">
        <v>119</v>
      </c>
      <c r="AT44" s="5" t="s">
        <v>403</v>
      </c>
      <c r="AU44" s="5" t="s">
        <v>806</v>
      </c>
      <c r="AV44" s="5" t="s">
        <v>119</v>
      </c>
      <c r="AW44" s="5" t="s">
        <v>121</v>
      </c>
      <c r="AX44" s="5" t="s">
        <v>122</v>
      </c>
      <c r="AY44" s="5" t="s">
        <v>807</v>
      </c>
      <c r="AZ44" s="11">
        <v>0</v>
      </c>
      <c r="BA44" s="11">
        <v>202.86</v>
      </c>
      <c r="BB44" s="11">
        <v>0</v>
      </c>
      <c r="BC44" s="11">
        <v>0</v>
      </c>
      <c r="BD44" s="11">
        <v>0</v>
      </c>
      <c r="BE44" s="11">
        <v>0</v>
      </c>
      <c r="BF44" s="11">
        <v>202.86</v>
      </c>
      <c r="BG44" s="3" t="e">
        <f>VLOOKUP(E:E,[1]出库明细!I:J,2,0)</f>
        <v>#N/A</v>
      </c>
      <c r="BH44" s="3" t="s">
        <v>124</v>
      </c>
    </row>
    <row r="45" s="3" customFormat="1" spans="1:60">
      <c r="A45" s="5">
        <v>2507</v>
      </c>
      <c r="B45" s="5">
        <v>2506</v>
      </c>
      <c r="C45" s="5" t="s">
        <v>85</v>
      </c>
      <c r="D45" s="5" t="s">
        <v>169</v>
      </c>
      <c r="E45" s="5" t="s">
        <v>808</v>
      </c>
      <c r="F45" s="5" t="s">
        <v>88</v>
      </c>
      <c r="G45" s="5" t="s">
        <v>89</v>
      </c>
      <c r="H45" s="5" t="s">
        <v>90</v>
      </c>
      <c r="I45" s="5" t="s">
        <v>809</v>
      </c>
      <c r="J45" s="5" t="s">
        <v>810</v>
      </c>
      <c r="K45" s="5" t="s">
        <v>93</v>
      </c>
      <c r="L45" s="5" t="s">
        <v>285</v>
      </c>
      <c r="M45" s="5" t="s">
        <v>39</v>
      </c>
      <c r="N45" s="5" t="s">
        <v>811</v>
      </c>
      <c r="O45" s="5" t="s">
        <v>812</v>
      </c>
      <c r="P45" s="5">
        <v>24315</v>
      </c>
      <c r="Q45" s="5" t="s">
        <v>97</v>
      </c>
      <c r="R45" s="5" t="s">
        <v>288</v>
      </c>
      <c r="S45" s="5" t="s">
        <v>289</v>
      </c>
      <c r="T45" s="5" t="s">
        <v>252</v>
      </c>
      <c r="U45" s="5" t="s">
        <v>97</v>
      </c>
      <c r="V45" s="5" t="s">
        <v>813</v>
      </c>
      <c r="W45" s="5" t="s">
        <v>814</v>
      </c>
      <c r="X45" s="5" t="s">
        <v>815</v>
      </c>
      <c r="Y45" s="5" t="s">
        <v>816</v>
      </c>
      <c r="Z45" s="5" t="s">
        <v>817</v>
      </c>
      <c r="AA45" s="5" t="s">
        <v>818</v>
      </c>
      <c r="AB45" s="5" t="s">
        <v>819</v>
      </c>
      <c r="AC45" s="5" t="s">
        <v>820</v>
      </c>
      <c r="AD45" s="5" t="s">
        <v>821</v>
      </c>
      <c r="AE45" s="5" t="s">
        <v>778</v>
      </c>
      <c r="AF45" s="5" t="s">
        <v>139</v>
      </c>
      <c r="AG45" s="5" t="s">
        <v>822</v>
      </c>
      <c r="AH45" s="5" t="s">
        <v>823</v>
      </c>
      <c r="AI45" s="5" t="s">
        <v>824</v>
      </c>
      <c r="AJ45" s="5" t="s">
        <v>302</v>
      </c>
      <c r="AK45" s="5" t="s">
        <v>144</v>
      </c>
      <c r="AL45" s="5" t="s">
        <v>27</v>
      </c>
      <c r="AM45" s="5" t="s">
        <v>26</v>
      </c>
      <c r="AN45" s="9" t="s">
        <v>27</v>
      </c>
      <c r="AO45" s="5" t="s">
        <v>302</v>
      </c>
      <c r="AP45" s="5" t="s">
        <v>144</v>
      </c>
      <c r="AQ45" s="5" t="s">
        <v>117</v>
      </c>
      <c r="AR45" s="5" t="s">
        <v>403</v>
      </c>
      <c r="AS45" s="5" t="s">
        <v>119</v>
      </c>
      <c r="AT45" s="5" t="s">
        <v>403</v>
      </c>
      <c r="AU45" s="5" t="s">
        <v>551</v>
      </c>
      <c r="AV45" s="5" t="s">
        <v>119</v>
      </c>
      <c r="AW45" s="5" t="s">
        <v>121</v>
      </c>
      <c r="AX45" s="5" t="s">
        <v>122</v>
      </c>
      <c r="AY45" s="5" t="s">
        <v>825</v>
      </c>
      <c r="AZ45" s="11">
        <v>0</v>
      </c>
      <c r="BA45" s="11">
        <v>273.42</v>
      </c>
      <c r="BB45" s="11">
        <v>0</v>
      </c>
      <c r="BC45" s="11">
        <v>0</v>
      </c>
      <c r="BD45" s="11">
        <v>0</v>
      </c>
      <c r="BE45" s="11">
        <v>0</v>
      </c>
      <c r="BF45" s="11">
        <v>273.42</v>
      </c>
      <c r="BG45" s="3" t="e">
        <f>VLOOKUP(E:E,[1]出库明细!I:J,2,0)</f>
        <v>#N/A</v>
      </c>
      <c r="BH45" s="3" t="s">
        <v>124</v>
      </c>
    </row>
    <row r="46" s="3" customFormat="1" spans="1:60">
      <c r="A46" s="5">
        <v>2507</v>
      </c>
      <c r="B46" s="5">
        <v>2506</v>
      </c>
      <c r="C46" s="5" t="s">
        <v>85</v>
      </c>
      <c r="D46" s="5" t="s">
        <v>369</v>
      </c>
      <c r="E46" s="5" t="s">
        <v>826</v>
      </c>
      <c r="F46" s="5" t="s">
        <v>88</v>
      </c>
      <c r="G46" s="5" t="s">
        <v>442</v>
      </c>
      <c r="H46" s="5" t="s">
        <v>90</v>
      </c>
      <c r="I46" s="5" t="s">
        <v>827</v>
      </c>
      <c r="J46" s="5" t="s">
        <v>828</v>
      </c>
      <c r="K46" s="5" t="s">
        <v>93</v>
      </c>
      <c r="L46" s="5" t="s">
        <v>829</v>
      </c>
      <c r="M46" s="5" t="s">
        <v>39</v>
      </c>
      <c r="N46" s="5" t="s">
        <v>830</v>
      </c>
      <c r="O46" s="5" t="s">
        <v>831</v>
      </c>
      <c r="P46" s="5">
        <v>749</v>
      </c>
      <c r="Q46" s="5" t="s">
        <v>97</v>
      </c>
      <c r="R46" s="5" t="s">
        <v>832</v>
      </c>
      <c r="S46" s="5" t="s">
        <v>833</v>
      </c>
      <c r="T46" s="5" t="s">
        <v>834</v>
      </c>
      <c r="U46" s="5" t="s">
        <v>97</v>
      </c>
      <c r="V46" s="5" t="s">
        <v>835</v>
      </c>
      <c r="W46" s="5" t="s">
        <v>836</v>
      </c>
      <c r="X46" s="5" t="s">
        <v>837</v>
      </c>
      <c r="Y46" s="5" t="s">
        <v>378</v>
      </c>
      <c r="Z46" s="5" t="s">
        <v>838</v>
      </c>
      <c r="AA46" s="5" t="s">
        <v>839</v>
      </c>
      <c r="AB46" s="5" t="s">
        <v>840</v>
      </c>
      <c r="AC46" s="5" t="s">
        <v>841</v>
      </c>
      <c r="AD46" s="5" t="s">
        <v>842</v>
      </c>
      <c r="AE46" s="5" t="s">
        <v>695</v>
      </c>
      <c r="AF46" s="5" t="s">
        <v>139</v>
      </c>
      <c r="AG46" s="5" t="s">
        <v>277</v>
      </c>
      <c r="AH46" s="5" t="s">
        <v>843</v>
      </c>
      <c r="AI46" s="5" t="s">
        <v>279</v>
      </c>
      <c r="AJ46" s="5" t="s">
        <v>844</v>
      </c>
      <c r="AK46" s="5" t="s">
        <v>144</v>
      </c>
      <c r="AL46" s="5" t="s">
        <v>27</v>
      </c>
      <c r="AM46" s="5" t="s">
        <v>26</v>
      </c>
      <c r="AN46" s="9" t="s">
        <v>27</v>
      </c>
      <c r="AO46" s="5" t="s">
        <v>844</v>
      </c>
      <c r="AP46" s="5" t="s">
        <v>144</v>
      </c>
      <c r="AQ46" s="5" t="s">
        <v>117</v>
      </c>
      <c r="AR46" s="5" t="s">
        <v>118</v>
      </c>
      <c r="AS46" s="5" t="s">
        <v>119</v>
      </c>
      <c r="AT46" s="5" t="s">
        <v>118</v>
      </c>
      <c r="AU46" s="5" t="s">
        <v>551</v>
      </c>
      <c r="AV46" s="5" t="s">
        <v>845</v>
      </c>
      <c r="AW46" s="5" t="s">
        <v>121</v>
      </c>
      <c r="AX46" s="5" t="s">
        <v>122</v>
      </c>
      <c r="AY46" s="5" t="s">
        <v>846</v>
      </c>
      <c r="AZ46" s="11">
        <v>0</v>
      </c>
      <c r="BA46" s="11">
        <v>135.66</v>
      </c>
      <c r="BB46" s="11">
        <v>187</v>
      </c>
      <c r="BC46" s="11">
        <v>0</v>
      </c>
      <c r="BD46" s="11">
        <v>0</v>
      </c>
      <c r="BE46" s="11">
        <v>0</v>
      </c>
      <c r="BF46" s="11">
        <v>322.66</v>
      </c>
      <c r="BG46" s="3" t="e">
        <f>VLOOKUP(E:E,[1]出库明细!I:J,2,0)</f>
        <v>#N/A</v>
      </c>
      <c r="BH46" s="3" t="s">
        <v>168</v>
      </c>
    </row>
    <row r="47" s="3" customFormat="1" spans="1:60">
      <c r="A47" s="5">
        <v>2507</v>
      </c>
      <c r="B47" s="5">
        <v>2506</v>
      </c>
      <c r="C47" s="5" t="s">
        <v>85</v>
      </c>
      <c r="D47" s="5" t="s">
        <v>369</v>
      </c>
      <c r="E47" s="5" t="s">
        <v>847</v>
      </c>
      <c r="F47" s="5" t="s">
        <v>88</v>
      </c>
      <c r="G47" s="5" t="s">
        <v>89</v>
      </c>
      <c r="H47" s="5" t="s">
        <v>90</v>
      </c>
      <c r="I47" s="5" t="s">
        <v>848</v>
      </c>
      <c r="J47" s="5" t="s">
        <v>849</v>
      </c>
      <c r="K47" s="5" t="s">
        <v>93</v>
      </c>
      <c r="L47" s="5" t="s">
        <v>94</v>
      </c>
      <c r="M47" s="5" t="s">
        <v>39</v>
      </c>
      <c r="N47" s="5" t="s">
        <v>850</v>
      </c>
      <c r="O47" s="5" t="s">
        <v>636</v>
      </c>
      <c r="P47" s="5">
        <v>215110</v>
      </c>
      <c r="Q47" s="5" t="s">
        <v>97</v>
      </c>
      <c r="R47" s="5" t="s">
        <v>98</v>
      </c>
      <c r="S47" s="5" t="s">
        <v>99</v>
      </c>
      <c r="T47" s="5" t="s">
        <v>100</v>
      </c>
      <c r="U47" s="5" t="s">
        <v>97</v>
      </c>
      <c r="V47" s="5" t="s">
        <v>131</v>
      </c>
      <c r="W47" s="5" t="s">
        <v>196</v>
      </c>
      <c r="X47" s="5" t="s">
        <v>851</v>
      </c>
      <c r="Y47" s="5" t="s">
        <v>719</v>
      </c>
      <c r="Z47" s="5" t="s">
        <v>720</v>
      </c>
      <c r="AA47" s="5" t="s">
        <v>721</v>
      </c>
      <c r="AB47" s="5" t="s">
        <v>722</v>
      </c>
      <c r="AC47" s="5" t="s">
        <v>852</v>
      </c>
      <c r="AD47" s="5" t="s">
        <v>853</v>
      </c>
      <c r="AE47" s="5" t="s">
        <v>475</v>
      </c>
      <c r="AF47" s="5" t="s">
        <v>139</v>
      </c>
      <c r="AG47" s="5" t="s">
        <v>222</v>
      </c>
      <c r="AH47" s="5" t="s">
        <v>854</v>
      </c>
      <c r="AI47" s="5" t="s">
        <v>224</v>
      </c>
      <c r="AJ47" s="5" t="s">
        <v>225</v>
      </c>
      <c r="AK47" s="5" t="s">
        <v>226</v>
      </c>
      <c r="AL47" s="5" t="s">
        <v>27</v>
      </c>
      <c r="AM47" s="5" t="s">
        <v>26</v>
      </c>
      <c r="AN47" s="9" t="s">
        <v>27</v>
      </c>
      <c r="AO47" s="5" t="s">
        <v>225</v>
      </c>
      <c r="AP47" s="5" t="s">
        <v>226</v>
      </c>
      <c r="AQ47" s="5" t="s">
        <v>117</v>
      </c>
      <c r="AR47" s="5" t="s">
        <v>111</v>
      </c>
      <c r="AS47" s="5" t="s">
        <v>119</v>
      </c>
      <c r="AT47" s="5" t="s">
        <v>111</v>
      </c>
      <c r="AU47" s="5" t="s">
        <v>806</v>
      </c>
      <c r="AV47" s="5" t="s">
        <v>119</v>
      </c>
      <c r="AW47" s="5" t="s">
        <v>121</v>
      </c>
      <c r="AX47" s="5" t="s">
        <v>122</v>
      </c>
      <c r="AY47" s="5" t="s">
        <v>729</v>
      </c>
      <c r="AZ47" s="11">
        <v>396.34</v>
      </c>
      <c r="BA47" s="11">
        <v>247.38</v>
      </c>
      <c r="BB47" s="11">
        <v>0</v>
      </c>
      <c r="BC47" s="11">
        <v>63.4144</v>
      </c>
      <c r="BD47" s="11">
        <v>43.5974</v>
      </c>
      <c r="BE47" s="11">
        <v>0</v>
      </c>
      <c r="BF47" s="11">
        <v>750.7318</v>
      </c>
      <c r="BG47" s="3">
        <f>VLOOKUP(E:E,[1]出库明细!I:J,2,0)</f>
        <v>0</v>
      </c>
      <c r="BH47" s="3" t="s">
        <v>168</v>
      </c>
    </row>
    <row r="48" s="3" customFormat="1" spans="1:60">
      <c r="A48" s="5">
        <v>2507</v>
      </c>
      <c r="B48" s="5">
        <v>2506</v>
      </c>
      <c r="C48" s="5" t="s">
        <v>85</v>
      </c>
      <c r="D48" s="5" t="s">
        <v>369</v>
      </c>
      <c r="E48" s="5" t="s">
        <v>855</v>
      </c>
      <c r="F48" s="5" t="s">
        <v>88</v>
      </c>
      <c r="G48" s="5" t="s">
        <v>89</v>
      </c>
      <c r="H48" s="5" t="s">
        <v>90</v>
      </c>
      <c r="I48" s="5" t="s">
        <v>856</v>
      </c>
      <c r="J48" s="5" t="s">
        <v>857</v>
      </c>
      <c r="K48" s="5" t="s">
        <v>93</v>
      </c>
      <c r="L48" s="5" t="s">
        <v>94</v>
      </c>
      <c r="M48" s="5" t="s">
        <v>39</v>
      </c>
      <c r="N48" s="5" t="s">
        <v>858</v>
      </c>
      <c r="O48" s="5" t="s">
        <v>785</v>
      </c>
      <c r="P48" s="5">
        <v>164367</v>
      </c>
      <c r="Q48" s="5" t="s">
        <v>97</v>
      </c>
      <c r="R48" s="5" t="s">
        <v>98</v>
      </c>
      <c r="S48" s="5" t="s">
        <v>99</v>
      </c>
      <c r="T48" s="5" t="s">
        <v>100</v>
      </c>
      <c r="U48" s="5" t="s">
        <v>97</v>
      </c>
      <c r="V48" s="5" t="s">
        <v>131</v>
      </c>
      <c r="W48" s="5" t="s">
        <v>102</v>
      </c>
      <c r="X48" s="5" t="s">
        <v>859</v>
      </c>
      <c r="Y48" s="5" t="s">
        <v>378</v>
      </c>
      <c r="Z48" s="5" t="s">
        <v>736</v>
      </c>
      <c r="AA48" s="5" t="s">
        <v>737</v>
      </c>
      <c r="AB48" s="5" t="s">
        <v>738</v>
      </c>
      <c r="AC48" s="5" t="s">
        <v>97</v>
      </c>
      <c r="AD48" s="5" t="s">
        <v>563</v>
      </c>
      <c r="AE48" s="5" t="s">
        <v>410</v>
      </c>
      <c r="AF48" s="5" t="s">
        <v>139</v>
      </c>
      <c r="AG48" s="5" t="s">
        <v>724</v>
      </c>
      <c r="AH48" s="5" t="s">
        <v>860</v>
      </c>
      <c r="AI48" s="5" t="s">
        <v>726</v>
      </c>
      <c r="AJ48" s="5" t="s">
        <v>727</v>
      </c>
      <c r="AK48" s="5" t="s">
        <v>728</v>
      </c>
      <c r="AL48" s="5" t="s">
        <v>27</v>
      </c>
      <c r="AM48" s="5" t="s">
        <v>26</v>
      </c>
      <c r="AN48" s="9" t="s">
        <v>27</v>
      </c>
      <c r="AO48" s="5" t="s">
        <v>727</v>
      </c>
      <c r="AP48" s="5" t="s">
        <v>728</v>
      </c>
      <c r="AQ48" s="5" t="s">
        <v>117</v>
      </c>
      <c r="AR48" s="5" t="s">
        <v>227</v>
      </c>
      <c r="AS48" s="5" t="s">
        <v>119</v>
      </c>
      <c r="AT48" s="5" t="s">
        <v>227</v>
      </c>
      <c r="AU48" s="5" t="s">
        <v>551</v>
      </c>
      <c r="AV48" s="5" t="s">
        <v>861</v>
      </c>
      <c r="AW48" s="5" t="s">
        <v>121</v>
      </c>
      <c r="AX48" s="5" t="s">
        <v>122</v>
      </c>
      <c r="AY48" s="5" t="s">
        <v>741</v>
      </c>
      <c r="AZ48" s="11">
        <v>398.43</v>
      </c>
      <c r="BA48" s="11">
        <v>111.72</v>
      </c>
      <c r="BB48" s="11">
        <v>0</v>
      </c>
      <c r="BC48" s="11">
        <v>63.7488</v>
      </c>
      <c r="BD48" s="11">
        <v>43.8273</v>
      </c>
      <c r="BE48" s="11">
        <v>0</v>
      </c>
      <c r="BF48" s="11">
        <v>617.7261</v>
      </c>
      <c r="BG48" s="3">
        <f>VLOOKUP(E:E,[1]出库明细!I:J,2,0)</f>
        <v>0</v>
      </c>
      <c r="BH48" s="3" t="s">
        <v>124</v>
      </c>
    </row>
    <row r="49" s="3" customFormat="1" spans="1:60">
      <c r="A49" s="5">
        <v>2507</v>
      </c>
      <c r="B49" s="5">
        <v>2506</v>
      </c>
      <c r="C49" s="5" t="s">
        <v>85</v>
      </c>
      <c r="D49" s="5" t="s">
        <v>328</v>
      </c>
      <c r="E49" s="5" t="s">
        <v>862</v>
      </c>
      <c r="F49" s="5" t="s">
        <v>88</v>
      </c>
      <c r="G49" s="5" t="s">
        <v>89</v>
      </c>
      <c r="H49" s="5" t="s">
        <v>90</v>
      </c>
      <c r="I49" s="5" t="s">
        <v>863</v>
      </c>
      <c r="J49" s="5" t="s">
        <v>864</v>
      </c>
      <c r="K49" s="5" t="s">
        <v>93</v>
      </c>
      <c r="L49" s="5" t="s">
        <v>94</v>
      </c>
      <c r="M49" s="5" t="s">
        <v>39</v>
      </c>
      <c r="N49" s="5" t="s">
        <v>865</v>
      </c>
      <c r="O49" s="5" t="s">
        <v>866</v>
      </c>
      <c r="P49" s="5">
        <v>65210</v>
      </c>
      <c r="Q49" s="5" t="s">
        <v>97</v>
      </c>
      <c r="R49" s="5" t="s">
        <v>98</v>
      </c>
      <c r="S49" s="5" t="s">
        <v>99</v>
      </c>
      <c r="T49" s="5" t="s">
        <v>100</v>
      </c>
      <c r="U49" s="5" t="s">
        <v>97</v>
      </c>
      <c r="V49" s="5" t="s">
        <v>213</v>
      </c>
      <c r="W49" s="5" t="s">
        <v>214</v>
      </c>
      <c r="X49" s="5" t="s">
        <v>867</v>
      </c>
      <c r="Y49" s="5" t="s">
        <v>337</v>
      </c>
      <c r="Z49" s="5" t="s">
        <v>868</v>
      </c>
      <c r="AA49" s="5" t="s">
        <v>869</v>
      </c>
      <c r="AB49" s="5" t="s">
        <v>870</v>
      </c>
      <c r="AC49" s="5" t="s">
        <v>97</v>
      </c>
      <c r="AD49" s="5" t="s">
        <v>221</v>
      </c>
      <c r="AE49" s="5" t="s">
        <v>475</v>
      </c>
      <c r="AF49" s="5" t="s">
        <v>139</v>
      </c>
      <c r="AG49" s="5" t="s">
        <v>724</v>
      </c>
      <c r="AH49" s="5" t="s">
        <v>871</v>
      </c>
      <c r="AI49" s="5" t="s">
        <v>726</v>
      </c>
      <c r="AJ49" s="5" t="s">
        <v>872</v>
      </c>
      <c r="AK49" s="5" t="s">
        <v>873</v>
      </c>
      <c r="AL49" s="5" t="s">
        <v>27</v>
      </c>
      <c r="AM49" s="5" t="s">
        <v>26</v>
      </c>
      <c r="AN49" s="9" t="s">
        <v>27</v>
      </c>
      <c r="AO49" s="5" t="s">
        <v>872</v>
      </c>
      <c r="AP49" s="5" t="s">
        <v>873</v>
      </c>
      <c r="AQ49" s="5" t="s">
        <v>117</v>
      </c>
      <c r="AR49" s="5" t="s">
        <v>403</v>
      </c>
      <c r="AS49" s="5" t="s">
        <v>119</v>
      </c>
      <c r="AT49" s="5" t="s">
        <v>403</v>
      </c>
      <c r="AU49" s="5" t="s">
        <v>347</v>
      </c>
      <c r="AV49" s="5" t="s">
        <v>874</v>
      </c>
      <c r="AW49" s="5" t="s">
        <v>121</v>
      </c>
      <c r="AX49" s="5" t="s">
        <v>122</v>
      </c>
      <c r="AY49" s="5" t="s">
        <v>875</v>
      </c>
      <c r="AZ49" s="11">
        <v>126.35</v>
      </c>
      <c r="BA49" s="11">
        <v>111.72</v>
      </c>
      <c r="BB49" s="11">
        <v>0</v>
      </c>
      <c r="BC49" s="11">
        <v>20.216</v>
      </c>
      <c r="BD49" s="11">
        <v>13.8985</v>
      </c>
      <c r="BE49" s="11">
        <v>0</v>
      </c>
      <c r="BF49" s="11">
        <v>272.1845</v>
      </c>
      <c r="BG49" s="3" t="str">
        <f>VLOOKUP(E:E,[1]出库明细!I:J,2,0)</f>
        <v>坐垫塌陷</v>
      </c>
      <c r="BH49" s="3" t="s">
        <v>124</v>
      </c>
    </row>
    <row r="50" s="3" customFormat="1" spans="1:60">
      <c r="A50" s="5">
        <v>2507</v>
      </c>
      <c r="B50" s="5">
        <v>2506</v>
      </c>
      <c r="C50" s="5" t="s">
        <v>85</v>
      </c>
      <c r="D50" s="5" t="s">
        <v>190</v>
      </c>
      <c r="E50" s="5" t="s">
        <v>876</v>
      </c>
      <c r="F50" s="5" t="s">
        <v>88</v>
      </c>
      <c r="G50" s="5" t="s">
        <v>89</v>
      </c>
      <c r="H50" s="5" t="s">
        <v>90</v>
      </c>
      <c r="I50" s="5" t="s">
        <v>877</v>
      </c>
      <c r="J50" s="5" t="s">
        <v>878</v>
      </c>
      <c r="K50" s="5" t="s">
        <v>93</v>
      </c>
      <c r="L50" s="5" t="s">
        <v>94</v>
      </c>
      <c r="M50" s="5" t="s">
        <v>39</v>
      </c>
      <c r="N50" s="5" t="s">
        <v>129</v>
      </c>
      <c r="O50" s="5" t="s">
        <v>879</v>
      </c>
      <c r="P50" s="5">
        <v>207853</v>
      </c>
      <c r="Q50" s="5" t="s">
        <v>97</v>
      </c>
      <c r="R50" s="5" t="s">
        <v>98</v>
      </c>
      <c r="S50" s="5" t="s">
        <v>99</v>
      </c>
      <c r="T50" s="5" t="s">
        <v>100</v>
      </c>
      <c r="U50" s="5" t="s">
        <v>97</v>
      </c>
      <c r="V50" s="5" t="s">
        <v>131</v>
      </c>
      <c r="W50" s="5" t="s">
        <v>102</v>
      </c>
      <c r="X50" s="5" t="s">
        <v>880</v>
      </c>
      <c r="Y50" s="5" t="s">
        <v>198</v>
      </c>
      <c r="Z50" s="5" t="s">
        <v>881</v>
      </c>
      <c r="AA50" s="5" t="s">
        <v>882</v>
      </c>
      <c r="AB50" s="5" t="s">
        <v>883</v>
      </c>
      <c r="AC50" s="5" t="s">
        <v>884</v>
      </c>
      <c r="AD50" s="5" t="s">
        <v>563</v>
      </c>
      <c r="AE50" s="5" t="s">
        <v>885</v>
      </c>
      <c r="AF50" s="5" t="s">
        <v>139</v>
      </c>
      <c r="AG50" s="5" t="s">
        <v>222</v>
      </c>
      <c r="AH50" s="5" t="s">
        <v>886</v>
      </c>
      <c r="AI50" s="5" t="s">
        <v>224</v>
      </c>
      <c r="AJ50" s="5" t="s">
        <v>225</v>
      </c>
      <c r="AK50" s="5" t="s">
        <v>226</v>
      </c>
      <c r="AL50" s="5" t="s">
        <v>27</v>
      </c>
      <c r="AM50" s="5" t="s">
        <v>26</v>
      </c>
      <c r="AN50" s="9" t="s">
        <v>27</v>
      </c>
      <c r="AO50" s="5" t="s">
        <v>225</v>
      </c>
      <c r="AP50" s="5" t="s">
        <v>226</v>
      </c>
      <c r="AQ50" s="5" t="s">
        <v>117</v>
      </c>
      <c r="AR50" s="5" t="s">
        <v>594</v>
      </c>
      <c r="AS50" s="5" t="s">
        <v>119</v>
      </c>
      <c r="AT50" s="5" t="s">
        <v>594</v>
      </c>
      <c r="AU50" s="5" t="s">
        <v>205</v>
      </c>
      <c r="AV50" s="5" t="s">
        <v>119</v>
      </c>
      <c r="AW50" s="5" t="s">
        <v>121</v>
      </c>
      <c r="AX50" s="5" t="s">
        <v>122</v>
      </c>
      <c r="AY50" s="5" t="s">
        <v>887</v>
      </c>
      <c r="AZ50" s="11">
        <v>396.34</v>
      </c>
      <c r="BA50" s="11">
        <v>247.38</v>
      </c>
      <c r="BB50" s="11">
        <v>0</v>
      </c>
      <c r="BC50" s="11">
        <v>63.4144</v>
      </c>
      <c r="BD50" s="11">
        <v>43.5974</v>
      </c>
      <c r="BE50" s="11">
        <v>0</v>
      </c>
      <c r="BF50" s="11">
        <v>750.7318</v>
      </c>
      <c r="BG50" s="3">
        <f>VLOOKUP(E:E,[1]出库明细!I:J,2,0)</f>
        <v>0</v>
      </c>
      <c r="BH50" s="3" t="s">
        <v>168</v>
      </c>
    </row>
    <row r="51" s="3" customFormat="1" spans="1:60">
      <c r="A51" s="5">
        <v>2507</v>
      </c>
      <c r="B51" s="5">
        <v>2506</v>
      </c>
      <c r="C51" s="5" t="s">
        <v>85</v>
      </c>
      <c r="D51" s="5" t="s">
        <v>125</v>
      </c>
      <c r="E51" s="5" t="s">
        <v>888</v>
      </c>
      <c r="F51" s="5" t="s">
        <v>88</v>
      </c>
      <c r="G51" s="5" t="s">
        <v>442</v>
      </c>
      <c r="H51" s="5" t="s">
        <v>90</v>
      </c>
      <c r="I51" s="5" t="s">
        <v>889</v>
      </c>
      <c r="J51" s="5" t="s">
        <v>890</v>
      </c>
      <c r="K51" s="5" t="s">
        <v>93</v>
      </c>
      <c r="L51" s="5" t="s">
        <v>94</v>
      </c>
      <c r="M51" s="5" t="s">
        <v>39</v>
      </c>
      <c r="N51" s="5" t="s">
        <v>891</v>
      </c>
      <c r="O51" s="5" t="s">
        <v>892</v>
      </c>
      <c r="P51" s="5">
        <v>61044</v>
      </c>
      <c r="Q51" s="5" t="s">
        <v>97</v>
      </c>
      <c r="R51" s="5" t="s">
        <v>98</v>
      </c>
      <c r="S51" s="5" t="s">
        <v>99</v>
      </c>
      <c r="T51" s="5" t="s">
        <v>100</v>
      </c>
      <c r="U51" s="5" t="s">
        <v>97</v>
      </c>
      <c r="V51" s="5" t="s">
        <v>131</v>
      </c>
      <c r="W51" s="5" t="s">
        <v>196</v>
      </c>
      <c r="X51" s="5" t="s">
        <v>893</v>
      </c>
      <c r="Y51" s="5" t="s">
        <v>133</v>
      </c>
      <c r="Z51" s="5" t="s">
        <v>894</v>
      </c>
      <c r="AA51" s="5" t="s">
        <v>895</v>
      </c>
      <c r="AB51" s="5" t="s">
        <v>896</v>
      </c>
      <c r="AC51" s="5" t="s">
        <v>897</v>
      </c>
      <c r="AD51" s="5" t="s">
        <v>898</v>
      </c>
      <c r="AE51" s="5" t="s">
        <v>899</v>
      </c>
      <c r="AF51" s="5" t="s">
        <v>778</v>
      </c>
      <c r="AG51" s="5" t="s">
        <v>575</v>
      </c>
      <c r="AH51" s="5" t="s">
        <v>900</v>
      </c>
      <c r="AI51" s="5" t="s">
        <v>577</v>
      </c>
      <c r="AJ51" s="5" t="s">
        <v>225</v>
      </c>
      <c r="AK51" s="5" t="s">
        <v>226</v>
      </c>
      <c r="AL51" s="5" t="s">
        <v>27</v>
      </c>
      <c r="AM51" s="5" t="s">
        <v>26</v>
      </c>
      <c r="AN51" s="9" t="s">
        <v>27</v>
      </c>
      <c r="AO51" s="5" t="s">
        <v>225</v>
      </c>
      <c r="AP51" s="5" t="s">
        <v>226</v>
      </c>
      <c r="AQ51" s="5" t="s">
        <v>117</v>
      </c>
      <c r="AR51" s="5" t="s">
        <v>111</v>
      </c>
      <c r="AS51" s="5" t="s">
        <v>119</v>
      </c>
      <c r="AT51" s="5" t="s">
        <v>111</v>
      </c>
      <c r="AU51" s="5" t="s">
        <v>146</v>
      </c>
      <c r="AV51" s="5" t="s">
        <v>901</v>
      </c>
      <c r="AW51" s="5" t="s">
        <v>121</v>
      </c>
      <c r="AX51" s="5" t="s">
        <v>122</v>
      </c>
      <c r="AY51" s="5" t="s">
        <v>902</v>
      </c>
      <c r="AZ51" s="11">
        <v>396.34</v>
      </c>
      <c r="BA51" s="11">
        <v>135.66</v>
      </c>
      <c r="BB51" s="11">
        <v>264</v>
      </c>
      <c r="BC51" s="11">
        <v>63.4144</v>
      </c>
      <c r="BD51" s="11">
        <v>43.5974</v>
      </c>
      <c r="BE51" s="11">
        <v>0</v>
      </c>
      <c r="BF51" s="11">
        <v>903.0118</v>
      </c>
      <c r="BG51" s="3" t="s">
        <v>230</v>
      </c>
      <c r="BH51" s="3" t="s">
        <v>168</v>
      </c>
    </row>
    <row r="52" s="3" customFormat="1" spans="1:60">
      <c r="A52" s="5">
        <v>2507</v>
      </c>
      <c r="B52" s="5">
        <v>2506</v>
      </c>
      <c r="C52" s="5" t="s">
        <v>85</v>
      </c>
      <c r="D52" s="5" t="s">
        <v>190</v>
      </c>
      <c r="E52" s="5" t="s">
        <v>903</v>
      </c>
      <c r="F52" s="5" t="s">
        <v>88</v>
      </c>
      <c r="G52" s="5" t="s">
        <v>89</v>
      </c>
      <c r="H52" s="5" t="s">
        <v>90</v>
      </c>
      <c r="I52" s="5" t="s">
        <v>904</v>
      </c>
      <c r="J52" s="5" t="s">
        <v>905</v>
      </c>
      <c r="K52" s="5" t="s">
        <v>93</v>
      </c>
      <c r="L52" s="5" t="s">
        <v>94</v>
      </c>
      <c r="M52" s="5" t="s">
        <v>39</v>
      </c>
      <c r="N52" s="5" t="s">
        <v>906</v>
      </c>
      <c r="O52" s="5" t="s">
        <v>907</v>
      </c>
      <c r="P52" s="5">
        <v>188984</v>
      </c>
      <c r="Q52" s="5" t="s">
        <v>97</v>
      </c>
      <c r="R52" s="5" t="s">
        <v>98</v>
      </c>
      <c r="S52" s="5" t="s">
        <v>99</v>
      </c>
      <c r="T52" s="5" t="s">
        <v>100</v>
      </c>
      <c r="U52" s="5" t="s">
        <v>97</v>
      </c>
      <c r="V52" s="5" t="s">
        <v>131</v>
      </c>
      <c r="W52" s="5" t="s">
        <v>196</v>
      </c>
      <c r="X52" s="5" t="s">
        <v>908</v>
      </c>
      <c r="Y52" s="5" t="s">
        <v>198</v>
      </c>
      <c r="Z52" s="5" t="s">
        <v>881</v>
      </c>
      <c r="AA52" s="5" t="s">
        <v>882</v>
      </c>
      <c r="AB52" s="5" t="s">
        <v>883</v>
      </c>
      <c r="AC52" s="5" t="s">
        <v>97</v>
      </c>
      <c r="AD52" s="5" t="s">
        <v>537</v>
      </c>
      <c r="AE52" s="5" t="s">
        <v>899</v>
      </c>
      <c r="AF52" s="5" t="s">
        <v>778</v>
      </c>
      <c r="AG52" s="5" t="s">
        <v>222</v>
      </c>
      <c r="AH52" s="5" t="s">
        <v>909</v>
      </c>
      <c r="AI52" s="5" t="s">
        <v>224</v>
      </c>
      <c r="AJ52" s="5" t="s">
        <v>225</v>
      </c>
      <c r="AK52" s="5" t="s">
        <v>226</v>
      </c>
      <c r="AL52" s="5" t="s">
        <v>27</v>
      </c>
      <c r="AM52" s="5" t="s">
        <v>26</v>
      </c>
      <c r="AN52" s="9" t="s">
        <v>27</v>
      </c>
      <c r="AO52" s="5" t="s">
        <v>225</v>
      </c>
      <c r="AP52" s="5" t="s">
        <v>226</v>
      </c>
      <c r="AQ52" s="5" t="s">
        <v>117</v>
      </c>
      <c r="AR52" s="5" t="s">
        <v>594</v>
      </c>
      <c r="AS52" s="5" t="s">
        <v>119</v>
      </c>
      <c r="AT52" s="5" t="s">
        <v>594</v>
      </c>
      <c r="AU52" s="5" t="s">
        <v>205</v>
      </c>
      <c r="AV52" s="5" t="s">
        <v>910</v>
      </c>
      <c r="AW52" s="5" t="s">
        <v>121</v>
      </c>
      <c r="AX52" s="5" t="s">
        <v>122</v>
      </c>
      <c r="AY52" s="5" t="s">
        <v>887</v>
      </c>
      <c r="AZ52" s="11">
        <v>396.34</v>
      </c>
      <c r="BA52" s="11">
        <v>247.38</v>
      </c>
      <c r="BB52" s="11">
        <v>0</v>
      </c>
      <c r="BC52" s="11">
        <v>63.4144</v>
      </c>
      <c r="BD52" s="11">
        <v>43.5974</v>
      </c>
      <c r="BE52" s="11">
        <v>0</v>
      </c>
      <c r="BF52" s="11">
        <v>750.7318</v>
      </c>
      <c r="BG52" s="3" t="s">
        <v>230</v>
      </c>
      <c r="BH52" s="3" t="s">
        <v>168</v>
      </c>
    </row>
    <row r="53" s="3" customFormat="1" spans="1:60">
      <c r="A53" s="5">
        <v>2507</v>
      </c>
      <c r="B53" s="5">
        <v>2506</v>
      </c>
      <c r="C53" s="5" t="s">
        <v>85</v>
      </c>
      <c r="D53" s="5" t="s">
        <v>125</v>
      </c>
      <c r="E53" s="5" t="s">
        <v>911</v>
      </c>
      <c r="F53" s="5" t="s">
        <v>88</v>
      </c>
      <c r="G53" s="5" t="s">
        <v>89</v>
      </c>
      <c r="H53" s="5" t="s">
        <v>90</v>
      </c>
      <c r="I53" s="5" t="s">
        <v>912</v>
      </c>
      <c r="J53" s="5" t="s">
        <v>913</v>
      </c>
      <c r="K53" s="5" t="s">
        <v>93</v>
      </c>
      <c r="L53" s="5" t="s">
        <v>94</v>
      </c>
      <c r="M53" s="5" t="s">
        <v>39</v>
      </c>
      <c r="N53" s="5" t="s">
        <v>914</v>
      </c>
      <c r="O53" s="5" t="s">
        <v>915</v>
      </c>
      <c r="P53" s="5">
        <v>119115</v>
      </c>
      <c r="Q53" s="5" t="s">
        <v>97</v>
      </c>
      <c r="R53" s="5" t="s">
        <v>98</v>
      </c>
      <c r="S53" s="5" t="s">
        <v>99</v>
      </c>
      <c r="T53" s="5" t="s">
        <v>100</v>
      </c>
      <c r="U53" s="5" t="s">
        <v>97</v>
      </c>
      <c r="V53" s="5" t="s">
        <v>131</v>
      </c>
      <c r="W53" s="5" t="s">
        <v>102</v>
      </c>
      <c r="X53" s="5" t="s">
        <v>916</v>
      </c>
      <c r="Y53" s="5" t="s">
        <v>133</v>
      </c>
      <c r="Z53" s="5" t="s">
        <v>917</v>
      </c>
      <c r="AA53" s="5" t="s">
        <v>918</v>
      </c>
      <c r="AB53" s="5" t="s">
        <v>919</v>
      </c>
      <c r="AC53" s="5" t="s">
        <v>920</v>
      </c>
      <c r="AD53" s="5" t="s">
        <v>138</v>
      </c>
      <c r="AE53" s="5" t="s">
        <v>475</v>
      </c>
      <c r="AF53" s="5" t="s">
        <v>778</v>
      </c>
      <c r="AG53" s="5" t="s">
        <v>222</v>
      </c>
      <c r="AH53" s="5" t="s">
        <v>921</v>
      </c>
      <c r="AI53" s="5" t="s">
        <v>224</v>
      </c>
      <c r="AJ53" s="5" t="s">
        <v>508</v>
      </c>
      <c r="AK53" s="5" t="s">
        <v>509</v>
      </c>
      <c r="AL53" s="5" t="s">
        <v>27</v>
      </c>
      <c r="AM53" s="5" t="s">
        <v>26</v>
      </c>
      <c r="AN53" s="9" t="s">
        <v>27</v>
      </c>
      <c r="AO53" s="5" t="s">
        <v>508</v>
      </c>
      <c r="AP53" s="5" t="s">
        <v>509</v>
      </c>
      <c r="AQ53" s="5" t="s">
        <v>117</v>
      </c>
      <c r="AR53" s="5" t="s">
        <v>403</v>
      </c>
      <c r="AS53" s="5" t="s">
        <v>119</v>
      </c>
      <c r="AT53" s="5" t="s">
        <v>403</v>
      </c>
      <c r="AU53" s="5" t="s">
        <v>146</v>
      </c>
      <c r="AV53" s="5" t="s">
        <v>119</v>
      </c>
      <c r="AW53" s="5" t="s">
        <v>121</v>
      </c>
      <c r="AX53" s="5" t="s">
        <v>122</v>
      </c>
      <c r="AY53" s="5" t="s">
        <v>922</v>
      </c>
      <c r="AZ53" s="11">
        <v>578.62</v>
      </c>
      <c r="BA53" s="11">
        <v>247.38</v>
      </c>
      <c r="BB53" s="11">
        <v>0</v>
      </c>
      <c r="BC53" s="11">
        <v>92.5792</v>
      </c>
      <c r="BD53" s="11">
        <v>63.6482</v>
      </c>
      <c r="BE53" s="11">
        <v>0</v>
      </c>
      <c r="BF53" s="11">
        <v>982.2274</v>
      </c>
      <c r="BG53" s="3">
        <f>VLOOKUP(E:E,[1]出库明细!I:J,2,0)</f>
        <v>0</v>
      </c>
      <c r="BH53" s="3" t="s">
        <v>168</v>
      </c>
    </row>
    <row r="54" s="3" customFormat="1" spans="1:60">
      <c r="A54" s="5">
        <v>2507</v>
      </c>
      <c r="B54" s="5">
        <v>2506</v>
      </c>
      <c r="C54" s="5" t="s">
        <v>85</v>
      </c>
      <c r="D54" s="5" t="s">
        <v>369</v>
      </c>
      <c r="E54" s="5" t="s">
        <v>923</v>
      </c>
      <c r="F54" s="5" t="s">
        <v>88</v>
      </c>
      <c r="G54" s="5" t="s">
        <v>89</v>
      </c>
      <c r="H54" s="5" t="s">
        <v>90</v>
      </c>
      <c r="I54" s="5" t="s">
        <v>924</v>
      </c>
      <c r="J54" s="5" t="s">
        <v>925</v>
      </c>
      <c r="K54" s="5" t="s">
        <v>93</v>
      </c>
      <c r="L54" s="5" t="s">
        <v>94</v>
      </c>
      <c r="M54" s="5" t="s">
        <v>39</v>
      </c>
      <c r="N54" s="5" t="s">
        <v>926</v>
      </c>
      <c r="O54" s="5" t="s">
        <v>409</v>
      </c>
      <c r="P54" s="5">
        <v>688</v>
      </c>
      <c r="Q54" s="5" t="s">
        <v>97</v>
      </c>
      <c r="R54" s="5" t="s">
        <v>98</v>
      </c>
      <c r="S54" s="5" t="s">
        <v>99</v>
      </c>
      <c r="T54" s="5" t="s">
        <v>100</v>
      </c>
      <c r="U54" s="5" t="s">
        <v>97</v>
      </c>
      <c r="V54" s="5" t="s">
        <v>447</v>
      </c>
      <c r="W54" s="5" t="s">
        <v>214</v>
      </c>
      <c r="X54" s="5" t="s">
        <v>927</v>
      </c>
      <c r="Y54" s="5" t="s">
        <v>928</v>
      </c>
      <c r="Z54" s="5" t="s">
        <v>929</v>
      </c>
      <c r="AA54" s="5" t="s">
        <v>930</v>
      </c>
      <c r="AB54" s="5" t="s">
        <v>931</v>
      </c>
      <c r="AC54" s="5" t="s">
        <v>97</v>
      </c>
      <c r="AD54" s="5" t="s">
        <v>694</v>
      </c>
      <c r="AE54" s="5" t="s">
        <v>932</v>
      </c>
      <c r="AF54" s="5" t="s">
        <v>885</v>
      </c>
      <c r="AG54" s="5" t="s">
        <v>365</v>
      </c>
      <c r="AH54" s="5" t="s">
        <v>933</v>
      </c>
      <c r="AI54" s="5" t="s">
        <v>367</v>
      </c>
      <c r="AJ54" s="5" t="s">
        <v>243</v>
      </c>
      <c r="AK54" s="5" t="s">
        <v>144</v>
      </c>
      <c r="AL54" s="5" t="s">
        <v>27</v>
      </c>
      <c r="AM54" s="5" t="s">
        <v>26</v>
      </c>
      <c r="AN54" s="9" t="s">
        <v>27</v>
      </c>
      <c r="AO54" s="5" t="s">
        <v>243</v>
      </c>
      <c r="AP54" s="5" t="s">
        <v>144</v>
      </c>
      <c r="AQ54" s="5" t="s">
        <v>117</v>
      </c>
      <c r="AR54" s="5" t="s">
        <v>111</v>
      </c>
      <c r="AS54" s="5" t="s">
        <v>119</v>
      </c>
      <c r="AT54" s="5" t="s">
        <v>111</v>
      </c>
      <c r="AU54" s="5" t="s">
        <v>806</v>
      </c>
      <c r="AV54" s="5" t="s">
        <v>934</v>
      </c>
      <c r="AW54" s="5" t="s">
        <v>121</v>
      </c>
      <c r="AX54" s="5" t="s">
        <v>122</v>
      </c>
      <c r="AY54" s="5" t="s">
        <v>935</v>
      </c>
      <c r="AZ54" s="11">
        <v>0</v>
      </c>
      <c r="BA54" s="11">
        <v>273.42</v>
      </c>
      <c r="BB54" s="11">
        <v>0</v>
      </c>
      <c r="BC54" s="11">
        <v>0</v>
      </c>
      <c r="BD54" s="11">
        <v>0</v>
      </c>
      <c r="BE54" s="11">
        <v>0</v>
      </c>
      <c r="BF54" s="11">
        <v>273.42</v>
      </c>
      <c r="BG54" s="3" t="s">
        <v>230</v>
      </c>
      <c r="BH54" s="3" t="s">
        <v>168</v>
      </c>
    </row>
    <row r="55" s="3" customFormat="1" spans="1:60">
      <c r="A55" s="5">
        <v>2507</v>
      </c>
      <c r="B55" s="5">
        <v>2506</v>
      </c>
      <c r="C55" s="5" t="s">
        <v>85</v>
      </c>
      <c r="D55" s="5" t="s">
        <v>369</v>
      </c>
      <c r="E55" s="5" t="s">
        <v>936</v>
      </c>
      <c r="F55" s="5" t="s">
        <v>88</v>
      </c>
      <c r="G55" s="5" t="s">
        <v>442</v>
      </c>
      <c r="H55" s="5" t="s">
        <v>90</v>
      </c>
      <c r="I55" s="5" t="s">
        <v>937</v>
      </c>
      <c r="J55" s="5" t="s">
        <v>938</v>
      </c>
      <c r="K55" s="5" t="s">
        <v>93</v>
      </c>
      <c r="L55" s="5" t="s">
        <v>94</v>
      </c>
      <c r="M55" s="5" t="s">
        <v>39</v>
      </c>
      <c r="N55" s="5" t="s">
        <v>939</v>
      </c>
      <c r="O55" s="5" t="s">
        <v>268</v>
      </c>
      <c r="P55" s="5">
        <v>96304</v>
      </c>
      <c r="Q55" s="5" t="s">
        <v>97</v>
      </c>
      <c r="R55" s="5" t="s">
        <v>153</v>
      </c>
      <c r="S55" s="5" t="s">
        <v>99</v>
      </c>
      <c r="T55" s="5" t="s">
        <v>100</v>
      </c>
      <c r="U55" s="5" t="s">
        <v>97</v>
      </c>
      <c r="V55" s="5" t="s">
        <v>795</v>
      </c>
      <c r="W55" s="5" t="s">
        <v>940</v>
      </c>
      <c r="X55" s="5" t="s">
        <v>941</v>
      </c>
      <c r="Y55" s="5" t="s">
        <v>928</v>
      </c>
      <c r="Z55" s="5" t="s">
        <v>929</v>
      </c>
      <c r="AA55" s="5" t="s">
        <v>930</v>
      </c>
      <c r="AB55" s="5" t="s">
        <v>931</v>
      </c>
      <c r="AC55" s="5" t="s">
        <v>942</v>
      </c>
      <c r="AD55" s="5" t="s">
        <v>943</v>
      </c>
      <c r="AE55" s="5" t="s">
        <v>944</v>
      </c>
      <c r="AF55" s="5" t="s">
        <v>885</v>
      </c>
      <c r="AG55" s="5" t="s">
        <v>724</v>
      </c>
      <c r="AH55" s="5" t="s">
        <v>945</v>
      </c>
      <c r="AI55" s="5" t="s">
        <v>726</v>
      </c>
      <c r="AJ55" s="5" t="s">
        <v>946</v>
      </c>
      <c r="AK55" s="5" t="s">
        <v>579</v>
      </c>
      <c r="AL55" s="5" t="s">
        <v>27</v>
      </c>
      <c r="AM55" s="5" t="s">
        <v>26</v>
      </c>
      <c r="AN55" s="9" t="s">
        <v>27</v>
      </c>
      <c r="AO55" s="5" t="s">
        <v>946</v>
      </c>
      <c r="AP55" s="5" t="s">
        <v>579</v>
      </c>
      <c r="AQ55" s="5" t="s">
        <v>117</v>
      </c>
      <c r="AR55" s="5" t="s">
        <v>145</v>
      </c>
      <c r="AS55" s="5" t="s">
        <v>119</v>
      </c>
      <c r="AT55" s="5" t="s">
        <v>145</v>
      </c>
      <c r="AU55" s="5" t="s">
        <v>806</v>
      </c>
      <c r="AV55" s="5" t="s">
        <v>947</v>
      </c>
      <c r="AW55" s="5" t="s">
        <v>121</v>
      </c>
      <c r="AX55" s="5" t="s">
        <v>122</v>
      </c>
      <c r="AY55" s="5" t="s">
        <v>935</v>
      </c>
      <c r="AZ55" s="11">
        <v>1178.65</v>
      </c>
      <c r="BA55" s="11">
        <v>255.78</v>
      </c>
      <c r="BB55" s="11">
        <v>349</v>
      </c>
      <c r="BC55" s="11">
        <v>188.584</v>
      </c>
      <c r="BD55" s="11">
        <v>129.6515</v>
      </c>
      <c r="BE55" s="11">
        <v>0</v>
      </c>
      <c r="BF55" s="11">
        <v>2101.6655</v>
      </c>
      <c r="BG55" s="3" t="str">
        <f>VLOOKUP(E:E,[1]出库明细!I:J,2,0)</f>
        <v>仰角脱磁</v>
      </c>
      <c r="BH55" s="3" t="s">
        <v>124</v>
      </c>
    </row>
    <row r="56" s="3" customFormat="1" spans="1:60">
      <c r="A56" s="5">
        <v>2507</v>
      </c>
      <c r="B56" s="5">
        <v>2506</v>
      </c>
      <c r="C56" s="5" t="s">
        <v>85</v>
      </c>
      <c r="D56" s="5" t="s">
        <v>125</v>
      </c>
      <c r="E56" s="5" t="s">
        <v>948</v>
      </c>
      <c r="F56" s="5" t="s">
        <v>88</v>
      </c>
      <c r="G56" s="5" t="s">
        <v>89</v>
      </c>
      <c r="H56" s="5" t="s">
        <v>90</v>
      </c>
      <c r="I56" s="5" t="s">
        <v>949</v>
      </c>
      <c r="J56" s="5" t="s">
        <v>950</v>
      </c>
      <c r="K56" s="5" t="s">
        <v>93</v>
      </c>
      <c r="L56" s="5" t="s">
        <v>94</v>
      </c>
      <c r="M56" s="5" t="s">
        <v>39</v>
      </c>
      <c r="N56" s="5" t="s">
        <v>951</v>
      </c>
      <c r="O56" s="5" t="s">
        <v>130</v>
      </c>
      <c r="P56" s="5">
        <v>191468</v>
      </c>
      <c r="Q56" s="5" t="s">
        <v>97</v>
      </c>
      <c r="R56" s="5" t="s">
        <v>98</v>
      </c>
      <c r="S56" s="5" t="s">
        <v>99</v>
      </c>
      <c r="T56" s="5" t="s">
        <v>100</v>
      </c>
      <c r="U56" s="5" t="s">
        <v>97</v>
      </c>
      <c r="V56" s="5" t="s">
        <v>131</v>
      </c>
      <c r="W56" s="5" t="s">
        <v>102</v>
      </c>
      <c r="X56" s="5" t="s">
        <v>952</v>
      </c>
      <c r="Y56" s="5" t="s">
        <v>133</v>
      </c>
      <c r="Z56" s="5" t="s">
        <v>134</v>
      </c>
      <c r="AA56" s="5" t="s">
        <v>135</v>
      </c>
      <c r="AB56" s="5" t="s">
        <v>136</v>
      </c>
      <c r="AC56" s="5" t="s">
        <v>953</v>
      </c>
      <c r="AD56" s="5" t="s">
        <v>138</v>
      </c>
      <c r="AE56" s="5" t="s">
        <v>506</v>
      </c>
      <c r="AF56" s="5" t="s">
        <v>885</v>
      </c>
      <c r="AG56" s="5" t="s">
        <v>277</v>
      </c>
      <c r="AH56" s="5" t="s">
        <v>954</v>
      </c>
      <c r="AI56" s="5" t="s">
        <v>279</v>
      </c>
      <c r="AJ56" s="5" t="s">
        <v>225</v>
      </c>
      <c r="AK56" s="5" t="s">
        <v>226</v>
      </c>
      <c r="AL56" s="5" t="s">
        <v>27</v>
      </c>
      <c r="AM56" s="5" t="s">
        <v>26</v>
      </c>
      <c r="AN56" s="9" t="s">
        <v>27</v>
      </c>
      <c r="AO56" s="5" t="s">
        <v>225</v>
      </c>
      <c r="AP56" s="5" t="s">
        <v>226</v>
      </c>
      <c r="AQ56" s="5" t="s">
        <v>117</v>
      </c>
      <c r="AR56" s="5" t="s">
        <v>399</v>
      </c>
      <c r="AS56" s="5" t="s">
        <v>119</v>
      </c>
      <c r="AT56" s="5" t="s">
        <v>399</v>
      </c>
      <c r="AU56" s="5" t="s">
        <v>146</v>
      </c>
      <c r="AV56" s="5" t="s">
        <v>955</v>
      </c>
      <c r="AW56" s="5" t="s">
        <v>121</v>
      </c>
      <c r="AX56" s="5" t="s">
        <v>122</v>
      </c>
      <c r="AY56" s="5" t="s">
        <v>148</v>
      </c>
      <c r="AZ56" s="11">
        <v>396.34</v>
      </c>
      <c r="BA56" s="11">
        <v>247.38</v>
      </c>
      <c r="BB56" s="11">
        <v>0</v>
      </c>
      <c r="BC56" s="11">
        <v>63.4144</v>
      </c>
      <c r="BD56" s="11">
        <v>43.5974</v>
      </c>
      <c r="BE56" s="11">
        <v>0</v>
      </c>
      <c r="BF56" s="11">
        <v>750.7318</v>
      </c>
      <c r="BG56" s="3" t="s">
        <v>230</v>
      </c>
      <c r="BH56" s="3" t="s">
        <v>168</v>
      </c>
    </row>
    <row r="57" s="3" customFormat="1" spans="1:60">
      <c r="A57" s="5">
        <v>2507</v>
      </c>
      <c r="B57" s="5">
        <v>2506</v>
      </c>
      <c r="C57" s="5" t="s">
        <v>85</v>
      </c>
      <c r="D57" s="5" t="s">
        <v>125</v>
      </c>
      <c r="E57" s="5" t="s">
        <v>956</v>
      </c>
      <c r="F57" s="5" t="s">
        <v>88</v>
      </c>
      <c r="G57" s="5" t="s">
        <v>89</v>
      </c>
      <c r="H57" s="5" t="s">
        <v>90</v>
      </c>
      <c r="I57" s="5" t="s">
        <v>957</v>
      </c>
      <c r="J57" s="5" t="s">
        <v>958</v>
      </c>
      <c r="K57" s="5" t="s">
        <v>93</v>
      </c>
      <c r="L57" s="5" t="s">
        <v>94</v>
      </c>
      <c r="M57" s="5" t="s">
        <v>39</v>
      </c>
      <c r="N57" s="5" t="s">
        <v>959</v>
      </c>
      <c r="O57" s="5" t="s">
        <v>960</v>
      </c>
      <c r="P57" s="5">
        <v>37991</v>
      </c>
      <c r="Q57" s="5" t="s">
        <v>97</v>
      </c>
      <c r="R57" s="5" t="s">
        <v>98</v>
      </c>
      <c r="S57" s="5" t="s">
        <v>99</v>
      </c>
      <c r="T57" s="5" t="s">
        <v>100</v>
      </c>
      <c r="U57" s="5" t="s">
        <v>97</v>
      </c>
      <c r="V57" s="5" t="s">
        <v>312</v>
      </c>
      <c r="W57" s="5" t="s">
        <v>313</v>
      </c>
      <c r="X57" s="5" t="s">
        <v>961</v>
      </c>
      <c r="Y57" s="5" t="s">
        <v>469</v>
      </c>
      <c r="Z57" s="5" t="s">
        <v>962</v>
      </c>
      <c r="AA57" s="5" t="s">
        <v>963</v>
      </c>
      <c r="AB57" s="5" t="s">
        <v>964</v>
      </c>
      <c r="AC57" s="5" t="s">
        <v>965</v>
      </c>
      <c r="AD57" s="5" t="s">
        <v>966</v>
      </c>
      <c r="AE57" s="5" t="s">
        <v>967</v>
      </c>
      <c r="AF57" s="5" t="s">
        <v>885</v>
      </c>
      <c r="AG57" s="5" t="s">
        <v>343</v>
      </c>
      <c r="AH57" s="5" t="s">
        <v>968</v>
      </c>
      <c r="AI57" s="5" t="s">
        <v>345</v>
      </c>
      <c r="AJ57" s="5" t="s">
        <v>969</v>
      </c>
      <c r="AK57" s="5" t="s">
        <v>579</v>
      </c>
      <c r="AL57" s="5" t="s">
        <v>27</v>
      </c>
      <c r="AM57" s="5" t="s">
        <v>26</v>
      </c>
      <c r="AN57" s="9" t="s">
        <v>27</v>
      </c>
      <c r="AO57" s="5" t="s">
        <v>243</v>
      </c>
      <c r="AP57" s="5" t="s">
        <v>144</v>
      </c>
      <c r="AQ57" s="5" t="s">
        <v>117</v>
      </c>
      <c r="AR57" s="5" t="s">
        <v>145</v>
      </c>
      <c r="AS57" s="5" t="s">
        <v>119</v>
      </c>
      <c r="AT57" s="5" t="s">
        <v>145</v>
      </c>
      <c r="AU57" s="5" t="s">
        <v>146</v>
      </c>
      <c r="AV57" s="9" t="s">
        <v>970</v>
      </c>
      <c r="AW57" s="5" t="s">
        <v>121</v>
      </c>
      <c r="AX57" s="5" t="s">
        <v>122</v>
      </c>
      <c r="AY57" s="5" t="s">
        <v>971</v>
      </c>
      <c r="AZ57" s="11">
        <v>1316.7</v>
      </c>
      <c r="BA57" s="11">
        <v>231.42</v>
      </c>
      <c r="BB57" s="11">
        <v>0</v>
      </c>
      <c r="BC57" s="11">
        <v>210.672</v>
      </c>
      <c r="BD57" s="11">
        <v>144.837</v>
      </c>
      <c r="BE57" s="11">
        <v>0</v>
      </c>
      <c r="BF57" s="11">
        <v>1903.629</v>
      </c>
      <c r="BG57" s="3" t="s">
        <v>972</v>
      </c>
      <c r="BH57" s="3" t="s">
        <v>124</v>
      </c>
    </row>
    <row r="58" s="3" customFormat="1" spans="1:60">
      <c r="A58" s="5">
        <v>2507</v>
      </c>
      <c r="B58" s="5">
        <v>2506</v>
      </c>
      <c r="C58" s="5" t="s">
        <v>85</v>
      </c>
      <c r="D58" s="5" t="s">
        <v>973</v>
      </c>
      <c r="E58" s="5" t="s">
        <v>974</v>
      </c>
      <c r="F58" s="5" t="s">
        <v>88</v>
      </c>
      <c r="G58" s="5" t="s">
        <v>89</v>
      </c>
      <c r="H58" s="5" t="s">
        <v>90</v>
      </c>
      <c r="I58" s="5" t="s">
        <v>975</v>
      </c>
      <c r="J58" s="5" t="s">
        <v>976</v>
      </c>
      <c r="K58" s="5" t="s">
        <v>93</v>
      </c>
      <c r="L58" s="5" t="s">
        <v>249</v>
      </c>
      <c r="M58" s="5" t="s">
        <v>39</v>
      </c>
      <c r="N58" s="5" t="s">
        <v>977</v>
      </c>
      <c r="O58" s="5" t="s">
        <v>978</v>
      </c>
      <c r="P58" s="5">
        <v>216806</v>
      </c>
      <c r="Q58" s="5" t="s">
        <v>97</v>
      </c>
      <c r="R58" s="5" t="s">
        <v>98</v>
      </c>
      <c r="S58" s="5" t="s">
        <v>99</v>
      </c>
      <c r="T58" s="5" t="s">
        <v>252</v>
      </c>
      <c r="U58" s="5" t="s">
        <v>97</v>
      </c>
      <c r="V58" s="5" t="s">
        <v>424</v>
      </c>
      <c r="W58" s="5" t="s">
        <v>425</v>
      </c>
      <c r="X58" s="5" t="s">
        <v>979</v>
      </c>
      <c r="Y58" s="5" t="s">
        <v>980</v>
      </c>
      <c r="Z58" s="5" t="s">
        <v>981</v>
      </c>
      <c r="AA58" s="5" t="s">
        <v>982</v>
      </c>
      <c r="AB58" s="5" t="s">
        <v>983</v>
      </c>
      <c r="AC58" s="5" t="s">
        <v>984</v>
      </c>
      <c r="AD58" s="5" t="s">
        <v>985</v>
      </c>
      <c r="AE58" s="5" t="s">
        <v>899</v>
      </c>
      <c r="AF58" s="5" t="s">
        <v>885</v>
      </c>
      <c r="AG58" s="5" t="s">
        <v>222</v>
      </c>
      <c r="AH58" s="5" t="s">
        <v>986</v>
      </c>
      <c r="AI58" s="5" t="s">
        <v>224</v>
      </c>
      <c r="AJ58" s="5" t="s">
        <v>225</v>
      </c>
      <c r="AK58" s="5" t="s">
        <v>226</v>
      </c>
      <c r="AL58" s="5" t="s">
        <v>27</v>
      </c>
      <c r="AM58" s="5" t="s">
        <v>26</v>
      </c>
      <c r="AN58" s="9" t="s">
        <v>27</v>
      </c>
      <c r="AO58" s="5" t="s">
        <v>225</v>
      </c>
      <c r="AP58" s="5" t="s">
        <v>226</v>
      </c>
      <c r="AQ58" s="5" t="s">
        <v>117</v>
      </c>
      <c r="AR58" s="5" t="s">
        <v>227</v>
      </c>
      <c r="AS58" s="5" t="s">
        <v>119</v>
      </c>
      <c r="AT58" s="5" t="s">
        <v>227</v>
      </c>
      <c r="AU58" s="5" t="s">
        <v>325</v>
      </c>
      <c r="AV58" s="5" t="s">
        <v>987</v>
      </c>
      <c r="AW58" s="5" t="s">
        <v>121</v>
      </c>
      <c r="AX58" s="5" t="s">
        <v>122</v>
      </c>
      <c r="AY58" s="5" t="s">
        <v>988</v>
      </c>
      <c r="AZ58" s="11">
        <v>396.34</v>
      </c>
      <c r="BA58" s="11">
        <v>247.38</v>
      </c>
      <c r="BB58" s="11">
        <v>0</v>
      </c>
      <c r="BC58" s="11">
        <v>63.4144</v>
      </c>
      <c r="BD58" s="11">
        <v>43.5974</v>
      </c>
      <c r="BE58" s="11">
        <v>0</v>
      </c>
      <c r="BF58" s="11">
        <v>750.7318</v>
      </c>
      <c r="BG58" s="3" t="s">
        <v>230</v>
      </c>
      <c r="BH58" s="3" t="s">
        <v>168</v>
      </c>
    </row>
    <row r="59" s="3" customFormat="1" spans="1:60">
      <c r="A59" s="5">
        <v>2507</v>
      </c>
      <c r="B59" s="5">
        <v>2506</v>
      </c>
      <c r="C59" s="5" t="s">
        <v>85</v>
      </c>
      <c r="D59" s="5" t="s">
        <v>125</v>
      </c>
      <c r="E59" s="5" t="s">
        <v>989</v>
      </c>
      <c r="F59" s="5" t="s">
        <v>88</v>
      </c>
      <c r="G59" s="5" t="s">
        <v>442</v>
      </c>
      <c r="H59" s="5" t="s">
        <v>90</v>
      </c>
      <c r="I59" s="5" t="s">
        <v>990</v>
      </c>
      <c r="J59" s="5" t="s">
        <v>991</v>
      </c>
      <c r="K59" s="5" t="s">
        <v>93</v>
      </c>
      <c r="L59" s="5" t="s">
        <v>173</v>
      </c>
      <c r="M59" s="5" t="s">
        <v>39</v>
      </c>
      <c r="N59" s="5" t="s">
        <v>992</v>
      </c>
      <c r="O59" s="5" t="s">
        <v>993</v>
      </c>
      <c r="P59" s="5">
        <v>11281</v>
      </c>
      <c r="Q59" s="5" t="s">
        <v>97</v>
      </c>
      <c r="R59" s="5" t="s">
        <v>98</v>
      </c>
      <c r="S59" s="5" t="s">
        <v>99</v>
      </c>
      <c r="T59" s="5" t="s">
        <v>100</v>
      </c>
      <c r="U59" s="5" t="s">
        <v>97</v>
      </c>
      <c r="V59" s="5" t="s">
        <v>176</v>
      </c>
      <c r="W59" s="5" t="s">
        <v>177</v>
      </c>
      <c r="X59" s="5" t="s">
        <v>994</v>
      </c>
      <c r="Y59" s="5" t="s">
        <v>469</v>
      </c>
      <c r="Z59" s="5" t="s">
        <v>470</v>
      </c>
      <c r="AA59" s="5" t="s">
        <v>471</v>
      </c>
      <c r="AB59" s="5" t="s">
        <v>472</v>
      </c>
      <c r="AC59" s="5" t="s">
        <v>995</v>
      </c>
      <c r="AD59" s="5" t="s">
        <v>184</v>
      </c>
      <c r="AE59" s="5" t="s">
        <v>475</v>
      </c>
      <c r="AF59" s="5" t="s">
        <v>885</v>
      </c>
      <c r="AG59" s="5" t="s">
        <v>277</v>
      </c>
      <c r="AH59" s="5" t="s">
        <v>996</v>
      </c>
      <c r="AI59" s="5" t="s">
        <v>279</v>
      </c>
      <c r="AJ59" s="5" t="s">
        <v>225</v>
      </c>
      <c r="AK59" s="5" t="s">
        <v>226</v>
      </c>
      <c r="AL59" s="5" t="s">
        <v>27</v>
      </c>
      <c r="AM59" s="5" t="s">
        <v>26</v>
      </c>
      <c r="AN59" s="9" t="s">
        <v>27</v>
      </c>
      <c r="AO59" s="5" t="s">
        <v>225</v>
      </c>
      <c r="AP59" s="5" t="s">
        <v>226</v>
      </c>
      <c r="AQ59" s="5" t="s">
        <v>117</v>
      </c>
      <c r="AR59" s="5" t="s">
        <v>594</v>
      </c>
      <c r="AS59" s="5" t="s">
        <v>119</v>
      </c>
      <c r="AT59" s="5" t="s">
        <v>594</v>
      </c>
      <c r="AU59" s="5" t="s">
        <v>146</v>
      </c>
      <c r="AV59" s="5" t="s">
        <v>997</v>
      </c>
      <c r="AW59" s="5" t="s">
        <v>121</v>
      </c>
      <c r="AX59" s="5" t="s">
        <v>122</v>
      </c>
      <c r="AY59" s="5" t="s">
        <v>479</v>
      </c>
      <c r="AZ59" s="11">
        <v>396.34</v>
      </c>
      <c r="BA59" s="11">
        <v>154.7</v>
      </c>
      <c r="BB59" s="11">
        <v>1262</v>
      </c>
      <c r="BC59" s="11">
        <v>63.4144</v>
      </c>
      <c r="BD59" s="11">
        <v>43.5974</v>
      </c>
      <c r="BE59" s="11">
        <v>0</v>
      </c>
      <c r="BF59" s="11">
        <v>1920.0518</v>
      </c>
      <c r="BG59" s="3" t="s">
        <v>230</v>
      </c>
      <c r="BH59" s="3" t="s">
        <v>168</v>
      </c>
    </row>
    <row r="60" s="3" customFormat="1" spans="1:60">
      <c r="A60" s="5">
        <v>2507</v>
      </c>
      <c r="B60" s="5">
        <v>2506</v>
      </c>
      <c r="C60" s="5" t="s">
        <v>85</v>
      </c>
      <c r="D60" s="5" t="s">
        <v>440</v>
      </c>
      <c r="E60" s="5" t="s">
        <v>998</v>
      </c>
      <c r="F60" s="5" t="s">
        <v>88</v>
      </c>
      <c r="G60" s="5" t="s">
        <v>306</v>
      </c>
      <c r="H60" s="5" t="s">
        <v>90</v>
      </c>
      <c r="I60" s="5" t="s">
        <v>999</v>
      </c>
      <c r="J60" s="5" t="s">
        <v>1000</v>
      </c>
      <c r="K60" s="5" t="s">
        <v>93</v>
      </c>
      <c r="L60" s="5" t="s">
        <v>94</v>
      </c>
      <c r="M60" s="5" t="s">
        <v>39</v>
      </c>
      <c r="N60" s="5" t="s">
        <v>1001</v>
      </c>
      <c r="O60" s="5" t="s">
        <v>118</v>
      </c>
      <c r="P60" s="5">
        <v>341</v>
      </c>
      <c r="Q60" s="5" t="s">
        <v>97</v>
      </c>
      <c r="R60" s="5" t="s">
        <v>153</v>
      </c>
      <c r="S60" s="5" t="s">
        <v>99</v>
      </c>
      <c r="T60" s="5" t="s">
        <v>100</v>
      </c>
      <c r="U60" s="5" t="s">
        <v>97</v>
      </c>
      <c r="V60" s="5" t="s">
        <v>795</v>
      </c>
      <c r="W60" s="5" t="s">
        <v>1002</v>
      </c>
      <c r="X60" s="5" t="s">
        <v>1003</v>
      </c>
      <c r="Y60" s="5" t="s">
        <v>449</v>
      </c>
      <c r="Z60" s="5" t="s">
        <v>1004</v>
      </c>
      <c r="AA60" s="5" t="s">
        <v>1005</v>
      </c>
      <c r="AB60" s="5" t="s">
        <v>1006</v>
      </c>
      <c r="AC60" s="5" t="s">
        <v>119</v>
      </c>
      <c r="AD60" s="5" t="s">
        <v>1007</v>
      </c>
      <c r="AE60" s="5" t="s">
        <v>433</v>
      </c>
      <c r="AF60" s="5" t="s">
        <v>885</v>
      </c>
      <c r="AG60" s="5" t="s">
        <v>222</v>
      </c>
      <c r="AH60" s="5" t="s">
        <v>1008</v>
      </c>
      <c r="AI60" s="5" t="s">
        <v>224</v>
      </c>
      <c r="AJ60" s="5" t="s">
        <v>614</v>
      </c>
      <c r="AK60" s="5" t="s">
        <v>615</v>
      </c>
      <c r="AL60" s="5" t="s">
        <v>27</v>
      </c>
      <c r="AM60" s="5" t="s">
        <v>26</v>
      </c>
      <c r="AN60" s="9" t="s">
        <v>27</v>
      </c>
      <c r="AO60" s="5" t="s">
        <v>1009</v>
      </c>
      <c r="AP60" s="5" t="s">
        <v>144</v>
      </c>
      <c r="AQ60" s="5" t="s">
        <v>117</v>
      </c>
      <c r="AR60" s="5" t="s">
        <v>145</v>
      </c>
      <c r="AS60" s="5" t="s">
        <v>119</v>
      </c>
      <c r="AT60" s="5" t="s">
        <v>145</v>
      </c>
      <c r="AU60" s="5" t="s">
        <v>325</v>
      </c>
      <c r="AV60" s="5" t="s">
        <v>1010</v>
      </c>
      <c r="AW60" s="5" t="s">
        <v>121</v>
      </c>
      <c r="AX60" s="5" t="s">
        <v>122</v>
      </c>
      <c r="AY60" s="5" t="s">
        <v>1011</v>
      </c>
      <c r="AZ60" s="11">
        <v>512.05</v>
      </c>
      <c r="BA60" s="11">
        <v>273.42</v>
      </c>
      <c r="BB60" s="11">
        <v>0</v>
      </c>
      <c r="BC60" s="11">
        <v>81.928</v>
      </c>
      <c r="BD60" s="11">
        <v>56.3255</v>
      </c>
      <c r="BE60" s="11">
        <v>0</v>
      </c>
      <c r="BF60" s="11">
        <v>923.7235</v>
      </c>
      <c r="BG60" s="3" t="s">
        <v>230</v>
      </c>
      <c r="BH60" s="3" t="s">
        <v>168</v>
      </c>
    </row>
    <row r="61" s="3" customFormat="1" spans="1:60">
      <c r="A61" s="5">
        <v>2507</v>
      </c>
      <c r="B61" s="5">
        <v>2506</v>
      </c>
      <c r="C61" s="5" t="s">
        <v>85</v>
      </c>
      <c r="D61" s="5" t="s">
        <v>440</v>
      </c>
      <c r="E61" s="5" t="s">
        <v>1012</v>
      </c>
      <c r="F61" s="5" t="s">
        <v>88</v>
      </c>
      <c r="G61" s="5" t="s">
        <v>306</v>
      </c>
      <c r="H61" s="5" t="s">
        <v>90</v>
      </c>
      <c r="I61" s="5" t="s">
        <v>999</v>
      </c>
      <c r="J61" s="5" t="s">
        <v>1000</v>
      </c>
      <c r="K61" s="5" t="s">
        <v>93</v>
      </c>
      <c r="L61" s="5" t="s">
        <v>94</v>
      </c>
      <c r="M61" s="5" t="s">
        <v>39</v>
      </c>
      <c r="N61" s="5" t="s">
        <v>1001</v>
      </c>
      <c r="O61" s="5" t="s">
        <v>118</v>
      </c>
      <c r="P61" s="5">
        <v>341</v>
      </c>
      <c r="Q61" s="5" t="s">
        <v>97</v>
      </c>
      <c r="R61" s="5" t="s">
        <v>153</v>
      </c>
      <c r="S61" s="5" t="s">
        <v>99</v>
      </c>
      <c r="T61" s="5" t="s">
        <v>100</v>
      </c>
      <c r="U61" s="5" t="s">
        <v>97</v>
      </c>
      <c r="V61" s="5" t="s">
        <v>795</v>
      </c>
      <c r="W61" s="5" t="s">
        <v>1002</v>
      </c>
      <c r="X61" s="5" t="s">
        <v>1003</v>
      </c>
      <c r="Y61" s="5" t="s">
        <v>449</v>
      </c>
      <c r="Z61" s="5" t="s">
        <v>1004</v>
      </c>
      <c r="AA61" s="5" t="s">
        <v>1005</v>
      </c>
      <c r="AB61" s="5" t="s">
        <v>1006</v>
      </c>
      <c r="AC61" s="5" t="s">
        <v>97</v>
      </c>
      <c r="AD61" s="5" t="s">
        <v>1007</v>
      </c>
      <c r="AE61" s="5" t="s">
        <v>1013</v>
      </c>
      <c r="AF61" s="5" t="s">
        <v>475</v>
      </c>
      <c r="AG61" s="5" t="s">
        <v>222</v>
      </c>
      <c r="AH61" s="5" t="s">
        <v>1014</v>
      </c>
      <c r="AI61" s="5" t="s">
        <v>224</v>
      </c>
      <c r="AJ61" s="5" t="s">
        <v>614</v>
      </c>
      <c r="AK61" s="5" t="s">
        <v>615</v>
      </c>
      <c r="AL61" s="5" t="s">
        <v>27</v>
      </c>
      <c r="AM61" s="5" t="s">
        <v>26</v>
      </c>
      <c r="AN61" s="9" t="s">
        <v>27</v>
      </c>
      <c r="AO61" s="5" t="s">
        <v>1009</v>
      </c>
      <c r="AP61" s="5" t="s">
        <v>144</v>
      </c>
      <c r="AQ61" s="5" t="s">
        <v>117</v>
      </c>
      <c r="AR61" s="5" t="s">
        <v>145</v>
      </c>
      <c r="AS61" s="5" t="s">
        <v>119</v>
      </c>
      <c r="AT61" s="5" t="s">
        <v>145</v>
      </c>
      <c r="AU61" s="5" t="s">
        <v>325</v>
      </c>
      <c r="AV61" s="5" t="s">
        <v>1015</v>
      </c>
      <c r="AW61" s="5" t="s">
        <v>121</v>
      </c>
      <c r="AX61" s="5" t="s">
        <v>122</v>
      </c>
      <c r="AY61" s="5" t="s">
        <v>1011</v>
      </c>
      <c r="AZ61" s="11">
        <v>512.05</v>
      </c>
      <c r="BA61" s="11">
        <v>273.42</v>
      </c>
      <c r="BB61" s="11">
        <v>0</v>
      </c>
      <c r="BC61" s="11">
        <v>81.928</v>
      </c>
      <c r="BD61" s="11">
        <v>56.3255</v>
      </c>
      <c r="BE61" s="11">
        <v>0</v>
      </c>
      <c r="BF61" s="11">
        <v>923.7235</v>
      </c>
      <c r="BG61" s="3" t="s">
        <v>230</v>
      </c>
      <c r="BH61" s="3" t="s">
        <v>168</v>
      </c>
    </row>
    <row r="62" s="3" customFormat="1" spans="1:60">
      <c r="A62" s="5">
        <v>2507</v>
      </c>
      <c r="B62" s="5">
        <v>2506</v>
      </c>
      <c r="C62" s="5" t="s">
        <v>85</v>
      </c>
      <c r="D62" s="5" t="s">
        <v>245</v>
      </c>
      <c r="E62" s="5" t="s">
        <v>1016</v>
      </c>
      <c r="F62" s="5" t="s">
        <v>88</v>
      </c>
      <c r="G62" s="5" t="s">
        <v>89</v>
      </c>
      <c r="H62" s="5" t="s">
        <v>90</v>
      </c>
      <c r="I62" s="5" t="s">
        <v>1017</v>
      </c>
      <c r="J62" s="5" t="s">
        <v>1018</v>
      </c>
      <c r="K62" s="5" t="s">
        <v>93</v>
      </c>
      <c r="L62" s="5" t="s">
        <v>173</v>
      </c>
      <c r="M62" s="5" t="s">
        <v>39</v>
      </c>
      <c r="N62" s="5" t="s">
        <v>811</v>
      </c>
      <c r="O62" s="5" t="s">
        <v>1019</v>
      </c>
      <c r="P62" s="5">
        <v>15339</v>
      </c>
      <c r="Q62" s="5" t="s">
        <v>97</v>
      </c>
      <c r="R62" s="5" t="s">
        <v>98</v>
      </c>
      <c r="S62" s="5" t="s">
        <v>99</v>
      </c>
      <c r="T62" s="5" t="s">
        <v>100</v>
      </c>
      <c r="U62" s="5" t="s">
        <v>97</v>
      </c>
      <c r="V62" s="5" t="s">
        <v>176</v>
      </c>
      <c r="W62" s="5" t="s">
        <v>177</v>
      </c>
      <c r="X62" s="5" t="s">
        <v>1020</v>
      </c>
      <c r="Y62" s="5" t="s">
        <v>254</v>
      </c>
      <c r="Z62" s="5" t="s">
        <v>412</v>
      </c>
      <c r="AA62" s="5" t="s">
        <v>413</v>
      </c>
      <c r="AB62" s="5" t="s">
        <v>414</v>
      </c>
      <c r="AC62" s="5" t="s">
        <v>97</v>
      </c>
      <c r="AD62" s="5" t="s">
        <v>184</v>
      </c>
      <c r="AE62" s="5" t="s">
        <v>899</v>
      </c>
      <c r="AF62" s="5" t="s">
        <v>475</v>
      </c>
      <c r="AG62" s="5" t="s">
        <v>222</v>
      </c>
      <c r="AH62" s="5" t="s">
        <v>1021</v>
      </c>
      <c r="AI62" s="5" t="s">
        <v>224</v>
      </c>
      <c r="AJ62" s="5" t="s">
        <v>508</v>
      </c>
      <c r="AK62" s="5" t="s">
        <v>509</v>
      </c>
      <c r="AL62" s="5" t="s">
        <v>27</v>
      </c>
      <c r="AM62" s="5" t="s">
        <v>26</v>
      </c>
      <c r="AN62" s="9" t="s">
        <v>27</v>
      </c>
      <c r="AO62" s="5" t="s">
        <v>508</v>
      </c>
      <c r="AP62" s="5" t="s">
        <v>509</v>
      </c>
      <c r="AQ62" s="5" t="s">
        <v>117</v>
      </c>
      <c r="AR62" s="5" t="s">
        <v>139</v>
      </c>
      <c r="AS62" s="5" t="s">
        <v>119</v>
      </c>
      <c r="AT62" s="5" t="s">
        <v>139</v>
      </c>
      <c r="AU62" s="5" t="s">
        <v>120</v>
      </c>
      <c r="AV62" s="5" t="s">
        <v>1022</v>
      </c>
      <c r="AW62" s="5" t="s">
        <v>121</v>
      </c>
      <c r="AX62" s="5" t="s">
        <v>122</v>
      </c>
      <c r="AY62" s="5" t="s">
        <v>418</v>
      </c>
      <c r="AZ62" s="11">
        <v>0</v>
      </c>
      <c r="BA62" s="11">
        <v>308.14</v>
      </c>
      <c r="BB62" s="11">
        <v>0</v>
      </c>
      <c r="BC62" s="11">
        <v>0</v>
      </c>
      <c r="BD62" s="11">
        <v>0</v>
      </c>
      <c r="BE62" s="11">
        <v>0</v>
      </c>
      <c r="BF62" s="11">
        <v>308.14</v>
      </c>
      <c r="BG62" s="3" t="s">
        <v>230</v>
      </c>
      <c r="BH62" s="3" t="s">
        <v>168</v>
      </c>
    </row>
    <row r="63" s="3" customFormat="1" spans="1:60">
      <c r="A63" s="5">
        <v>2507</v>
      </c>
      <c r="B63" s="5">
        <v>2506</v>
      </c>
      <c r="C63" s="5" t="s">
        <v>85</v>
      </c>
      <c r="D63" s="5" t="s">
        <v>666</v>
      </c>
      <c r="E63" s="5" t="s">
        <v>1023</v>
      </c>
      <c r="F63" s="5" t="s">
        <v>88</v>
      </c>
      <c r="G63" s="5" t="s">
        <v>89</v>
      </c>
      <c r="H63" s="5" t="s">
        <v>90</v>
      </c>
      <c r="I63" s="5" t="s">
        <v>1024</v>
      </c>
      <c r="J63" s="5" t="s">
        <v>1025</v>
      </c>
      <c r="K63" s="5" t="s">
        <v>93</v>
      </c>
      <c r="L63" s="5" t="s">
        <v>94</v>
      </c>
      <c r="M63" s="5" t="s">
        <v>39</v>
      </c>
      <c r="N63" s="5" t="s">
        <v>195</v>
      </c>
      <c r="O63" s="5" t="s">
        <v>1026</v>
      </c>
      <c r="P63" s="5">
        <v>166069</v>
      </c>
      <c r="Q63" s="5" t="s">
        <v>97</v>
      </c>
      <c r="R63" s="5" t="s">
        <v>98</v>
      </c>
      <c r="S63" s="5" t="s">
        <v>99</v>
      </c>
      <c r="T63" s="5" t="s">
        <v>100</v>
      </c>
      <c r="U63" s="5" t="s">
        <v>97</v>
      </c>
      <c r="V63" s="5" t="s">
        <v>131</v>
      </c>
      <c r="W63" s="5" t="s">
        <v>102</v>
      </c>
      <c r="X63" s="5" t="s">
        <v>1027</v>
      </c>
      <c r="Y63" s="5" t="s">
        <v>674</v>
      </c>
      <c r="Z63" s="5" t="s">
        <v>1028</v>
      </c>
      <c r="AA63" s="5" t="s">
        <v>1029</v>
      </c>
      <c r="AB63" s="5" t="s">
        <v>1030</v>
      </c>
      <c r="AC63" s="5" t="s">
        <v>1031</v>
      </c>
      <c r="AD63" s="5" t="s">
        <v>138</v>
      </c>
      <c r="AE63" s="5" t="s">
        <v>1032</v>
      </c>
      <c r="AF63" s="5" t="s">
        <v>475</v>
      </c>
      <c r="AG63" s="5" t="s">
        <v>400</v>
      </c>
      <c r="AH63" s="5" t="s">
        <v>1033</v>
      </c>
      <c r="AI63" s="5" t="s">
        <v>402</v>
      </c>
      <c r="AJ63" s="5" t="s">
        <v>225</v>
      </c>
      <c r="AK63" s="5" t="s">
        <v>226</v>
      </c>
      <c r="AL63" s="5" t="s">
        <v>27</v>
      </c>
      <c r="AM63" s="5" t="s">
        <v>26</v>
      </c>
      <c r="AN63" s="9" t="s">
        <v>27</v>
      </c>
      <c r="AO63" s="5" t="s">
        <v>225</v>
      </c>
      <c r="AP63" s="5" t="s">
        <v>226</v>
      </c>
      <c r="AQ63" s="5" t="s">
        <v>117</v>
      </c>
      <c r="AR63" s="5" t="s">
        <v>403</v>
      </c>
      <c r="AS63" s="5" t="s">
        <v>119</v>
      </c>
      <c r="AT63" s="5" t="s">
        <v>403</v>
      </c>
      <c r="AU63" s="5" t="s">
        <v>806</v>
      </c>
      <c r="AV63" s="5" t="s">
        <v>1034</v>
      </c>
      <c r="AW63" s="5" t="s">
        <v>121</v>
      </c>
      <c r="AX63" s="5" t="s">
        <v>122</v>
      </c>
      <c r="AY63" s="5" t="s">
        <v>1035</v>
      </c>
      <c r="AZ63" s="11">
        <v>396.34</v>
      </c>
      <c r="BA63" s="11">
        <v>149.94</v>
      </c>
      <c r="BB63" s="11">
        <v>0</v>
      </c>
      <c r="BC63" s="11">
        <v>63.4144</v>
      </c>
      <c r="BD63" s="11">
        <v>43.5974</v>
      </c>
      <c r="BE63" s="11">
        <v>0</v>
      </c>
      <c r="BF63" s="11">
        <v>653.2918</v>
      </c>
      <c r="BG63" s="3" t="s">
        <v>230</v>
      </c>
      <c r="BH63" s="3" t="s">
        <v>168</v>
      </c>
    </row>
    <row r="64" s="3" customFormat="1" spans="1:60">
      <c r="A64" s="5">
        <v>2507</v>
      </c>
      <c r="B64" s="5">
        <v>2506</v>
      </c>
      <c r="C64" s="5" t="s">
        <v>85</v>
      </c>
      <c r="D64" s="5" t="s">
        <v>125</v>
      </c>
      <c r="E64" s="5" t="s">
        <v>1036</v>
      </c>
      <c r="F64" s="5" t="s">
        <v>88</v>
      </c>
      <c r="G64" s="5" t="s">
        <v>89</v>
      </c>
      <c r="H64" s="5" t="s">
        <v>90</v>
      </c>
      <c r="I64" s="5" t="s">
        <v>1037</v>
      </c>
      <c r="J64" s="5" t="s">
        <v>1038</v>
      </c>
      <c r="K64" s="5" t="s">
        <v>93</v>
      </c>
      <c r="L64" s="5" t="s">
        <v>94</v>
      </c>
      <c r="M64" s="5" t="s">
        <v>39</v>
      </c>
      <c r="N64" s="5" t="s">
        <v>959</v>
      </c>
      <c r="O64" s="5" t="s">
        <v>1039</v>
      </c>
      <c r="P64" s="5">
        <v>68157</v>
      </c>
      <c r="Q64" s="5" t="s">
        <v>97</v>
      </c>
      <c r="R64" s="5" t="s">
        <v>98</v>
      </c>
      <c r="S64" s="5" t="s">
        <v>99</v>
      </c>
      <c r="T64" s="5" t="s">
        <v>100</v>
      </c>
      <c r="U64" s="5" t="s">
        <v>97</v>
      </c>
      <c r="V64" s="5" t="s">
        <v>119</v>
      </c>
      <c r="W64" s="5" t="s">
        <v>313</v>
      </c>
      <c r="X64" s="5" t="s">
        <v>1040</v>
      </c>
      <c r="Y64" s="5" t="s">
        <v>469</v>
      </c>
      <c r="Z64" s="5" t="s">
        <v>470</v>
      </c>
      <c r="AA64" s="5" t="s">
        <v>471</v>
      </c>
      <c r="AB64" s="5" t="s">
        <v>472</v>
      </c>
      <c r="AC64" s="5" t="s">
        <v>1041</v>
      </c>
      <c r="AD64" s="5" t="s">
        <v>966</v>
      </c>
      <c r="AE64" s="5" t="s">
        <v>695</v>
      </c>
      <c r="AF64" s="5" t="s">
        <v>475</v>
      </c>
      <c r="AG64" s="5" t="s">
        <v>277</v>
      </c>
      <c r="AH64" s="5" t="s">
        <v>1042</v>
      </c>
      <c r="AI64" s="5" t="s">
        <v>279</v>
      </c>
      <c r="AJ64" s="5" t="s">
        <v>225</v>
      </c>
      <c r="AK64" s="5" t="s">
        <v>226</v>
      </c>
      <c r="AL64" s="5" t="s">
        <v>27</v>
      </c>
      <c r="AM64" s="5" t="s">
        <v>26</v>
      </c>
      <c r="AN64" s="9" t="s">
        <v>27</v>
      </c>
      <c r="AO64" s="5" t="s">
        <v>225</v>
      </c>
      <c r="AP64" s="5" t="s">
        <v>226</v>
      </c>
      <c r="AQ64" s="5" t="s">
        <v>117</v>
      </c>
      <c r="AR64" s="5" t="s">
        <v>594</v>
      </c>
      <c r="AS64" s="5" t="s">
        <v>119</v>
      </c>
      <c r="AT64" s="5" t="s">
        <v>594</v>
      </c>
      <c r="AU64" s="5" t="s">
        <v>146</v>
      </c>
      <c r="AV64" s="5" t="s">
        <v>1043</v>
      </c>
      <c r="AW64" s="5" t="s">
        <v>121</v>
      </c>
      <c r="AX64" s="5" t="s">
        <v>122</v>
      </c>
      <c r="AY64" s="5" t="s">
        <v>479</v>
      </c>
      <c r="AZ64" s="11">
        <v>396.34</v>
      </c>
      <c r="BA64" s="11">
        <v>135.66</v>
      </c>
      <c r="BB64" s="11">
        <v>0</v>
      </c>
      <c r="BC64" s="11">
        <v>63.4144</v>
      </c>
      <c r="BD64" s="11">
        <v>43.5974</v>
      </c>
      <c r="BE64" s="11">
        <v>0</v>
      </c>
      <c r="BF64" s="11">
        <v>639.0118</v>
      </c>
      <c r="BG64" s="3" t="s">
        <v>230</v>
      </c>
      <c r="BH64" s="3" t="s">
        <v>168</v>
      </c>
    </row>
    <row r="65" s="3" customFormat="1" spans="1:60">
      <c r="A65" s="5">
        <v>2507</v>
      </c>
      <c r="B65" s="5">
        <v>2506</v>
      </c>
      <c r="C65" s="5" t="s">
        <v>85</v>
      </c>
      <c r="D65" s="5" t="s">
        <v>369</v>
      </c>
      <c r="E65" s="5" t="s">
        <v>1044</v>
      </c>
      <c r="F65" s="5" t="s">
        <v>88</v>
      </c>
      <c r="G65" s="5" t="s">
        <v>89</v>
      </c>
      <c r="H65" s="5" t="s">
        <v>90</v>
      </c>
      <c r="I65" s="5" t="s">
        <v>1045</v>
      </c>
      <c r="J65" s="5" t="s">
        <v>1046</v>
      </c>
      <c r="K65" s="5" t="s">
        <v>93</v>
      </c>
      <c r="L65" s="5" t="s">
        <v>94</v>
      </c>
      <c r="M65" s="5" t="s">
        <v>39</v>
      </c>
      <c r="N65" s="5" t="s">
        <v>1047</v>
      </c>
      <c r="O65" s="5" t="s">
        <v>1048</v>
      </c>
      <c r="P65" s="5">
        <v>350710</v>
      </c>
      <c r="Q65" s="5" t="s">
        <v>97</v>
      </c>
      <c r="R65" s="5" t="s">
        <v>98</v>
      </c>
      <c r="S65" s="5" t="s">
        <v>99</v>
      </c>
      <c r="T65" s="5" t="s">
        <v>100</v>
      </c>
      <c r="U65" s="5" t="s">
        <v>97</v>
      </c>
      <c r="V65" s="5" t="s">
        <v>131</v>
      </c>
      <c r="W65" s="5" t="s">
        <v>196</v>
      </c>
      <c r="X65" s="5" t="s">
        <v>1049</v>
      </c>
      <c r="Y65" s="5" t="s">
        <v>378</v>
      </c>
      <c r="Z65" s="5" t="s">
        <v>1050</v>
      </c>
      <c r="AA65" s="5" t="s">
        <v>1051</v>
      </c>
      <c r="AB65" s="5" t="s">
        <v>1052</v>
      </c>
      <c r="AC65" s="5" t="s">
        <v>1053</v>
      </c>
      <c r="AD65" s="5" t="s">
        <v>853</v>
      </c>
      <c r="AE65" s="5" t="s">
        <v>899</v>
      </c>
      <c r="AF65" s="5" t="s">
        <v>475</v>
      </c>
      <c r="AG65" s="5" t="s">
        <v>575</v>
      </c>
      <c r="AH65" s="5" t="s">
        <v>1054</v>
      </c>
      <c r="AI65" s="5" t="s">
        <v>577</v>
      </c>
      <c r="AJ65" s="5" t="s">
        <v>578</v>
      </c>
      <c r="AK65" s="5" t="s">
        <v>579</v>
      </c>
      <c r="AL65" s="5" t="s">
        <v>27</v>
      </c>
      <c r="AM65" s="5" t="s">
        <v>26</v>
      </c>
      <c r="AN65" s="9" t="s">
        <v>27</v>
      </c>
      <c r="AO65" s="5" t="s">
        <v>578</v>
      </c>
      <c r="AP65" s="5" t="s">
        <v>579</v>
      </c>
      <c r="AQ65" s="5" t="s">
        <v>117</v>
      </c>
      <c r="AR65" s="5" t="s">
        <v>111</v>
      </c>
      <c r="AS65" s="5" t="s">
        <v>119</v>
      </c>
      <c r="AT65" s="5" t="s">
        <v>111</v>
      </c>
      <c r="AU65" s="5" t="s">
        <v>551</v>
      </c>
      <c r="AV65" s="5" t="s">
        <v>1055</v>
      </c>
      <c r="AW65" s="5" t="s">
        <v>121</v>
      </c>
      <c r="AX65" s="5" t="s">
        <v>122</v>
      </c>
      <c r="AY65" s="5" t="s">
        <v>1056</v>
      </c>
      <c r="AZ65" s="11">
        <v>1471.91</v>
      </c>
      <c r="BA65" s="11">
        <v>231.42</v>
      </c>
      <c r="BB65" s="11">
        <v>0</v>
      </c>
      <c r="BC65" s="11">
        <v>235.5056</v>
      </c>
      <c r="BD65" s="11">
        <v>161.9101</v>
      </c>
      <c r="BE65" s="11">
        <v>0</v>
      </c>
      <c r="BF65" s="11">
        <v>2100.7457</v>
      </c>
      <c r="BG65" s="3" t="str">
        <f>VLOOKUP(E:E,[1]出库明细!I:J,2,0)</f>
        <v>底座歪斜</v>
      </c>
      <c r="BH65" s="3" t="s">
        <v>124</v>
      </c>
    </row>
    <row r="66" s="3" customFormat="1" spans="1:60">
      <c r="A66" s="5">
        <v>2507</v>
      </c>
      <c r="B66" s="5">
        <v>2506</v>
      </c>
      <c r="C66" s="5" t="s">
        <v>85</v>
      </c>
      <c r="D66" s="5" t="s">
        <v>125</v>
      </c>
      <c r="E66" s="5" t="s">
        <v>1057</v>
      </c>
      <c r="F66" s="5" t="s">
        <v>88</v>
      </c>
      <c r="G66" s="5" t="s">
        <v>89</v>
      </c>
      <c r="H66" s="5" t="s">
        <v>90</v>
      </c>
      <c r="I66" s="5" t="s">
        <v>1058</v>
      </c>
      <c r="J66" s="5" t="s">
        <v>1059</v>
      </c>
      <c r="K66" s="5" t="s">
        <v>93</v>
      </c>
      <c r="L66" s="5" t="s">
        <v>94</v>
      </c>
      <c r="M66" s="5" t="s">
        <v>39</v>
      </c>
      <c r="N66" s="5" t="s">
        <v>1060</v>
      </c>
      <c r="O66" s="5" t="s">
        <v>1061</v>
      </c>
      <c r="P66" s="5">
        <v>26040</v>
      </c>
      <c r="Q66" s="5" t="s">
        <v>97</v>
      </c>
      <c r="R66" s="5" t="s">
        <v>98</v>
      </c>
      <c r="S66" s="5" t="s">
        <v>99</v>
      </c>
      <c r="T66" s="5" t="s">
        <v>100</v>
      </c>
      <c r="U66" s="5" t="s">
        <v>97</v>
      </c>
      <c r="V66" s="5" t="s">
        <v>312</v>
      </c>
      <c r="W66" s="5" t="s">
        <v>1062</v>
      </c>
      <c r="X66" s="5" t="s">
        <v>1063</v>
      </c>
      <c r="Y66" s="5" t="s">
        <v>133</v>
      </c>
      <c r="Z66" s="5" t="s">
        <v>1064</v>
      </c>
      <c r="AA66" s="5" t="s">
        <v>1065</v>
      </c>
      <c r="AB66" s="5" t="s">
        <v>1066</v>
      </c>
      <c r="AC66" s="5" t="s">
        <v>97</v>
      </c>
      <c r="AD66" s="5" t="s">
        <v>1067</v>
      </c>
      <c r="AE66" s="5" t="s">
        <v>899</v>
      </c>
      <c r="AF66" s="5" t="s">
        <v>899</v>
      </c>
      <c r="AG66" s="5" t="s">
        <v>365</v>
      </c>
      <c r="AH66" s="5" t="s">
        <v>1068</v>
      </c>
      <c r="AI66" s="5" t="s">
        <v>367</v>
      </c>
      <c r="AJ66" s="5" t="s">
        <v>243</v>
      </c>
      <c r="AK66" s="5" t="s">
        <v>144</v>
      </c>
      <c r="AL66" s="5" t="s">
        <v>27</v>
      </c>
      <c r="AM66" s="5" t="s">
        <v>26</v>
      </c>
      <c r="AN66" s="9" t="s">
        <v>27</v>
      </c>
      <c r="AO66" s="5" t="s">
        <v>243</v>
      </c>
      <c r="AP66" s="5" t="s">
        <v>144</v>
      </c>
      <c r="AQ66" s="5" t="s">
        <v>117</v>
      </c>
      <c r="AR66" s="5" t="s">
        <v>399</v>
      </c>
      <c r="AS66" s="5" t="s">
        <v>1069</v>
      </c>
      <c r="AT66" s="5" t="s">
        <v>399</v>
      </c>
      <c r="AU66" s="5" t="s">
        <v>146</v>
      </c>
      <c r="AV66" s="5" t="s">
        <v>1070</v>
      </c>
      <c r="AW66" s="5" t="s">
        <v>121</v>
      </c>
      <c r="AX66" s="5" t="s">
        <v>122</v>
      </c>
      <c r="AY66" s="5" t="s">
        <v>1071</v>
      </c>
      <c r="AZ66" s="11">
        <v>2524.73</v>
      </c>
      <c r="BA66" s="11">
        <v>183.54</v>
      </c>
      <c r="BB66" s="11">
        <v>0</v>
      </c>
      <c r="BC66" s="11">
        <v>403.9568</v>
      </c>
      <c r="BD66" s="11">
        <v>277.7203</v>
      </c>
      <c r="BE66" s="11">
        <v>308</v>
      </c>
      <c r="BF66" s="11">
        <v>3697.9471</v>
      </c>
      <c r="BG66" s="3" t="str">
        <f>VLOOKUP(E:E,[1]出库明细!I:J,2,0)</f>
        <v>上下浮动</v>
      </c>
      <c r="BH66" s="3" t="s">
        <v>168</v>
      </c>
    </row>
    <row r="67" s="3" customFormat="1" spans="1:60">
      <c r="A67" s="5">
        <v>2507</v>
      </c>
      <c r="B67" s="5">
        <v>2506</v>
      </c>
      <c r="C67" s="5" t="s">
        <v>85</v>
      </c>
      <c r="D67" s="5" t="s">
        <v>125</v>
      </c>
      <c r="E67" s="5" t="s">
        <v>1072</v>
      </c>
      <c r="F67" s="5" t="s">
        <v>88</v>
      </c>
      <c r="G67" s="5" t="s">
        <v>89</v>
      </c>
      <c r="H67" s="5" t="s">
        <v>90</v>
      </c>
      <c r="I67" s="5" t="s">
        <v>1073</v>
      </c>
      <c r="J67" s="5" t="s">
        <v>1074</v>
      </c>
      <c r="K67" s="5" t="s">
        <v>93</v>
      </c>
      <c r="L67" s="5" t="s">
        <v>94</v>
      </c>
      <c r="M67" s="5" t="s">
        <v>39</v>
      </c>
      <c r="N67" s="5" t="s">
        <v>1047</v>
      </c>
      <c r="O67" s="5" t="s">
        <v>1075</v>
      </c>
      <c r="P67" s="5">
        <v>168655</v>
      </c>
      <c r="Q67" s="5" t="s">
        <v>97</v>
      </c>
      <c r="R67" s="5" t="s">
        <v>98</v>
      </c>
      <c r="S67" s="5" t="s">
        <v>99</v>
      </c>
      <c r="T67" s="5" t="s">
        <v>100</v>
      </c>
      <c r="U67" s="5" t="s">
        <v>97</v>
      </c>
      <c r="V67" s="5" t="s">
        <v>131</v>
      </c>
      <c r="W67" s="5" t="s">
        <v>196</v>
      </c>
      <c r="X67" s="5" t="s">
        <v>1076</v>
      </c>
      <c r="Y67" s="5" t="s">
        <v>133</v>
      </c>
      <c r="Z67" s="5" t="s">
        <v>1077</v>
      </c>
      <c r="AA67" s="5" t="s">
        <v>1078</v>
      </c>
      <c r="AB67" s="5" t="s">
        <v>1079</v>
      </c>
      <c r="AC67" s="5" t="s">
        <v>1080</v>
      </c>
      <c r="AD67" s="5" t="s">
        <v>1081</v>
      </c>
      <c r="AE67" s="5" t="s">
        <v>1013</v>
      </c>
      <c r="AF67" s="5" t="s">
        <v>899</v>
      </c>
      <c r="AG67" s="5" t="s">
        <v>724</v>
      </c>
      <c r="AH67" s="5" t="s">
        <v>1082</v>
      </c>
      <c r="AI67" s="5" t="s">
        <v>726</v>
      </c>
      <c r="AJ67" s="5" t="s">
        <v>727</v>
      </c>
      <c r="AK67" s="5" t="s">
        <v>728</v>
      </c>
      <c r="AL67" s="5" t="s">
        <v>27</v>
      </c>
      <c r="AM67" s="5" t="s">
        <v>26</v>
      </c>
      <c r="AN67" s="9" t="s">
        <v>27</v>
      </c>
      <c r="AO67" s="5" t="s">
        <v>727</v>
      </c>
      <c r="AP67" s="5" t="s">
        <v>728</v>
      </c>
      <c r="AQ67" s="5" t="s">
        <v>117</v>
      </c>
      <c r="AR67" s="5" t="s">
        <v>298</v>
      </c>
      <c r="AS67" s="5" t="s">
        <v>119</v>
      </c>
      <c r="AT67" s="5" t="s">
        <v>298</v>
      </c>
      <c r="AU67" s="5" t="s">
        <v>146</v>
      </c>
      <c r="AV67" s="5" t="s">
        <v>1083</v>
      </c>
      <c r="AW67" s="5" t="s">
        <v>121</v>
      </c>
      <c r="AX67" s="5" t="s">
        <v>122</v>
      </c>
      <c r="AY67" s="5" t="s">
        <v>1084</v>
      </c>
      <c r="AZ67" s="11">
        <v>398.43</v>
      </c>
      <c r="BA67" s="11">
        <v>111.72</v>
      </c>
      <c r="BB67" s="11">
        <v>0</v>
      </c>
      <c r="BC67" s="11">
        <v>63.7488</v>
      </c>
      <c r="BD67" s="11">
        <v>43.8273</v>
      </c>
      <c r="BE67" s="11">
        <v>0</v>
      </c>
      <c r="BF67" s="11">
        <v>617.7261</v>
      </c>
      <c r="BG67" s="3" t="s">
        <v>230</v>
      </c>
      <c r="BH67" s="3" t="s">
        <v>168</v>
      </c>
    </row>
    <row r="68" s="3" customFormat="1" spans="1:60">
      <c r="A68" s="5">
        <v>2507</v>
      </c>
      <c r="B68" s="5">
        <v>2506</v>
      </c>
      <c r="C68" s="5" t="s">
        <v>85</v>
      </c>
      <c r="D68" s="5" t="s">
        <v>764</v>
      </c>
      <c r="E68" s="5" t="s">
        <v>1085</v>
      </c>
      <c r="F68" s="5" t="s">
        <v>88</v>
      </c>
      <c r="G68" s="5" t="s">
        <v>442</v>
      </c>
      <c r="H68" s="5" t="s">
        <v>90</v>
      </c>
      <c r="I68" s="5" t="s">
        <v>1086</v>
      </c>
      <c r="J68" s="5" t="s">
        <v>1087</v>
      </c>
      <c r="K68" s="5" t="s">
        <v>93</v>
      </c>
      <c r="L68" s="5" t="s">
        <v>94</v>
      </c>
      <c r="M68" s="5" t="s">
        <v>39</v>
      </c>
      <c r="N68" s="5" t="s">
        <v>1088</v>
      </c>
      <c r="O68" s="5" t="s">
        <v>152</v>
      </c>
      <c r="P68" s="5">
        <v>105147</v>
      </c>
      <c r="Q68" s="5" t="s">
        <v>97</v>
      </c>
      <c r="R68" s="5" t="s">
        <v>98</v>
      </c>
      <c r="S68" s="5" t="s">
        <v>99</v>
      </c>
      <c r="T68" s="5" t="s">
        <v>100</v>
      </c>
      <c r="U68" s="5" t="s">
        <v>97</v>
      </c>
      <c r="V68" s="5" t="s">
        <v>213</v>
      </c>
      <c r="W68" s="5" t="s">
        <v>335</v>
      </c>
      <c r="X68" s="5" t="s">
        <v>1089</v>
      </c>
      <c r="Y68" s="5" t="s">
        <v>772</v>
      </c>
      <c r="Z68" s="5" t="s">
        <v>1090</v>
      </c>
      <c r="AA68" s="5" t="s">
        <v>1091</v>
      </c>
      <c r="AB68" s="5" t="s">
        <v>1092</v>
      </c>
      <c r="AC68" s="5" t="s">
        <v>1093</v>
      </c>
      <c r="AD68" s="5" t="s">
        <v>1094</v>
      </c>
      <c r="AE68" s="5" t="s">
        <v>433</v>
      </c>
      <c r="AF68" s="5" t="s">
        <v>695</v>
      </c>
      <c r="AG68" s="5" t="s">
        <v>277</v>
      </c>
      <c r="AH68" s="5" t="s">
        <v>1095</v>
      </c>
      <c r="AI68" s="5" t="s">
        <v>279</v>
      </c>
      <c r="AJ68" s="5" t="s">
        <v>242</v>
      </c>
      <c r="AK68" s="5" t="s">
        <v>144</v>
      </c>
      <c r="AL68" s="5" t="s">
        <v>27</v>
      </c>
      <c r="AM68" s="5" t="s">
        <v>26</v>
      </c>
      <c r="AN68" s="9" t="s">
        <v>27</v>
      </c>
      <c r="AO68" s="5" t="s">
        <v>242</v>
      </c>
      <c r="AP68" s="5" t="s">
        <v>144</v>
      </c>
      <c r="AQ68" s="5" t="s">
        <v>117</v>
      </c>
      <c r="AR68" s="5" t="s">
        <v>778</v>
      </c>
      <c r="AS68" s="5" t="s">
        <v>119</v>
      </c>
      <c r="AT68" s="5" t="s">
        <v>778</v>
      </c>
      <c r="AU68" s="5" t="s">
        <v>551</v>
      </c>
      <c r="AV68" s="5" t="s">
        <v>1096</v>
      </c>
      <c r="AW68" s="5" t="s">
        <v>121</v>
      </c>
      <c r="AX68" s="5" t="s">
        <v>122</v>
      </c>
      <c r="AY68" s="5" t="s">
        <v>1097</v>
      </c>
      <c r="AZ68" s="11">
        <v>0</v>
      </c>
      <c r="BA68" s="11">
        <v>135.66</v>
      </c>
      <c r="BB68" s="11">
        <v>320</v>
      </c>
      <c r="BC68" s="11">
        <v>0</v>
      </c>
      <c r="BD68" s="11">
        <v>0</v>
      </c>
      <c r="BE68" s="11">
        <v>0</v>
      </c>
      <c r="BF68" s="11">
        <v>455.66</v>
      </c>
      <c r="BG68" s="3" t="s">
        <v>230</v>
      </c>
      <c r="BH68" s="3" t="s">
        <v>168</v>
      </c>
    </row>
    <row r="69" s="3" customFormat="1" spans="1:60">
      <c r="A69" s="5">
        <v>2507</v>
      </c>
      <c r="B69" s="5">
        <v>2506</v>
      </c>
      <c r="C69" s="5" t="s">
        <v>85</v>
      </c>
      <c r="D69" s="5" t="s">
        <v>125</v>
      </c>
      <c r="E69" s="5" t="s">
        <v>1098</v>
      </c>
      <c r="F69" s="5" t="s">
        <v>88</v>
      </c>
      <c r="G69" s="5" t="s">
        <v>442</v>
      </c>
      <c r="H69" s="5" t="s">
        <v>90</v>
      </c>
      <c r="I69" s="5" t="s">
        <v>1099</v>
      </c>
      <c r="J69" s="5" t="s">
        <v>1100</v>
      </c>
      <c r="K69" s="5" t="s">
        <v>93</v>
      </c>
      <c r="L69" s="5" t="s">
        <v>94</v>
      </c>
      <c r="M69" s="5" t="s">
        <v>39</v>
      </c>
      <c r="N69" s="5" t="s">
        <v>194</v>
      </c>
      <c r="O69" s="5" t="s">
        <v>755</v>
      </c>
      <c r="P69" s="5">
        <v>143145</v>
      </c>
      <c r="Q69" s="5" t="s">
        <v>97</v>
      </c>
      <c r="R69" s="5" t="s">
        <v>98</v>
      </c>
      <c r="S69" s="5" t="s">
        <v>99</v>
      </c>
      <c r="T69" s="5" t="s">
        <v>100</v>
      </c>
      <c r="U69" s="5" t="s">
        <v>97</v>
      </c>
      <c r="V69" s="5" t="s">
        <v>131</v>
      </c>
      <c r="W69" s="5" t="s">
        <v>196</v>
      </c>
      <c r="X69" s="5" t="s">
        <v>1101</v>
      </c>
      <c r="Y69" s="5" t="s">
        <v>133</v>
      </c>
      <c r="Z69" s="5" t="s">
        <v>1102</v>
      </c>
      <c r="AA69" s="5" t="s">
        <v>1103</v>
      </c>
      <c r="AB69" s="5" t="s">
        <v>1104</v>
      </c>
      <c r="AC69" s="5" t="s">
        <v>593</v>
      </c>
      <c r="AD69" s="5" t="s">
        <v>537</v>
      </c>
      <c r="AE69" s="5" t="s">
        <v>695</v>
      </c>
      <c r="AF69" s="5" t="s">
        <v>695</v>
      </c>
      <c r="AG69" s="5" t="s">
        <v>277</v>
      </c>
      <c r="AH69" s="5" t="s">
        <v>1105</v>
      </c>
      <c r="AI69" s="5" t="s">
        <v>279</v>
      </c>
      <c r="AJ69" s="5" t="s">
        <v>242</v>
      </c>
      <c r="AK69" s="5" t="s">
        <v>144</v>
      </c>
      <c r="AL69" s="5" t="s">
        <v>27</v>
      </c>
      <c r="AM69" s="5" t="s">
        <v>26</v>
      </c>
      <c r="AN69" s="9" t="s">
        <v>27</v>
      </c>
      <c r="AO69" s="5" t="s">
        <v>242</v>
      </c>
      <c r="AP69" s="5" t="s">
        <v>144</v>
      </c>
      <c r="AQ69" s="5" t="s">
        <v>117</v>
      </c>
      <c r="AR69" s="5" t="s">
        <v>139</v>
      </c>
      <c r="AS69" s="5" t="s">
        <v>119</v>
      </c>
      <c r="AT69" s="5" t="s">
        <v>139</v>
      </c>
      <c r="AU69" s="5" t="s">
        <v>146</v>
      </c>
      <c r="AV69" s="5" t="s">
        <v>119</v>
      </c>
      <c r="AW69" s="5" t="s">
        <v>121</v>
      </c>
      <c r="AX69" s="5" t="s">
        <v>122</v>
      </c>
      <c r="AY69" s="5" t="s">
        <v>1106</v>
      </c>
      <c r="AZ69" s="11">
        <v>0</v>
      </c>
      <c r="BA69" s="11">
        <v>183.54</v>
      </c>
      <c r="BB69" s="11">
        <v>718</v>
      </c>
      <c r="BC69" s="11">
        <v>0</v>
      </c>
      <c r="BD69" s="11">
        <v>0</v>
      </c>
      <c r="BE69" s="11">
        <v>0</v>
      </c>
      <c r="BF69" s="11">
        <v>901.54</v>
      </c>
      <c r="BG69" s="3" t="e">
        <f>VLOOKUP(E:E,[1]出库明细!I:J,2,0)</f>
        <v>#N/A</v>
      </c>
      <c r="BH69" s="3" t="s">
        <v>168</v>
      </c>
    </row>
    <row r="70" s="3" customFormat="1" spans="1:60">
      <c r="A70" s="5">
        <v>2507</v>
      </c>
      <c r="B70" s="5">
        <v>2506</v>
      </c>
      <c r="C70" s="5" t="s">
        <v>85</v>
      </c>
      <c r="D70" s="5" t="s">
        <v>369</v>
      </c>
      <c r="E70" s="5" t="s">
        <v>1107</v>
      </c>
      <c r="F70" s="5" t="s">
        <v>88</v>
      </c>
      <c r="G70" s="5" t="s">
        <v>89</v>
      </c>
      <c r="H70" s="5" t="s">
        <v>90</v>
      </c>
      <c r="I70" s="5" t="s">
        <v>1108</v>
      </c>
      <c r="J70" s="5" t="s">
        <v>1109</v>
      </c>
      <c r="K70" s="5" t="s">
        <v>93</v>
      </c>
      <c r="L70" s="5" t="s">
        <v>94</v>
      </c>
      <c r="M70" s="5" t="s">
        <v>39</v>
      </c>
      <c r="N70" s="5" t="s">
        <v>543</v>
      </c>
      <c r="O70" s="5" t="s">
        <v>1110</v>
      </c>
      <c r="P70" s="5">
        <v>222561</v>
      </c>
      <c r="Q70" s="5" t="s">
        <v>97</v>
      </c>
      <c r="R70" s="5" t="s">
        <v>98</v>
      </c>
      <c r="S70" s="5" t="s">
        <v>99</v>
      </c>
      <c r="T70" s="5" t="s">
        <v>100</v>
      </c>
      <c r="U70" s="5" t="s">
        <v>97</v>
      </c>
      <c r="V70" s="5" t="s">
        <v>545</v>
      </c>
      <c r="W70" s="5" t="s">
        <v>546</v>
      </c>
      <c r="X70" s="5" t="s">
        <v>1111</v>
      </c>
      <c r="Y70" s="5" t="s">
        <v>378</v>
      </c>
      <c r="Z70" s="5" t="s">
        <v>379</v>
      </c>
      <c r="AA70" s="5" t="s">
        <v>380</v>
      </c>
      <c r="AB70" s="5" t="s">
        <v>381</v>
      </c>
      <c r="AC70" s="5" t="s">
        <v>1112</v>
      </c>
      <c r="AD70" s="5" t="s">
        <v>549</v>
      </c>
      <c r="AE70" s="5" t="s">
        <v>707</v>
      </c>
      <c r="AF70" s="5" t="s">
        <v>695</v>
      </c>
      <c r="AG70" s="5" t="s">
        <v>277</v>
      </c>
      <c r="AH70" s="5" t="s">
        <v>1113</v>
      </c>
      <c r="AI70" s="5" t="s">
        <v>279</v>
      </c>
      <c r="AJ70" s="5" t="s">
        <v>225</v>
      </c>
      <c r="AK70" s="5" t="s">
        <v>226</v>
      </c>
      <c r="AL70" s="5" t="s">
        <v>27</v>
      </c>
      <c r="AM70" s="5" t="s">
        <v>26</v>
      </c>
      <c r="AN70" s="9" t="s">
        <v>27</v>
      </c>
      <c r="AO70" s="5" t="s">
        <v>225</v>
      </c>
      <c r="AP70" s="5" t="s">
        <v>226</v>
      </c>
      <c r="AQ70" s="5" t="s">
        <v>117</v>
      </c>
      <c r="AR70" s="5" t="s">
        <v>111</v>
      </c>
      <c r="AS70" s="5" t="s">
        <v>119</v>
      </c>
      <c r="AT70" s="5" t="s">
        <v>111</v>
      </c>
      <c r="AU70" s="5" t="s">
        <v>551</v>
      </c>
      <c r="AV70" s="5" t="s">
        <v>119</v>
      </c>
      <c r="AW70" s="5" t="s">
        <v>121</v>
      </c>
      <c r="AX70" s="5" t="s">
        <v>122</v>
      </c>
      <c r="AY70" s="5" t="s">
        <v>385</v>
      </c>
      <c r="AZ70" s="11">
        <v>396.34</v>
      </c>
      <c r="BA70" s="11">
        <v>247.38</v>
      </c>
      <c r="BB70" s="11">
        <v>0</v>
      </c>
      <c r="BC70" s="11">
        <v>63.4144</v>
      </c>
      <c r="BD70" s="11">
        <v>43.5974</v>
      </c>
      <c r="BE70" s="11">
        <v>0</v>
      </c>
      <c r="BF70" s="11">
        <v>750.7318</v>
      </c>
      <c r="BG70" s="3">
        <f>VLOOKUP(E:E,[1]出库明细!I:J,2,0)</f>
        <v>0</v>
      </c>
      <c r="BH70" s="3" t="s">
        <v>168</v>
      </c>
    </row>
    <row r="71" s="3" customFormat="1" spans="1:60">
      <c r="A71" s="5">
        <v>2507</v>
      </c>
      <c r="B71" s="5">
        <v>2506</v>
      </c>
      <c r="C71" s="5" t="s">
        <v>85</v>
      </c>
      <c r="D71" s="5" t="s">
        <v>207</v>
      </c>
      <c r="E71" s="5" t="s">
        <v>1114</v>
      </c>
      <c r="F71" s="5" t="s">
        <v>88</v>
      </c>
      <c r="G71" s="5" t="s">
        <v>89</v>
      </c>
      <c r="H71" s="5" t="s">
        <v>90</v>
      </c>
      <c r="I71" s="5" t="s">
        <v>1115</v>
      </c>
      <c r="J71" s="5" t="s">
        <v>1116</v>
      </c>
      <c r="K71" s="5" t="s">
        <v>93</v>
      </c>
      <c r="L71" s="5" t="s">
        <v>94</v>
      </c>
      <c r="M71" s="5" t="s">
        <v>39</v>
      </c>
      <c r="N71" s="5" t="s">
        <v>1117</v>
      </c>
      <c r="O71" s="5" t="s">
        <v>1118</v>
      </c>
      <c r="P71" s="5">
        <v>58235</v>
      </c>
      <c r="Q71" s="5" t="s">
        <v>97</v>
      </c>
      <c r="R71" s="5" t="s">
        <v>98</v>
      </c>
      <c r="S71" s="5" t="s">
        <v>99</v>
      </c>
      <c r="T71" s="5" t="s">
        <v>100</v>
      </c>
      <c r="U71" s="5" t="s">
        <v>97</v>
      </c>
      <c r="V71" s="5" t="s">
        <v>213</v>
      </c>
      <c r="W71" s="5" t="s">
        <v>335</v>
      </c>
      <c r="X71" s="5" t="s">
        <v>1119</v>
      </c>
      <c r="Y71" s="5" t="s">
        <v>797</v>
      </c>
      <c r="Z71" s="5" t="s">
        <v>1120</v>
      </c>
      <c r="AA71" s="5" t="s">
        <v>1121</v>
      </c>
      <c r="AB71" s="5" t="s">
        <v>1122</v>
      </c>
      <c r="AC71" s="5" t="s">
        <v>1123</v>
      </c>
      <c r="AD71" s="5" t="s">
        <v>1124</v>
      </c>
      <c r="AE71" s="5" t="s">
        <v>1125</v>
      </c>
      <c r="AF71" s="5" t="s">
        <v>695</v>
      </c>
      <c r="AG71" s="5" t="s">
        <v>1126</v>
      </c>
      <c r="AH71" s="5" t="s">
        <v>1127</v>
      </c>
      <c r="AI71" s="5" t="s">
        <v>1128</v>
      </c>
      <c r="AJ71" s="5" t="s">
        <v>165</v>
      </c>
      <c r="AK71" s="5" t="s">
        <v>166</v>
      </c>
      <c r="AL71" s="5" t="s">
        <v>27</v>
      </c>
      <c r="AM71" s="5" t="s">
        <v>26</v>
      </c>
      <c r="AN71" s="9" t="s">
        <v>27</v>
      </c>
      <c r="AO71" s="5" t="s">
        <v>165</v>
      </c>
      <c r="AP71" s="5" t="s">
        <v>166</v>
      </c>
      <c r="AQ71" s="5" t="s">
        <v>117</v>
      </c>
      <c r="AR71" s="5" t="s">
        <v>403</v>
      </c>
      <c r="AS71" s="5" t="s">
        <v>119</v>
      </c>
      <c r="AT71" s="5" t="s">
        <v>403</v>
      </c>
      <c r="AU71" s="5" t="s">
        <v>806</v>
      </c>
      <c r="AV71" s="5" t="s">
        <v>119</v>
      </c>
      <c r="AW71" s="5" t="s">
        <v>121</v>
      </c>
      <c r="AX71" s="5" t="s">
        <v>122</v>
      </c>
      <c r="AY71" s="5" t="s">
        <v>1129</v>
      </c>
      <c r="AZ71" s="11">
        <v>86.45</v>
      </c>
      <c r="BA71" s="11">
        <v>273.42</v>
      </c>
      <c r="BB71" s="11">
        <v>0</v>
      </c>
      <c r="BC71" s="11">
        <v>13.832</v>
      </c>
      <c r="BD71" s="11">
        <v>9.5095</v>
      </c>
      <c r="BE71" s="11">
        <v>0</v>
      </c>
      <c r="BF71" s="11">
        <v>383.2115</v>
      </c>
      <c r="BG71" s="3">
        <f>VLOOKUP(E:E,[1]出库明细!I:J,2,0)</f>
        <v>0</v>
      </c>
      <c r="BH71" s="3" t="s">
        <v>168</v>
      </c>
    </row>
    <row r="72" s="3" customFormat="1" spans="1:60">
      <c r="A72" s="5">
        <v>2507</v>
      </c>
      <c r="B72" s="5">
        <v>2506</v>
      </c>
      <c r="C72" s="5" t="s">
        <v>85</v>
      </c>
      <c r="D72" s="5" t="s">
        <v>440</v>
      </c>
      <c r="E72" s="5" t="s">
        <v>1130</v>
      </c>
      <c r="F72" s="5" t="s">
        <v>88</v>
      </c>
      <c r="G72" s="5" t="s">
        <v>89</v>
      </c>
      <c r="H72" s="5" t="s">
        <v>90</v>
      </c>
      <c r="I72" s="5" t="s">
        <v>1131</v>
      </c>
      <c r="J72" s="5" t="s">
        <v>1132</v>
      </c>
      <c r="K72" s="5" t="s">
        <v>93</v>
      </c>
      <c r="L72" s="5" t="s">
        <v>94</v>
      </c>
      <c r="M72" s="5" t="s">
        <v>39</v>
      </c>
      <c r="N72" s="5" t="s">
        <v>1133</v>
      </c>
      <c r="O72" s="5" t="s">
        <v>1134</v>
      </c>
      <c r="P72" s="5">
        <v>128188</v>
      </c>
      <c r="Q72" s="5" t="s">
        <v>97</v>
      </c>
      <c r="R72" s="5" t="s">
        <v>153</v>
      </c>
      <c r="S72" s="5" t="s">
        <v>99</v>
      </c>
      <c r="T72" s="5" t="s">
        <v>100</v>
      </c>
      <c r="U72" s="5" t="s">
        <v>97</v>
      </c>
      <c r="V72" s="5" t="s">
        <v>795</v>
      </c>
      <c r="W72" s="5" t="s">
        <v>499</v>
      </c>
      <c r="X72" s="5" t="s">
        <v>1135</v>
      </c>
      <c r="Y72" s="5" t="s">
        <v>622</v>
      </c>
      <c r="Z72" s="5" t="s">
        <v>623</v>
      </c>
      <c r="AA72" s="5" t="s">
        <v>624</v>
      </c>
      <c r="AB72" s="5" t="s">
        <v>625</v>
      </c>
      <c r="AC72" s="5" t="s">
        <v>1136</v>
      </c>
      <c r="AD72" s="5" t="s">
        <v>1137</v>
      </c>
      <c r="AE72" s="5" t="s">
        <v>695</v>
      </c>
      <c r="AF72" s="5" t="s">
        <v>695</v>
      </c>
      <c r="AG72" s="5" t="s">
        <v>222</v>
      </c>
      <c r="AH72" s="5" t="s">
        <v>1138</v>
      </c>
      <c r="AI72" s="5" t="s">
        <v>224</v>
      </c>
      <c r="AJ72" s="5" t="s">
        <v>508</v>
      </c>
      <c r="AK72" s="5" t="s">
        <v>509</v>
      </c>
      <c r="AL72" s="5" t="s">
        <v>27</v>
      </c>
      <c r="AM72" s="5" t="s">
        <v>26</v>
      </c>
      <c r="AN72" s="9" t="s">
        <v>27</v>
      </c>
      <c r="AO72" s="5" t="s">
        <v>508</v>
      </c>
      <c r="AP72" s="5" t="s">
        <v>509</v>
      </c>
      <c r="AQ72" s="5" t="s">
        <v>117</v>
      </c>
      <c r="AR72" s="5" t="s">
        <v>399</v>
      </c>
      <c r="AS72" s="5" t="s">
        <v>119</v>
      </c>
      <c r="AT72" s="5" t="s">
        <v>399</v>
      </c>
      <c r="AU72" s="5" t="s">
        <v>120</v>
      </c>
      <c r="AV72" s="5" t="s">
        <v>119</v>
      </c>
      <c r="AW72" s="5" t="s">
        <v>121</v>
      </c>
      <c r="AX72" s="5" t="s">
        <v>122</v>
      </c>
      <c r="AY72" s="5" t="s">
        <v>631</v>
      </c>
      <c r="AZ72" s="11">
        <v>578.62</v>
      </c>
      <c r="BA72" s="11">
        <v>273.42</v>
      </c>
      <c r="BB72" s="11">
        <v>0</v>
      </c>
      <c r="BC72" s="11">
        <v>92.5792</v>
      </c>
      <c r="BD72" s="11">
        <v>63.6482</v>
      </c>
      <c r="BE72" s="11">
        <v>0</v>
      </c>
      <c r="BF72" s="11">
        <v>1008.2674</v>
      </c>
      <c r="BG72" s="3">
        <f>VLOOKUP(E:E,[1]出库明细!I:J,2,0)</f>
        <v>0</v>
      </c>
      <c r="BH72" s="3" t="s">
        <v>168</v>
      </c>
    </row>
    <row r="73" s="3" customFormat="1" spans="1:60">
      <c r="A73" s="5">
        <v>2507</v>
      </c>
      <c r="B73" s="5">
        <v>2506</v>
      </c>
      <c r="C73" s="5" t="s">
        <v>85</v>
      </c>
      <c r="D73" s="5" t="s">
        <v>440</v>
      </c>
      <c r="E73" s="5" t="s">
        <v>1139</v>
      </c>
      <c r="F73" s="5" t="s">
        <v>88</v>
      </c>
      <c r="G73" s="5" t="s">
        <v>89</v>
      </c>
      <c r="H73" s="5" t="s">
        <v>90</v>
      </c>
      <c r="I73" s="5" t="s">
        <v>1140</v>
      </c>
      <c r="J73" s="5" t="s">
        <v>1141</v>
      </c>
      <c r="K73" s="5" t="s">
        <v>93</v>
      </c>
      <c r="L73" s="5" t="s">
        <v>94</v>
      </c>
      <c r="M73" s="5" t="s">
        <v>39</v>
      </c>
      <c r="N73" s="5" t="s">
        <v>1142</v>
      </c>
      <c r="O73" s="5" t="s">
        <v>1143</v>
      </c>
      <c r="P73" s="5">
        <v>26775</v>
      </c>
      <c r="Q73" s="5" t="s">
        <v>97</v>
      </c>
      <c r="R73" s="5" t="s">
        <v>98</v>
      </c>
      <c r="S73" s="5" t="s">
        <v>99</v>
      </c>
      <c r="T73" s="5" t="s">
        <v>100</v>
      </c>
      <c r="U73" s="5" t="s">
        <v>97</v>
      </c>
      <c r="V73" s="5" t="s">
        <v>131</v>
      </c>
      <c r="W73" s="5" t="s">
        <v>196</v>
      </c>
      <c r="X73" s="5" t="s">
        <v>1144</v>
      </c>
      <c r="Y73" s="5" t="s">
        <v>622</v>
      </c>
      <c r="Z73" s="5" t="s">
        <v>1145</v>
      </c>
      <c r="AA73" s="5" t="s">
        <v>1146</v>
      </c>
      <c r="AB73" s="5" t="s">
        <v>1147</v>
      </c>
      <c r="AC73" s="5" t="s">
        <v>1148</v>
      </c>
      <c r="AD73" s="5" t="s">
        <v>474</v>
      </c>
      <c r="AE73" s="5" t="s">
        <v>433</v>
      </c>
      <c r="AF73" s="5" t="s">
        <v>695</v>
      </c>
      <c r="AG73" s="5" t="s">
        <v>1149</v>
      </c>
      <c r="AH73" s="5" t="s">
        <v>1150</v>
      </c>
      <c r="AI73" s="5" t="s">
        <v>1151</v>
      </c>
      <c r="AJ73" s="5" t="s">
        <v>242</v>
      </c>
      <c r="AK73" s="5" t="s">
        <v>144</v>
      </c>
      <c r="AL73" s="5" t="s">
        <v>27</v>
      </c>
      <c r="AM73" s="5" t="s">
        <v>26</v>
      </c>
      <c r="AN73" s="9" t="s">
        <v>27</v>
      </c>
      <c r="AO73" s="5" t="s">
        <v>242</v>
      </c>
      <c r="AP73" s="5" t="s">
        <v>144</v>
      </c>
      <c r="AQ73" s="5" t="s">
        <v>117</v>
      </c>
      <c r="AR73" s="5" t="s">
        <v>594</v>
      </c>
      <c r="AS73" s="5" t="s">
        <v>119</v>
      </c>
      <c r="AT73" s="5" t="s">
        <v>594</v>
      </c>
      <c r="AU73" s="5" t="s">
        <v>120</v>
      </c>
      <c r="AV73" s="5" t="s">
        <v>119</v>
      </c>
      <c r="AW73" s="5" t="s">
        <v>121</v>
      </c>
      <c r="AX73" s="5" t="s">
        <v>122</v>
      </c>
      <c r="AY73" s="5" t="s">
        <v>1152</v>
      </c>
      <c r="AZ73" s="11">
        <v>0</v>
      </c>
      <c r="BA73" s="11">
        <v>123.48</v>
      </c>
      <c r="BB73" s="11">
        <v>0</v>
      </c>
      <c r="BC73" s="11">
        <v>0</v>
      </c>
      <c r="BD73" s="11">
        <v>0</v>
      </c>
      <c r="BE73" s="11">
        <v>0</v>
      </c>
      <c r="BF73" s="11">
        <v>123.48</v>
      </c>
      <c r="BG73" s="3" t="e">
        <f>VLOOKUP(E:E,[1]出库明细!I:J,2,0)</f>
        <v>#N/A</v>
      </c>
      <c r="BH73" s="3" t="s">
        <v>124</v>
      </c>
    </row>
    <row r="74" s="3" customFormat="1" spans="1:60">
      <c r="A74" s="5">
        <v>2507</v>
      </c>
      <c r="B74" s="5">
        <v>2506</v>
      </c>
      <c r="C74" s="5" t="s">
        <v>85</v>
      </c>
      <c r="D74" s="5" t="s">
        <v>369</v>
      </c>
      <c r="E74" s="5" t="s">
        <v>1153</v>
      </c>
      <c r="F74" s="5" t="s">
        <v>88</v>
      </c>
      <c r="G74" s="5" t="s">
        <v>89</v>
      </c>
      <c r="H74" s="5" t="s">
        <v>90</v>
      </c>
      <c r="I74" s="5" t="s">
        <v>1154</v>
      </c>
      <c r="J74" s="5" t="s">
        <v>1155</v>
      </c>
      <c r="K74" s="5" t="s">
        <v>93</v>
      </c>
      <c r="L74" s="5" t="s">
        <v>94</v>
      </c>
      <c r="M74" s="5" t="s">
        <v>39</v>
      </c>
      <c r="N74" s="5" t="s">
        <v>211</v>
      </c>
      <c r="O74" s="5" t="s">
        <v>1156</v>
      </c>
      <c r="P74" s="5">
        <v>89880</v>
      </c>
      <c r="Q74" s="5" t="s">
        <v>97</v>
      </c>
      <c r="R74" s="5" t="s">
        <v>98</v>
      </c>
      <c r="S74" s="5" t="s">
        <v>99</v>
      </c>
      <c r="T74" s="5" t="s">
        <v>100</v>
      </c>
      <c r="U74" s="5" t="s">
        <v>97</v>
      </c>
      <c r="V74" s="5" t="s">
        <v>213</v>
      </c>
      <c r="W74" s="5" t="s">
        <v>214</v>
      </c>
      <c r="X74" s="5" t="s">
        <v>1157</v>
      </c>
      <c r="Y74" s="5" t="s">
        <v>378</v>
      </c>
      <c r="Z74" s="5" t="s">
        <v>1158</v>
      </c>
      <c r="AA74" s="5" t="s">
        <v>1159</v>
      </c>
      <c r="AB74" s="5" t="s">
        <v>1160</v>
      </c>
      <c r="AC74" s="5" t="s">
        <v>97</v>
      </c>
      <c r="AD74" s="5" t="s">
        <v>221</v>
      </c>
      <c r="AE74" s="5" t="s">
        <v>433</v>
      </c>
      <c r="AF74" s="5" t="s">
        <v>695</v>
      </c>
      <c r="AG74" s="5" t="s">
        <v>299</v>
      </c>
      <c r="AH74" s="5" t="s">
        <v>1161</v>
      </c>
      <c r="AI74" s="5" t="s">
        <v>301</v>
      </c>
      <c r="AJ74" s="5" t="s">
        <v>709</v>
      </c>
      <c r="AK74" s="5" t="s">
        <v>710</v>
      </c>
      <c r="AL74" s="5" t="s">
        <v>27</v>
      </c>
      <c r="AM74" s="5" t="s">
        <v>26</v>
      </c>
      <c r="AN74" s="9" t="s">
        <v>27</v>
      </c>
      <c r="AO74" s="5" t="s">
        <v>709</v>
      </c>
      <c r="AP74" s="5" t="s">
        <v>710</v>
      </c>
      <c r="AQ74" s="5" t="s">
        <v>117</v>
      </c>
      <c r="AR74" s="5" t="s">
        <v>111</v>
      </c>
      <c r="AS74" s="5" t="s">
        <v>119</v>
      </c>
      <c r="AT74" s="5" t="s">
        <v>111</v>
      </c>
      <c r="AU74" s="5" t="s">
        <v>551</v>
      </c>
      <c r="AV74" s="5" t="s">
        <v>119</v>
      </c>
      <c r="AW74" s="5" t="s">
        <v>121</v>
      </c>
      <c r="AX74" s="5" t="s">
        <v>122</v>
      </c>
      <c r="AY74" s="5" t="s">
        <v>1162</v>
      </c>
      <c r="AZ74" s="11">
        <v>106.4</v>
      </c>
      <c r="BA74" s="11">
        <v>247.38</v>
      </c>
      <c r="BB74" s="11">
        <v>0</v>
      </c>
      <c r="BC74" s="11">
        <v>17.024</v>
      </c>
      <c r="BD74" s="11">
        <v>11.704</v>
      </c>
      <c r="BE74" s="11">
        <v>0</v>
      </c>
      <c r="BF74" s="11">
        <v>382.508</v>
      </c>
      <c r="BG74" s="3">
        <f>VLOOKUP(E:E,[1]出库明细!I:J,2,0)</f>
        <v>0</v>
      </c>
      <c r="BH74" s="3" t="s">
        <v>168</v>
      </c>
    </row>
    <row r="75" s="3" customFormat="1" spans="1:60">
      <c r="A75" s="5">
        <v>2507</v>
      </c>
      <c r="B75" s="5">
        <v>2506</v>
      </c>
      <c r="C75" s="5" t="s">
        <v>85</v>
      </c>
      <c r="D75" s="5" t="s">
        <v>207</v>
      </c>
      <c r="E75" s="5" t="s">
        <v>1163</v>
      </c>
      <c r="F75" s="5" t="s">
        <v>88</v>
      </c>
      <c r="G75" s="5" t="s">
        <v>89</v>
      </c>
      <c r="H75" s="5" t="s">
        <v>90</v>
      </c>
      <c r="I75" s="5" t="s">
        <v>1164</v>
      </c>
      <c r="J75" s="5" t="s">
        <v>1165</v>
      </c>
      <c r="K75" s="5" t="s">
        <v>93</v>
      </c>
      <c r="L75" s="5" t="s">
        <v>285</v>
      </c>
      <c r="M75" s="5" t="s">
        <v>39</v>
      </c>
      <c r="N75" s="5" t="s">
        <v>1166</v>
      </c>
      <c r="O75" s="5" t="s">
        <v>1167</v>
      </c>
      <c r="P75" s="5">
        <v>144031</v>
      </c>
      <c r="Q75" s="5" t="s">
        <v>97</v>
      </c>
      <c r="R75" s="5" t="s">
        <v>288</v>
      </c>
      <c r="S75" s="5" t="s">
        <v>289</v>
      </c>
      <c r="T75" s="5" t="s">
        <v>252</v>
      </c>
      <c r="U75" s="5" t="s">
        <v>97</v>
      </c>
      <c r="V75" s="5" t="s">
        <v>290</v>
      </c>
      <c r="W75" s="5" t="s">
        <v>814</v>
      </c>
      <c r="X75" s="5" t="s">
        <v>1168</v>
      </c>
      <c r="Y75" s="5" t="s">
        <v>797</v>
      </c>
      <c r="Z75" s="5" t="s">
        <v>798</v>
      </c>
      <c r="AA75" s="5" t="s">
        <v>799</v>
      </c>
      <c r="AB75" s="5" t="s">
        <v>800</v>
      </c>
      <c r="AC75" s="5" t="s">
        <v>1169</v>
      </c>
      <c r="AD75" s="5" t="s">
        <v>821</v>
      </c>
      <c r="AE75" s="5" t="s">
        <v>161</v>
      </c>
      <c r="AF75" s="5" t="s">
        <v>161</v>
      </c>
      <c r="AG75" s="5" t="s">
        <v>575</v>
      </c>
      <c r="AH75" s="5" t="s">
        <v>1170</v>
      </c>
      <c r="AI75" s="5" t="s">
        <v>577</v>
      </c>
      <c r="AJ75" s="5" t="s">
        <v>302</v>
      </c>
      <c r="AK75" s="5" t="s">
        <v>144</v>
      </c>
      <c r="AL75" s="5" t="s">
        <v>27</v>
      </c>
      <c r="AM75" s="5" t="s">
        <v>26</v>
      </c>
      <c r="AN75" s="9" t="s">
        <v>27</v>
      </c>
      <c r="AO75" s="5" t="s">
        <v>302</v>
      </c>
      <c r="AP75" s="5" t="s">
        <v>144</v>
      </c>
      <c r="AQ75" s="5" t="s">
        <v>117</v>
      </c>
      <c r="AR75" s="5" t="s">
        <v>403</v>
      </c>
      <c r="AS75" s="5" t="s">
        <v>119</v>
      </c>
      <c r="AT75" s="5" t="s">
        <v>403</v>
      </c>
      <c r="AU75" s="5" t="s">
        <v>806</v>
      </c>
      <c r="AV75" s="5" t="s">
        <v>119</v>
      </c>
      <c r="AW75" s="5" t="s">
        <v>121</v>
      </c>
      <c r="AX75" s="5" t="s">
        <v>122</v>
      </c>
      <c r="AY75" s="5" t="s">
        <v>807</v>
      </c>
      <c r="AZ75" s="11">
        <v>0</v>
      </c>
      <c r="BA75" s="11">
        <v>202.86</v>
      </c>
      <c r="BB75" s="11">
        <v>0</v>
      </c>
      <c r="BC75" s="11">
        <v>0</v>
      </c>
      <c r="BD75" s="11">
        <v>0</v>
      </c>
      <c r="BE75" s="11">
        <v>0</v>
      </c>
      <c r="BF75" s="11">
        <v>202.86</v>
      </c>
      <c r="BG75" s="3" t="e">
        <f>VLOOKUP(E:E,[1]出库明细!I:J,2,0)</f>
        <v>#N/A</v>
      </c>
      <c r="BH75" s="3" t="s">
        <v>124</v>
      </c>
    </row>
    <row r="76" s="3" customFormat="1" spans="1:60">
      <c r="A76" s="5">
        <v>2507</v>
      </c>
      <c r="B76" s="5">
        <v>2506</v>
      </c>
      <c r="C76" s="5" t="s">
        <v>85</v>
      </c>
      <c r="D76" s="5" t="s">
        <v>369</v>
      </c>
      <c r="E76" s="5" t="s">
        <v>1171</v>
      </c>
      <c r="F76" s="5" t="s">
        <v>88</v>
      </c>
      <c r="G76" s="5" t="s">
        <v>89</v>
      </c>
      <c r="H76" s="5" t="s">
        <v>90</v>
      </c>
      <c r="I76" s="5" t="s">
        <v>1172</v>
      </c>
      <c r="J76" s="5" t="s">
        <v>1173</v>
      </c>
      <c r="K76" s="5" t="s">
        <v>93</v>
      </c>
      <c r="L76" s="5" t="s">
        <v>94</v>
      </c>
      <c r="M76" s="5" t="s">
        <v>39</v>
      </c>
      <c r="N76" s="5" t="s">
        <v>1174</v>
      </c>
      <c r="O76" s="5" t="s">
        <v>607</v>
      </c>
      <c r="P76" s="5">
        <v>84469</v>
      </c>
      <c r="Q76" s="5" t="s">
        <v>97</v>
      </c>
      <c r="R76" s="5" t="s">
        <v>98</v>
      </c>
      <c r="S76" s="5" t="s">
        <v>99</v>
      </c>
      <c r="T76" s="5" t="s">
        <v>100</v>
      </c>
      <c r="U76" s="5" t="s">
        <v>97</v>
      </c>
      <c r="V76" s="5" t="s">
        <v>213</v>
      </c>
      <c r="W76" s="5" t="s">
        <v>214</v>
      </c>
      <c r="X76" s="5" t="s">
        <v>1175</v>
      </c>
      <c r="Y76" s="5" t="s">
        <v>378</v>
      </c>
      <c r="Z76" s="5" t="s">
        <v>1176</v>
      </c>
      <c r="AA76" s="5" t="s">
        <v>1177</v>
      </c>
      <c r="AB76" s="5" t="s">
        <v>1178</v>
      </c>
      <c r="AC76" s="5" t="s">
        <v>1179</v>
      </c>
      <c r="AD76" s="5" t="s">
        <v>1180</v>
      </c>
      <c r="AE76" s="5" t="s">
        <v>161</v>
      </c>
      <c r="AF76" s="5" t="s">
        <v>161</v>
      </c>
      <c r="AG76" s="5" t="s">
        <v>222</v>
      </c>
      <c r="AH76" s="5" t="s">
        <v>1181</v>
      </c>
      <c r="AI76" s="5" t="s">
        <v>224</v>
      </c>
      <c r="AJ76" s="5" t="s">
        <v>225</v>
      </c>
      <c r="AK76" s="5" t="s">
        <v>226</v>
      </c>
      <c r="AL76" s="5" t="s">
        <v>27</v>
      </c>
      <c r="AM76" s="5" t="s">
        <v>26</v>
      </c>
      <c r="AN76" s="9" t="s">
        <v>27</v>
      </c>
      <c r="AO76" s="5" t="s">
        <v>225</v>
      </c>
      <c r="AP76" s="5" t="s">
        <v>226</v>
      </c>
      <c r="AQ76" s="5" t="s">
        <v>117</v>
      </c>
      <c r="AR76" s="5" t="s">
        <v>111</v>
      </c>
      <c r="AS76" s="5" t="s">
        <v>119</v>
      </c>
      <c r="AT76" s="5" t="s">
        <v>111</v>
      </c>
      <c r="AU76" s="5" t="s">
        <v>551</v>
      </c>
      <c r="AV76" s="5" t="s">
        <v>119</v>
      </c>
      <c r="AW76" s="5" t="s">
        <v>121</v>
      </c>
      <c r="AX76" s="5" t="s">
        <v>122</v>
      </c>
      <c r="AY76" s="5" t="s">
        <v>1182</v>
      </c>
      <c r="AZ76" s="11">
        <v>396.34</v>
      </c>
      <c r="BA76" s="11">
        <v>247.38</v>
      </c>
      <c r="BB76" s="11">
        <v>0</v>
      </c>
      <c r="BC76" s="11">
        <v>63.4144</v>
      </c>
      <c r="BD76" s="11">
        <v>43.5974</v>
      </c>
      <c r="BE76" s="11">
        <v>0</v>
      </c>
      <c r="BF76" s="11">
        <v>750.7318</v>
      </c>
      <c r="BG76" s="3">
        <f>VLOOKUP(E:E,[1]出库明细!I:J,2,0)</f>
        <v>0</v>
      </c>
      <c r="BH76" s="3" t="s">
        <v>168</v>
      </c>
    </row>
    <row r="77" s="3" customFormat="1" spans="1:60">
      <c r="A77" s="5">
        <v>2507</v>
      </c>
      <c r="B77" s="5">
        <v>2506</v>
      </c>
      <c r="C77" s="5" t="s">
        <v>85</v>
      </c>
      <c r="D77" s="5" t="s">
        <v>328</v>
      </c>
      <c r="E77" s="5" t="s">
        <v>1183</v>
      </c>
      <c r="F77" s="5" t="s">
        <v>88</v>
      </c>
      <c r="G77" s="5" t="s">
        <v>89</v>
      </c>
      <c r="H77" s="5" t="s">
        <v>90</v>
      </c>
      <c r="I77" s="5" t="s">
        <v>1184</v>
      </c>
      <c r="J77" s="5" t="s">
        <v>1185</v>
      </c>
      <c r="K77" s="5" t="s">
        <v>93</v>
      </c>
      <c r="L77" s="5" t="s">
        <v>249</v>
      </c>
      <c r="M77" s="5" t="s">
        <v>39</v>
      </c>
      <c r="N77" s="5" t="s">
        <v>1186</v>
      </c>
      <c r="O77" s="5" t="s">
        <v>1187</v>
      </c>
      <c r="P77" s="5">
        <v>155668</v>
      </c>
      <c r="Q77" s="5" t="s">
        <v>97</v>
      </c>
      <c r="R77" s="5" t="s">
        <v>153</v>
      </c>
      <c r="S77" s="5" t="s">
        <v>99</v>
      </c>
      <c r="T77" s="5" t="s">
        <v>252</v>
      </c>
      <c r="U77" s="5" t="s">
        <v>97</v>
      </c>
      <c r="V77" s="5" t="s">
        <v>1188</v>
      </c>
      <c r="W77" s="5" t="s">
        <v>335</v>
      </c>
      <c r="X77" s="5" t="s">
        <v>1189</v>
      </c>
      <c r="Y77" s="5" t="s">
        <v>337</v>
      </c>
      <c r="Z77" s="5" t="s">
        <v>1190</v>
      </c>
      <c r="AA77" s="5" t="s">
        <v>1191</v>
      </c>
      <c r="AB77" s="5" t="s">
        <v>1192</v>
      </c>
      <c r="AC77" s="5" t="s">
        <v>1193</v>
      </c>
      <c r="AD77" s="5" t="s">
        <v>1194</v>
      </c>
      <c r="AE77" s="5" t="s">
        <v>1032</v>
      </c>
      <c r="AF77" s="5" t="s">
        <v>161</v>
      </c>
      <c r="AG77" s="5" t="s">
        <v>162</v>
      </c>
      <c r="AH77" s="5" t="s">
        <v>1195</v>
      </c>
      <c r="AI77" s="5" t="s">
        <v>164</v>
      </c>
      <c r="AJ77" s="5" t="s">
        <v>165</v>
      </c>
      <c r="AK77" s="5" t="s">
        <v>166</v>
      </c>
      <c r="AL77" s="5" t="s">
        <v>27</v>
      </c>
      <c r="AM77" s="5" t="s">
        <v>26</v>
      </c>
      <c r="AN77" s="9" t="s">
        <v>27</v>
      </c>
      <c r="AO77" s="5" t="s">
        <v>165</v>
      </c>
      <c r="AP77" s="5" t="s">
        <v>166</v>
      </c>
      <c r="AQ77" s="5" t="s">
        <v>117</v>
      </c>
      <c r="AR77" s="5" t="s">
        <v>111</v>
      </c>
      <c r="AS77" s="5" t="s">
        <v>119</v>
      </c>
      <c r="AT77" s="5" t="s">
        <v>111</v>
      </c>
      <c r="AU77" s="5" t="s">
        <v>347</v>
      </c>
      <c r="AV77" s="5" t="s">
        <v>119</v>
      </c>
      <c r="AW77" s="5" t="s">
        <v>121</v>
      </c>
      <c r="AX77" s="5" t="s">
        <v>122</v>
      </c>
      <c r="AY77" s="5" t="s">
        <v>1196</v>
      </c>
      <c r="AZ77" s="11">
        <v>86.45</v>
      </c>
      <c r="BA77" s="11">
        <v>247.38</v>
      </c>
      <c r="BB77" s="11">
        <v>0</v>
      </c>
      <c r="BC77" s="11">
        <v>13.832</v>
      </c>
      <c r="BD77" s="11">
        <v>9.5095</v>
      </c>
      <c r="BE77" s="11">
        <v>0</v>
      </c>
      <c r="BF77" s="11">
        <v>357.1715</v>
      </c>
      <c r="BG77" s="3">
        <f>VLOOKUP(E:E,[1]出库明细!I:J,2,0)</f>
        <v>0</v>
      </c>
      <c r="BH77" s="3" t="s">
        <v>168</v>
      </c>
    </row>
    <row r="78" s="3" customFormat="1" spans="1:60">
      <c r="A78" s="5">
        <v>2507</v>
      </c>
      <c r="B78" s="5">
        <v>2506</v>
      </c>
      <c r="C78" s="5" t="s">
        <v>85</v>
      </c>
      <c r="D78" s="5" t="s">
        <v>263</v>
      </c>
      <c r="E78" s="5" t="s">
        <v>1197</v>
      </c>
      <c r="F78" s="5" t="s">
        <v>88</v>
      </c>
      <c r="G78" s="5" t="s">
        <v>89</v>
      </c>
      <c r="H78" s="5" t="s">
        <v>90</v>
      </c>
      <c r="I78" s="5" t="s">
        <v>1198</v>
      </c>
      <c r="J78" s="5" t="s">
        <v>1199</v>
      </c>
      <c r="K78" s="5" t="s">
        <v>93</v>
      </c>
      <c r="L78" s="5" t="s">
        <v>94</v>
      </c>
      <c r="M78" s="5" t="s">
        <v>39</v>
      </c>
      <c r="N78" s="5" t="s">
        <v>1200</v>
      </c>
      <c r="O78" s="5" t="s">
        <v>1201</v>
      </c>
      <c r="P78" s="5">
        <v>132888</v>
      </c>
      <c r="Q78" s="5" t="s">
        <v>97</v>
      </c>
      <c r="R78" s="5" t="s">
        <v>98</v>
      </c>
      <c r="S78" s="5" t="s">
        <v>99</v>
      </c>
      <c r="T78" s="5" t="s">
        <v>100</v>
      </c>
      <c r="U78" s="5" t="s">
        <v>97</v>
      </c>
      <c r="V78" s="5" t="s">
        <v>131</v>
      </c>
      <c r="W78" s="5" t="s">
        <v>102</v>
      </c>
      <c r="X78" s="5" t="s">
        <v>1202</v>
      </c>
      <c r="Y78" s="5" t="s">
        <v>1203</v>
      </c>
      <c r="Z78" s="5" t="s">
        <v>1204</v>
      </c>
      <c r="AA78" s="5" t="s">
        <v>1205</v>
      </c>
      <c r="AB78" s="5" t="s">
        <v>1206</v>
      </c>
      <c r="AC78" s="5" t="s">
        <v>1207</v>
      </c>
      <c r="AD78" s="5" t="s">
        <v>138</v>
      </c>
      <c r="AE78" s="5" t="s">
        <v>433</v>
      </c>
      <c r="AF78" s="5" t="s">
        <v>161</v>
      </c>
      <c r="AG78" s="5" t="s">
        <v>277</v>
      </c>
      <c r="AH78" s="5" t="s">
        <v>1208</v>
      </c>
      <c r="AI78" s="5" t="s">
        <v>279</v>
      </c>
      <c r="AJ78" s="5" t="s">
        <v>243</v>
      </c>
      <c r="AK78" s="5" t="s">
        <v>144</v>
      </c>
      <c r="AL78" s="5" t="s">
        <v>27</v>
      </c>
      <c r="AM78" s="5" t="s">
        <v>26</v>
      </c>
      <c r="AN78" s="9" t="s">
        <v>27</v>
      </c>
      <c r="AO78" s="5" t="s">
        <v>243</v>
      </c>
      <c r="AP78" s="5" t="s">
        <v>144</v>
      </c>
      <c r="AQ78" s="5" t="s">
        <v>117</v>
      </c>
      <c r="AR78" s="5" t="s">
        <v>399</v>
      </c>
      <c r="AS78" s="5" t="s">
        <v>119</v>
      </c>
      <c r="AT78" s="5" t="s">
        <v>399</v>
      </c>
      <c r="AU78" s="5" t="s">
        <v>146</v>
      </c>
      <c r="AV78" s="5" t="s">
        <v>119</v>
      </c>
      <c r="AW78" s="5" t="s">
        <v>121</v>
      </c>
      <c r="AX78" s="5" t="s">
        <v>122</v>
      </c>
      <c r="AY78" s="5" t="s">
        <v>281</v>
      </c>
      <c r="AZ78" s="11">
        <v>0</v>
      </c>
      <c r="BA78" s="11">
        <v>149.94</v>
      </c>
      <c r="BB78" s="11">
        <v>0</v>
      </c>
      <c r="BC78" s="11">
        <v>0</v>
      </c>
      <c r="BD78" s="11">
        <v>0</v>
      </c>
      <c r="BE78" s="11">
        <v>0</v>
      </c>
      <c r="BF78" s="11">
        <v>149.94</v>
      </c>
      <c r="BG78" s="3" t="e">
        <f>VLOOKUP(E:E,[1]出库明细!I:J,2,0)</f>
        <v>#N/A</v>
      </c>
      <c r="BH78" s="3" t="s">
        <v>168</v>
      </c>
    </row>
    <row r="79" s="3" customFormat="1" spans="1:60">
      <c r="A79" s="5">
        <v>2507</v>
      </c>
      <c r="B79" s="5">
        <v>2506</v>
      </c>
      <c r="C79" s="5" t="s">
        <v>85</v>
      </c>
      <c r="D79" s="5" t="s">
        <v>190</v>
      </c>
      <c r="E79" s="5" t="s">
        <v>1209</v>
      </c>
      <c r="F79" s="5" t="s">
        <v>88</v>
      </c>
      <c r="G79" s="5" t="s">
        <v>89</v>
      </c>
      <c r="H79" s="5" t="s">
        <v>90</v>
      </c>
      <c r="I79" s="5" t="s">
        <v>1210</v>
      </c>
      <c r="J79" s="5" t="s">
        <v>1211</v>
      </c>
      <c r="K79" s="5" t="s">
        <v>93</v>
      </c>
      <c r="L79" s="5" t="s">
        <v>94</v>
      </c>
      <c r="M79" s="5" t="s">
        <v>39</v>
      </c>
      <c r="N79" s="5" t="s">
        <v>1212</v>
      </c>
      <c r="O79" s="5" t="s">
        <v>1213</v>
      </c>
      <c r="P79" s="5">
        <v>57941</v>
      </c>
      <c r="Q79" s="5" t="s">
        <v>97</v>
      </c>
      <c r="R79" s="5" t="s">
        <v>98</v>
      </c>
      <c r="S79" s="5" t="s">
        <v>99</v>
      </c>
      <c r="T79" s="5" t="s">
        <v>100</v>
      </c>
      <c r="U79" s="5" t="s">
        <v>97</v>
      </c>
      <c r="V79" s="5" t="s">
        <v>213</v>
      </c>
      <c r="W79" s="5" t="s">
        <v>214</v>
      </c>
      <c r="X79" s="5" t="s">
        <v>1214</v>
      </c>
      <c r="Y79" s="5" t="s">
        <v>394</v>
      </c>
      <c r="Z79" s="5" t="s">
        <v>1215</v>
      </c>
      <c r="AA79" s="5" t="s">
        <v>1216</v>
      </c>
      <c r="AB79" s="5" t="s">
        <v>1217</v>
      </c>
      <c r="AC79" s="5" t="s">
        <v>1218</v>
      </c>
      <c r="AD79" s="5" t="s">
        <v>1180</v>
      </c>
      <c r="AE79" s="5" t="s">
        <v>433</v>
      </c>
      <c r="AF79" s="5" t="s">
        <v>161</v>
      </c>
      <c r="AG79" s="5" t="s">
        <v>365</v>
      </c>
      <c r="AH79" s="5" t="s">
        <v>1219</v>
      </c>
      <c r="AI79" s="5" t="s">
        <v>367</v>
      </c>
      <c r="AJ79" s="5" t="s">
        <v>1220</v>
      </c>
      <c r="AK79" s="5" t="s">
        <v>648</v>
      </c>
      <c r="AL79" s="5" t="s">
        <v>27</v>
      </c>
      <c r="AM79" s="5" t="s">
        <v>26</v>
      </c>
      <c r="AN79" s="9" t="s">
        <v>27</v>
      </c>
      <c r="AO79" s="5" t="s">
        <v>1220</v>
      </c>
      <c r="AP79" s="5" t="s">
        <v>648</v>
      </c>
      <c r="AQ79" s="5" t="s">
        <v>117</v>
      </c>
      <c r="AR79" s="5" t="s">
        <v>778</v>
      </c>
      <c r="AS79" s="5" t="s">
        <v>119</v>
      </c>
      <c r="AT79" s="5" t="s">
        <v>778</v>
      </c>
      <c r="AU79" s="5" t="s">
        <v>205</v>
      </c>
      <c r="AV79" s="5" t="s">
        <v>119</v>
      </c>
      <c r="AW79" s="5" t="s">
        <v>121</v>
      </c>
      <c r="AX79" s="5" t="s">
        <v>122</v>
      </c>
      <c r="AY79" s="5" t="s">
        <v>1221</v>
      </c>
      <c r="AZ79" s="11">
        <v>237.8</v>
      </c>
      <c r="BA79" s="11">
        <v>247.38</v>
      </c>
      <c r="BB79" s="11">
        <v>0</v>
      </c>
      <c r="BC79" s="11">
        <v>38.048</v>
      </c>
      <c r="BD79" s="11">
        <v>26.158</v>
      </c>
      <c r="BE79" s="11">
        <v>0</v>
      </c>
      <c r="BF79" s="11">
        <v>549.386</v>
      </c>
      <c r="BG79" s="3">
        <f>VLOOKUP(E:E,[1]出库明细!I:J,2,0)</f>
        <v>0</v>
      </c>
      <c r="BH79" s="3" t="s">
        <v>124</v>
      </c>
    </row>
    <row r="80" s="3" customFormat="1" spans="1:60">
      <c r="A80" s="5">
        <v>2507</v>
      </c>
      <c r="B80" s="5">
        <v>2506</v>
      </c>
      <c r="C80" s="5" t="s">
        <v>85</v>
      </c>
      <c r="D80" s="5" t="s">
        <v>369</v>
      </c>
      <c r="E80" s="5" t="s">
        <v>1222</v>
      </c>
      <c r="F80" s="5" t="s">
        <v>88</v>
      </c>
      <c r="G80" s="5" t="s">
        <v>89</v>
      </c>
      <c r="H80" s="5" t="s">
        <v>90</v>
      </c>
      <c r="I80" s="5" t="s">
        <v>1223</v>
      </c>
      <c r="J80" s="5" t="s">
        <v>1224</v>
      </c>
      <c r="K80" s="5" t="s">
        <v>93</v>
      </c>
      <c r="L80" s="5" t="s">
        <v>94</v>
      </c>
      <c r="M80" s="5" t="s">
        <v>39</v>
      </c>
      <c r="N80" s="5" t="s">
        <v>1225</v>
      </c>
      <c r="O80" s="5" t="s">
        <v>1226</v>
      </c>
      <c r="P80" s="5">
        <v>203892</v>
      </c>
      <c r="Q80" s="5" t="s">
        <v>97</v>
      </c>
      <c r="R80" s="5" t="s">
        <v>98</v>
      </c>
      <c r="S80" s="5" t="s">
        <v>99</v>
      </c>
      <c r="T80" s="5" t="s">
        <v>100</v>
      </c>
      <c r="U80" s="5" t="s">
        <v>97</v>
      </c>
      <c r="V80" s="5" t="s">
        <v>131</v>
      </c>
      <c r="W80" s="5" t="s">
        <v>196</v>
      </c>
      <c r="X80" s="5" t="s">
        <v>1227</v>
      </c>
      <c r="Y80" s="5" t="s">
        <v>378</v>
      </c>
      <c r="Z80" s="5" t="s">
        <v>657</v>
      </c>
      <c r="AA80" s="5" t="s">
        <v>658</v>
      </c>
      <c r="AB80" s="5" t="s">
        <v>659</v>
      </c>
      <c r="AC80" s="5" t="s">
        <v>1228</v>
      </c>
      <c r="AD80" s="5" t="s">
        <v>537</v>
      </c>
      <c r="AE80" s="5" t="s">
        <v>433</v>
      </c>
      <c r="AF80" s="5" t="s">
        <v>161</v>
      </c>
      <c r="AG80" s="5" t="s">
        <v>575</v>
      </c>
      <c r="AH80" s="5" t="s">
        <v>1229</v>
      </c>
      <c r="AI80" s="5" t="s">
        <v>577</v>
      </c>
      <c r="AJ80" s="5" t="s">
        <v>578</v>
      </c>
      <c r="AK80" s="5" t="s">
        <v>579</v>
      </c>
      <c r="AL80" s="5" t="s">
        <v>27</v>
      </c>
      <c r="AM80" s="5" t="s">
        <v>26</v>
      </c>
      <c r="AN80" s="9" t="s">
        <v>27</v>
      </c>
      <c r="AO80" s="5" t="s">
        <v>578</v>
      </c>
      <c r="AP80" s="5" t="s">
        <v>579</v>
      </c>
      <c r="AQ80" s="5" t="s">
        <v>117</v>
      </c>
      <c r="AR80" s="5" t="s">
        <v>227</v>
      </c>
      <c r="AS80" s="5" t="s">
        <v>119</v>
      </c>
      <c r="AT80" s="5" t="s">
        <v>227</v>
      </c>
      <c r="AU80" s="5" t="s">
        <v>551</v>
      </c>
      <c r="AV80" s="5" t="s">
        <v>1230</v>
      </c>
      <c r="AW80" s="5" t="s">
        <v>121</v>
      </c>
      <c r="AX80" s="5" t="s">
        <v>122</v>
      </c>
      <c r="AY80" s="5" t="s">
        <v>665</v>
      </c>
      <c r="AZ80" s="11">
        <v>1471.91</v>
      </c>
      <c r="BA80" s="11">
        <v>231.42</v>
      </c>
      <c r="BB80" s="11">
        <v>0</v>
      </c>
      <c r="BC80" s="11">
        <v>235.5056</v>
      </c>
      <c r="BD80" s="11">
        <v>161.9101</v>
      </c>
      <c r="BE80" s="11">
        <v>0</v>
      </c>
      <c r="BF80" s="11">
        <v>2100.7457</v>
      </c>
      <c r="BG80" s="3" t="str">
        <f>VLOOKUP(E:E,[1]出库明细!I:J,2,0)</f>
        <v>座椅不起</v>
      </c>
      <c r="BH80" s="3" t="s">
        <v>168</v>
      </c>
    </row>
    <row r="81" s="3" customFormat="1" spans="1:60">
      <c r="A81" s="5">
        <v>2507</v>
      </c>
      <c r="B81" s="5">
        <v>2506</v>
      </c>
      <c r="C81" s="5" t="s">
        <v>85</v>
      </c>
      <c r="D81" s="5" t="s">
        <v>369</v>
      </c>
      <c r="E81" s="5" t="s">
        <v>1231</v>
      </c>
      <c r="F81" s="5" t="s">
        <v>88</v>
      </c>
      <c r="G81" s="5" t="s">
        <v>89</v>
      </c>
      <c r="H81" s="5" t="s">
        <v>90</v>
      </c>
      <c r="I81" s="5" t="s">
        <v>1232</v>
      </c>
      <c r="J81" s="5" t="s">
        <v>1233</v>
      </c>
      <c r="K81" s="5" t="s">
        <v>93</v>
      </c>
      <c r="L81" s="5" t="s">
        <v>1234</v>
      </c>
      <c r="M81" s="5" t="s">
        <v>39</v>
      </c>
      <c r="N81" s="5" t="s">
        <v>1235</v>
      </c>
      <c r="O81" s="5" t="s">
        <v>1236</v>
      </c>
      <c r="P81" s="5">
        <v>12137</v>
      </c>
      <c r="Q81" s="5" t="s">
        <v>97</v>
      </c>
      <c r="R81" s="5" t="s">
        <v>832</v>
      </c>
      <c r="S81" s="5" t="s">
        <v>833</v>
      </c>
      <c r="T81" s="5" t="s">
        <v>100</v>
      </c>
      <c r="U81" s="5" t="s">
        <v>97</v>
      </c>
      <c r="V81" s="5" t="s">
        <v>1237</v>
      </c>
      <c r="W81" s="5" t="s">
        <v>1238</v>
      </c>
      <c r="X81" s="5" t="s">
        <v>1239</v>
      </c>
      <c r="Y81" s="5" t="s">
        <v>928</v>
      </c>
      <c r="Z81" s="5" t="s">
        <v>1240</v>
      </c>
      <c r="AA81" s="5" t="s">
        <v>1241</v>
      </c>
      <c r="AB81" s="5" t="s">
        <v>1242</v>
      </c>
      <c r="AC81" s="5" t="s">
        <v>97</v>
      </c>
      <c r="AD81" s="5" t="s">
        <v>1243</v>
      </c>
      <c r="AE81" s="5" t="s">
        <v>433</v>
      </c>
      <c r="AF81" s="5" t="s">
        <v>161</v>
      </c>
      <c r="AG81" s="5" t="s">
        <v>400</v>
      </c>
      <c r="AH81" s="5" t="s">
        <v>1244</v>
      </c>
      <c r="AI81" s="5" t="s">
        <v>402</v>
      </c>
      <c r="AJ81" s="5" t="s">
        <v>709</v>
      </c>
      <c r="AK81" s="5" t="s">
        <v>710</v>
      </c>
      <c r="AL81" s="5" t="s">
        <v>27</v>
      </c>
      <c r="AM81" s="5" t="s">
        <v>26</v>
      </c>
      <c r="AN81" s="9" t="s">
        <v>27</v>
      </c>
      <c r="AO81" s="5" t="s">
        <v>709</v>
      </c>
      <c r="AP81" s="5" t="s">
        <v>710</v>
      </c>
      <c r="AQ81" s="5" t="s">
        <v>117</v>
      </c>
      <c r="AR81" s="5" t="s">
        <v>111</v>
      </c>
      <c r="AS81" s="5" t="s">
        <v>119</v>
      </c>
      <c r="AT81" s="5" t="s">
        <v>111</v>
      </c>
      <c r="AU81" s="5" t="s">
        <v>806</v>
      </c>
      <c r="AV81" s="5" t="s">
        <v>119</v>
      </c>
      <c r="AW81" s="5" t="s">
        <v>121</v>
      </c>
      <c r="AX81" s="5" t="s">
        <v>122</v>
      </c>
      <c r="AY81" s="5" t="s">
        <v>1245</v>
      </c>
      <c r="AZ81" s="11">
        <v>0</v>
      </c>
      <c r="BA81" s="11">
        <v>168.98</v>
      </c>
      <c r="BB81" s="11">
        <v>0</v>
      </c>
      <c r="BC81" s="11">
        <v>0</v>
      </c>
      <c r="BD81" s="11">
        <v>0</v>
      </c>
      <c r="BE81" s="11">
        <v>0</v>
      </c>
      <c r="BF81" s="11">
        <v>168.98</v>
      </c>
      <c r="BG81" s="3" t="e">
        <f>VLOOKUP(E:E,[1]出库明细!I:J,2,0)</f>
        <v>#N/A</v>
      </c>
      <c r="BH81" s="3" t="s">
        <v>168</v>
      </c>
    </row>
    <row r="82" s="3" customFormat="1" spans="1:60">
      <c r="A82" s="5">
        <v>2507</v>
      </c>
      <c r="B82" s="5">
        <v>2506</v>
      </c>
      <c r="C82" s="5" t="s">
        <v>85</v>
      </c>
      <c r="D82" s="5" t="s">
        <v>190</v>
      </c>
      <c r="E82" s="5" t="s">
        <v>1246</v>
      </c>
      <c r="F82" s="5" t="s">
        <v>88</v>
      </c>
      <c r="G82" s="5" t="s">
        <v>89</v>
      </c>
      <c r="H82" s="5" t="s">
        <v>90</v>
      </c>
      <c r="I82" s="5" t="s">
        <v>1247</v>
      </c>
      <c r="J82" s="5" t="s">
        <v>1248</v>
      </c>
      <c r="K82" s="5" t="s">
        <v>93</v>
      </c>
      <c r="L82" s="5" t="s">
        <v>94</v>
      </c>
      <c r="M82" s="5" t="s">
        <v>39</v>
      </c>
      <c r="N82" s="5" t="s">
        <v>195</v>
      </c>
      <c r="O82" s="5" t="s">
        <v>688</v>
      </c>
      <c r="P82" s="5">
        <v>71475</v>
      </c>
      <c r="Q82" s="5" t="s">
        <v>97</v>
      </c>
      <c r="R82" s="5" t="s">
        <v>98</v>
      </c>
      <c r="S82" s="5" t="s">
        <v>99</v>
      </c>
      <c r="T82" s="5" t="s">
        <v>100</v>
      </c>
      <c r="U82" s="5" t="s">
        <v>97</v>
      </c>
      <c r="V82" s="5" t="s">
        <v>131</v>
      </c>
      <c r="W82" s="5" t="s">
        <v>102</v>
      </c>
      <c r="X82" s="5" t="s">
        <v>1249</v>
      </c>
      <c r="Y82" s="5" t="s">
        <v>394</v>
      </c>
      <c r="Z82" s="5" t="s">
        <v>1250</v>
      </c>
      <c r="AA82" s="5" t="s">
        <v>1251</v>
      </c>
      <c r="AB82" s="5" t="s">
        <v>1252</v>
      </c>
      <c r="AC82" s="5" t="s">
        <v>1253</v>
      </c>
      <c r="AD82" s="5" t="s">
        <v>138</v>
      </c>
      <c r="AE82" s="5" t="s">
        <v>433</v>
      </c>
      <c r="AF82" s="5" t="s">
        <v>161</v>
      </c>
      <c r="AG82" s="5" t="s">
        <v>320</v>
      </c>
      <c r="AH82" s="5" t="s">
        <v>1254</v>
      </c>
      <c r="AI82" s="5" t="s">
        <v>322</v>
      </c>
      <c r="AJ82" s="5" t="s">
        <v>1255</v>
      </c>
      <c r="AK82" s="5" t="s">
        <v>1256</v>
      </c>
      <c r="AL82" s="5" t="s">
        <v>27</v>
      </c>
      <c r="AM82" s="5" t="s">
        <v>26</v>
      </c>
      <c r="AN82" s="9" t="s">
        <v>27</v>
      </c>
      <c r="AO82" s="5" t="s">
        <v>243</v>
      </c>
      <c r="AP82" s="5" t="s">
        <v>144</v>
      </c>
      <c r="AQ82" s="5" t="s">
        <v>117</v>
      </c>
      <c r="AR82" s="5" t="s">
        <v>399</v>
      </c>
      <c r="AS82" s="5" t="s">
        <v>119</v>
      </c>
      <c r="AT82" s="5" t="s">
        <v>399</v>
      </c>
      <c r="AU82" s="5" t="s">
        <v>205</v>
      </c>
      <c r="AV82" s="5" t="s">
        <v>1257</v>
      </c>
      <c r="AW82" s="5" t="s">
        <v>121</v>
      </c>
      <c r="AX82" s="5" t="s">
        <v>122</v>
      </c>
      <c r="AY82" s="5" t="s">
        <v>1258</v>
      </c>
      <c r="AZ82" s="11">
        <v>625.66</v>
      </c>
      <c r="BA82" s="11">
        <v>119.7</v>
      </c>
      <c r="BB82" s="11">
        <v>0</v>
      </c>
      <c r="BC82" s="11">
        <v>100.1056</v>
      </c>
      <c r="BD82" s="11">
        <v>68.8226</v>
      </c>
      <c r="BE82" s="11">
        <v>0</v>
      </c>
      <c r="BF82" s="11">
        <v>914.2882</v>
      </c>
      <c r="BG82" s="3" t="str">
        <f>VLOOKUP(E:E,[1]出库明细!I:J,2,0)</f>
        <v>靠背无法调节</v>
      </c>
      <c r="BH82" s="3" t="s">
        <v>124</v>
      </c>
    </row>
    <row r="83" s="3" customFormat="1" spans="1:60">
      <c r="A83" s="5">
        <v>2507</v>
      </c>
      <c r="B83" s="5">
        <v>2506</v>
      </c>
      <c r="C83" s="5" t="s">
        <v>85</v>
      </c>
      <c r="D83" s="5" t="s">
        <v>973</v>
      </c>
      <c r="E83" s="5" t="s">
        <v>1259</v>
      </c>
      <c r="F83" s="5" t="s">
        <v>88</v>
      </c>
      <c r="G83" s="5" t="s">
        <v>89</v>
      </c>
      <c r="H83" s="5" t="s">
        <v>90</v>
      </c>
      <c r="I83" s="5" t="s">
        <v>1260</v>
      </c>
      <c r="J83" s="5" t="s">
        <v>1261</v>
      </c>
      <c r="K83" s="5" t="s">
        <v>93</v>
      </c>
      <c r="L83" s="5" t="s">
        <v>249</v>
      </c>
      <c r="M83" s="5" t="s">
        <v>39</v>
      </c>
      <c r="N83" s="5" t="s">
        <v>1262</v>
      </c>
      <c r="O83" s="5" t="s">
        <v>1263</v>
      </c>
      <c r="P83" s="5">
        <v>73353</v>
      </c>
      <c r="Q83" s="5" t="s">
        <v>97</v>
      </c>
      <c r="R83" s="5" t="s">
        <v>98</v>
      </c>
      <c r="S83" s="5" t="s">
        <v>99</v>
      </c>
      <c r="T83" s="5" t="s">
        <v>252</v>
      </c>
      <c r="U83" s="5" t="s">
        <v>97</v>
      </c>
      <c r="V83" s="5" t="s">
        <v>424</v>
      </c>
      <c r="W83" s="5" t="s">
        <v>425</v>
      </c>
      <c r="X83" s="5" t="s">
        <v>1264</v>
      </c>
      <c r="Y83" s="5" t="s">
        <v>980</v>
      </c>
      <c r="Z83" s="5" t="s">
        <v>1265</v>
      </c>
      <c r="AA83" s="5" t="s">
        <v>1266</v>
      </c>
      <c r="AB83" s="5" t="s">
        <v>1267</v>
      </c>
      <c r="AC83" s="5" t="s">
        <v>1268</v>
      </c>
      <c r="AD83" s="5" t="s">
        <v>432</v>
      </c>
      <c r="AE83" s="5" t="s">
        <v>1032</v>
      </c>
      <c r="AF83" s="5" t="s">
        <v>161</v>
      </c>
      <c r="AG83" s="5" t="s">
        <v>1269</v>
      </c>
      <c r="AH83" s="5" t="s">
        <v>1270</v>
      </c>
      <c r="AI83" s="5" t="s">
        <v>1271</v>
      </c>
      <c r="AJ83" s="5" t="s">
        <v>302</v>
      </c>
      <c r="AK83" s="5" t="s">
        <v>144</v>
      </c>
      <c r="AL83" s="5" t="s">
        <v>27</v>
      </c>
      <c r="AM83" s="5" t="s">
        <v>26</v>
      </c>
      <c r="AN83" s="9" t="s">
        <v>27</v>
      </c>
      <c r="AO83" s="5" t="s">
        <v>302</v>
      </c>
      <c r="AP83" s="5" t="s">
        <v>144</v>
      </c>
      <c r="AQ83" s="5" t="s">
        <v>117</v>
      </c>
      <c r="AR83" s="5" t="s">
        <v>459</v>
      </c>
      <c r="AS83" s="5" t="s">
        <v>1272</v>
      </c>
      <c r="AT83" s="5" t="s">
        <v>459</v>
      </c>
      <c r="AU83" s="5" t="s">
        <v>325</v>
      </c>
      <c r="AV83" s="5" t="s">
        <v>1273</v>
      </c>
      <c r="AW83" s="5" t="s">
        <v>121</v>
      </c>
      <c r="AX83" s="5" t="s">
        <v>122</v>
      </c>
      <c r="AY83" s="5" t="s">
        <v>1274</v>
      </c>
      <c r="AZ83" s="11">
        <v>3439.38</v>
      </c>
      <c r="BA83" s="11">
        <v>183.54</v>
      </c>
      <c r="BB83" s="11">
        <v>0</v>
      </c>
      <c r="BC83" s="11">
        <v>550.3008</v>
      </c>
      <c r="BD83" s="11">
        <v>378.3318</v>
      </c>
      <c r="BE83" s="11">
        <v>0</v>
      </c>
      <c r="BF83" s="11">
        <v>4551.5526</v>
      </c>
      <c r="BG83" s="3" t="str">
        <f>VLOOKUP(E:E,[1]出库明细!I:J,2,0)</f>
        <v>滑轨失效</v>
      </c>
      <c r="BH83" s="3" t="s">
        <v>124</v>
      </c>
    </row>
    <row r="84" s="3" customFormat="1" spans="1:60">
      <c r="A84" s="5">
        <v>2507</v>
      </c>
      <c r="B84" s="5">
        <v>2506</v>
      </c>
      <c r="C84" s="5" t="s">
        <v>85</v>
      </c>
      <c r="D84" s="5" t="s">
        <v>207</v>
      </c>
      <c r="E84" s="5" t="s">
        <v>1275</v>
      </c>
      <c r="F84" s="5" t="s">
        <v>88</v>
      </c>
      <c r="G84" s="5" t="s">
        <v>89</v>
      </c>
      <c r="H84" s="5" t="s">
        <v>90</v>
      </c>
      <c r="I84" s="5" t="s">
        <v>1276</v>
      </c>
      <c r="J84" s="5" t="s">
        <v>1277</v>
      </c>
      <c r="K84" s="5" t="s">
        <v>93</v>
      </c>
      <c r="L84" s="5" t="s">
        <v>94</v>
      </c>
      <c r="M84" s="5" t="s">
        <v>39</v>
      </c>
      <c r="N84" s="5" t="s">
        <v>1278</v>
      </c>
      <c r="O84" s="5" t="s">
        <v>1279</v>
      </c>
      <c r="P84" s="5">
        <v>91443</v>
      </c>
      <c r="Q84" s="5" t="s">
        <v>97</v>
      </c>
      <c r="R84" s="5" t="s">
        <v>153</v>
      </c>
      <c r="S84" s="5" t="s">
        <v>99</v>
      </c>
      <c r="T84" s="5" t="s">
        <v>100</v>
      </c>
      <c r="U84" s="5" t="s">
        <v>97</v>
      </c>
      <c r="V84" s="5" t="s">
        <v>795</v>
      </c>
      <c r="W84" s="5" t="s">
        <v>1280</v>
      </c>
      <c r="X84" s="5" t="s">
        <v>1281</v>
      </c>
      <c r="Y84" s="5" t="s">
        <v>797</v>
      </c>
      <c r="Z84" s="5" t="s">
        <v>798</v>
      </c>
      <c r="AA84" s="5" t="s">
        <v>799</v>
      </c>
      <c r="AB84" s="5" t="s">
        <v>800</v>
      </c>
      <c r="AC84" s="5" t="s">
        <v>1282</v>
      </c>
      <c r="AD84" s="5" t="s">
        <v>1283</v>
      </c>
      <c r="AE84" s="5" t="s">
        <v>1284</v>
      </c>
      <c r="AF84" s="5" t="s">
        <v>433</v>
      </c>
      <c r="AG84" s="5" t="s">
        <v>365</v>
      </c>
      <c r="AH84" s="5" t="s">
        <v>1285</v>
      </c>
      <c r="AI84" s="5" t="s">
        <v>367</v>
      </c>
      <c r="AJ84" s="5" t="s">
        <v>647</v>
      </c>
      <c r="AK84" s="5" t="s">
        <v>648</v>
      </c>
      <c r="AL84" s="5" t="s">
        <v>27</v>
      </c>
      <c r="AM84" s="5" t="s">
        <v>26</v>
      </c>
      <c r="AN84" s="9" t="s">
        <v>27</v>
      </c>
      <c r="AO84" s="5" t="s">
        <v>647</v>
      </c>
      <c r="AP84" s="5" t="s">
        <v>648</v>
      </c>
      <c r="AQ84" s="5" t="s">
        <v>117</v>
      </c>
      <c r="AR84" s="5" t="s">
        <v>118</v>
      </c>
      <c r="AS84" s="5" t="s">
        <v>119</v>
      </c>
      <c r="AT84" s="5" t="s">
        <v>118</v>
      </c>
      <c r="AU84" s="5" t="s">
        <v>806</v>
      </c>
      <c r="AV84" s="5" t="s">
        <v>1286</v>
      </c>
      <c r="AW84" s="5" t="s">
        <v>121</v>
      </c>
      <c r="AX84" s="5" t="s">
        <v>122</v>
      </c>
      <c r="AY84" s="5" t="s">
        <v>807</v>
      </c>
      <c r="AZ84" s="11">
        <v>79.8</v>
      </c>
      <c r="BA84" s="11">
        <v>273.42</v>
      </c>
      <c r="BB84" s="11">
        <v>0</v>
      </c>
      <c r="BC84" s="11">
        <v>12.768</v>
      </c>
      <c r="BD84" s="11">
        <v>8.778</v>
      </c>
      <c r="BE84" s="11">
        <v>0</v>
      </c>
      <c r="BF84" s="11">
        <v>374.766</v>
      </c>
      <c r="BG84" s="3" t="s">
        <v>230</v>
      </c>
      <c r="BH84" s="3" t="s">
        <v>168</v>
      </c>
    </row>
    <row r="85" s="3" customFormat="1" spans="1:60">
      <c r="A85" s="5">
        <v>2507</v>
      </c>
      <c r="B85" s="5">
        <v>2506</v>
      </c>
      <c r="C85" s="5" t="s">
        <v>85</v>
      </c>
      <c r="D85" s="5" t="s">
        <v>369</v>
      </c>
      <c r="E85" s="5" t="s">
        <v>1287</v>
      </c>
      <c r="F85" s="5" t="s">
        <v>88</v>
      </c>
      <c r="G85" s="5" t="s">
        <v>89</v>
      </c>
      <c r="H85" s="5" t="s">
        <v>90</v>
      </c>
      <c r="I85" s="5" t="s">
        <v>1288</v>
      </c>
      <c r="J85" s="5" t="s">
        <v>1289</v>
      </c>
      <c r="K85" s="5" t="s">
        <v>93</v>
      </c>
      <c r="L85" s="5" t="s">
        <v>94</v>
      </c>
      <c r="M85" s="5" t="s">
        <v>39</v>
      </c>
      <c r="N85" s="5" t="s">
        <v>1290</v>
      </c>
      <c r="O85" s="5" t="s">
        <v>587</v>
      </c>
      <c r="P85" s="5">
        <v>105733</v>
      </c>
      <c r="Q85" s="5" t="s">
        <v>97</v>
      </c>
      <c r="R85" s="5" t="s">
        <v>98</v>
      </c>
      <c r="S85" s="5" t="s">
        <v>99</v>
      </c>
      <c r="T85" s="5" t="s">
        <v>100</v>
      </c>
      <c r="U85" s="5" t="s">
        <v>97</v>
      </c>
      <c r="V85" s="5" t="s">
        <v>213</v>
      </c>
      <c r="W85" s="5" t="s">
        <v>214</v>
      </c>
      <c r="X85" s="5" t="s">
        <v>1291</v>
      </c>
      <c r="Y85" s="5" t="s">
        <v>378</v>
      </c>
      <c r="Z85" s="5" t="s">
        <v>1292</v>
      </c>
      <c r="AA85" s="5" t="s">
        <v>1293</v>
      </c>
      <c r="AB85" s="5" t="s">
        <v>1294</v>
      </c>
      <c r="AC85" s="5" t="s">
        <v>1295</v>
      </c>
      <c r="AD85" s="5" t="s">
        <v>1180</v>
      </c>
      <c r="AE85" s="5" t="s">
        <v>1125</v>
      </c>
      <c r="AF85" s="5" t="s">
        <v>433</v>
      </c>
      <c r="AG85" s="5" t="s">
        <v>1296</v>
      </c>
      <c r="AH85" s="5" t="s">
        <v>1297</v>
      </c>
      <c r="AI85" s="5" t="s">
        <v>1298</v>
      </c>
      <c r="AJ85" s="5" t="s">
        <v>225</v>
      </c>
      <c r="AK85" s="5" t="s">
        <v>226</v>
      </c>
      <c r="AL85" s="5" t="s">
        <v>27</v>
      </c>
      <c r="AM85" s="5" t="s">
        <v>26</v>
      </c>
      <c r="AN85" s="9" t="s">
        <v>27</v>
      </c>
      <c r="AO85" s="5" t="s">
        <v>225</v>
      </c>
      <c r="AP85" s="5" t="s">
        <v>226</v>
      </c>
      <c r="AQ85" s="5" t="s">
        <v>117</v>
      </c>
      <c r="AR85" s="5" t="s">
        <v>459</v>
      </c>
      <c r="AS85" s="5" t="s">
        <v>119</v>
      </c>
      <c r="AT85" s="5" t="s">
        <v>459</v>
      </c>
      <c r="AU85" s="5" t="s">
        <v>551</v>
      </c>
      <c r="AV85" s="5" t="s">
        <v>1299</v>
      </c>
      <c r="AW85" s="5" t="s">
        <v>121</v>
      </c>
      <c r="AX85" s="5" t="s">
        <v>122</v>
      </c>
      <c r="AY85" s="5" t="s">
        <v>1300</v>
      </c>
      <c r="AZ85" s="11">
        <v>396.34</v>
      </c>
      <c r="BA85" s="11">
        <v>111.72</v>
      </c>
      <c r="BB85" s="11">
        <v>0</v>
      </c>
      <c r="BC85" s="11">
        <v>63.4144</v>
      </c>
      <c r="BD85" s="11">
        <v>43.5974</v>
      </c>
      <c r="BE85" s="11">
        <v>0</v>
      </c>
      <c r="BF85" s="11">
        <v>615.0718</v>
      </c>
      <c r="BG85" s="3" t="s">
        <v>230</v>
      </c>
      <c r="BH85" s="3" t="s">
        <v>168</v>
      </c>
    </row>
    <row r="86" s="3" customFormat="1" spans="1:60">
      <c r="A86" s="5">
        <v>2507</v>
      </c>
      <c r="B86" s="5">
        <v>2506</v>
      </c>
      <c r="C86" s="5" t="s">
        <v>85</v>
      </c>
      <c r="D86" s="5" t="s">
        <v>369</v>
      </c>
      <c r="E86" s="5" t="s">
        <v>1301</v>
      </c>
      <c r="F86" s="5" t="s">
        <v>88</v>
      </c>
      <c r="G86" s="5" t="s">
        <v>89</v>
      </c>
      <c r="H86" s="5" t="s">
        <v>90</v>
      </c>
      <c r="I86" s="5" t="s">
        <v>1302</v>
      </c>
      <c r="J86" s="5" t="s">
        <v>1303</v>
      </c>
      <c r="K86" s="5" t="s">
        <v>93</v>
      </c>
      <c r="L86" s="5" t="s">
        <v>94</v>
      </c>
      <c r="M86" s="5" t="s">
        <v>39</v>
      </c>
      <c r="N86" s="5" t="s">
        <v>1304</v>
      </c>
      <c r="O86" s="5" t="s">
        <v>251</v>
      </c>
      <c r="P86" s="5">
        <v>216327</v>
      </c>
      <c r="Q86" s="5" t="s">
        <v>97</v>
      </c>
      <c r="R86" s="5" t="s">
        <v>98</v>
      </c>
      <c r="S86" s="5" t="s">
        <v>99</v>
      </c>
      <c r="T86" s="5" t="s">
        <v>100</v>
      </c>
      <c r="U86" s="5" t="s">
        <v>97</v>
      </c>
      <c r="V86" s="5" t="s">
        <v>119</v>
      </c>
      <c r="W86" s="5" t="s">
        <v>102</v>
      </c>
      <c r="X86" s="5" t="s">
        <v>1305</v>
      </c>
      <c r="Y86" s="5" t="s">
        <v>378</v>
      </c>
      <c r="Z86" s="5" t="s">
        <v>1306</v>
      </c>
      <c r="AA86" s="5" t="s">
        <v>1307</v>
      </c>
      <c r="AB86" s="5" t="s">
        <v>1308</v>
      </c>
      <c r="AC86" s="5" t="s">
        <v>1309</v>
      </c>
      <c r="AD86" s="5" t="s">
        <v>563</v>
      </c>
      <c r="AE86" s="5" t="s">
        <v>831</v>
      </c>
      <c r="AF86" s="5" t="s">
        <v>433</v>
      </c>
      <c r="AG86" s="5" t="s">
        <v>222</v>
      </c>
      <c r="AH86" s="5" t="s">
        <v>1310</v>
      </c>
      <c r="AI86" s="5" t="s">
        <v>224</v>
      </c>
      <c r="AJ86" s="5" t="s">
        <v>225</v>
      </c>
      <c r="AK86" s="5" t="s">
        <v>226</v>
      </c>
      <c r="AL86" s="5" t="s">
        <v>27</v>
      </c>
      <c r="AM86" s="5" t="s">
        <v>26</v>
      </c>
      <c r="AN86" s="9" t="s">
        <v>27</v>
      </c>
      <c r="AO86" s="5" t="s">
        <v>225</v>
      </c>
      <c r="AP86" s="5" t="s">
        <v>226</v>
      </c>
      <c r="AQ86" s="5" t="s">
        <v>117</v>
      </c>
      <c r="AR86" s="5" t="s">
        <v>111</v>
      </c>
      <c r="AS86" s="5" t="s">
        <v>119</v>
      </c>
      <c r="AT86" s="5" t="s">
        <v>111</v>
      </c>
      <c r="AU86" s="5" t="s">
        <v>551</v>
      </c>
      <c r="AV86" s="5" t="s">
        <v>1311</v>
      </c>
      <c r="AW86" s="5" t="s">
        <v>121</v>
      </c>
      <c r="AX86" s="5" t="s">
        <v>122</v>
      </c>
      <c r="AY86" s="5" t="s">
        <v>1312</v>
      </c>
      <c r="AZ86" s="11">
        <v>396.34</v>
      </c>
      <c r="BA86" s="11">
        <v>247.38</v>
      </c>
      <c r="BB86" s="11">
        <v>0</v>
      </c>
      <c r="BC86" s="11">
        <v>63.4144</v>
      </c>
      <c r="BD86" s="11">
        <v>43.5974</v>
      </c>
      <c r="BE86" s="11">
        <v>0</v>
      </c>
      <c r="BF86" s="11">
        <v>750.7318</v>
      </c>
      <c r="BG86" s="3" t="s">
        <v>230</v>
      </c>
      <c r="BH86" s="3" t="s">
        <v>168</v>
      </c>
    </row>
    <row r="87" s="3" customFormat="1" spans="1:60">
      <c r="A87" s="5">
        <v>2507</v>
      </c>
      <c r="B87" s="5">
        <v>2506</v>
      </c>
      <c r="C87" s="5" t="s">
        <v>85</v>
      </c>
      <c r="D87" s="5" t="s">
        <v>190</v>
      </c>
      <c r="E87" s="5" t="s">
        <v>1313</v>
      </c>
      <c r="F87" s="5" t="s">
        <v>88</v>
      </c>
      <c r="G87" s="5" t="s">
        <v>306</v>
      </c>
      <c r="H87" s="5" t="s">
        <v>90</v>
      </c>
      <c r="I87" s="5" t="s">
        <v>1314</v>
      </c>
      <c r="J87" s="5" t="s">
        <v>1315</v>
      </c>
      <c r="K87" s="5" t="s">
        <v>93</v>
      </c>
      <c r="L87" s="5" t="s">
        <v>94</v>
      </c>
      <c r="M87" s="5" t="s">
        <v>39</v>
      </c>
      <c r="N87" s="5" t="s">
        <v>1125</v>
      </c>
      <c r="O87" s="5" t="s">
        <v>139</v>
      </c>
      <c r="P87" s="5">
        <v>16</v>
      </c>
      <c r="Q87" s="5" t="s">
        <v>97</v>
      </c>
      <c r="R87" s="5" t="s">
        <v>98</v>
      </c>
      <c r="S87" s="5" t="s">
        <v>99</v>
      </c>
      <c r="T87" s="5" t="s">
        <v>100</v>
      </c>
      <c r="U87" s="5" t="s">
        <v>97</v>
      </c>
      <c r="V87" s="5" t="s">
        <v>391</v>
      </c>
      <c r="W87" s="5" t="s">
        <v>392</v>
      </c>
      <c r="X87" s="5" t="s">
        <v>1316</v>
      </c>
      <c r="Y87" s="5" t="s">
        <v>394</v>
      </c>
      <c r="Z87" s="5" t="s">
        <v>1317</v>
      </c>
      <c r="AA87" s="5" t="s">
        <v>1318</v>
      </c>
      <c r="AB87" s="5" t="s">
        <v>1319</v>
      </c>
      <c r="AC87" s="5" t="s">
        <v>1320</v>
      </c>
      <c r="AD87" s="5" t="s">
        <v>1321</v>
      </c>
      <c r="AE87" s="5" t="s">
        <v>433</v>
      </c>
      <c r="AF87" s="5" t="s">
        <v>433</v>
      </c>
      <c r="AG87" s="5" t="s">
        <v>299</v>
      </c>
      <c r="AH87" s="5" t="s">
        <v>1322</v>
      </c>
      <c r="AI87" s="5" t="s">
        <v>301</v>
      </c>
      <c r="AJ87" s="5" t="s">
        <v>143</v>
      </c>
      <c r="AK87" s="5" t="s">
        <v>144</v>
      </c>
      <c r="AL87" s="5" t="s">
        <v>27</v>
      </c>
      <c r="AM87" s="5" t="s">
        <v>26</v>
      </c>
      <c r="AN87" s="9" t="s">
        <v>27</v>
      </c>
      <c r="AO87" s="5" t="s">
        <v>143</v>
      </c>
      <c r="AP87" s="5" t="s">
        <v>144</v>
      </c>
      <c r="AQ87" s="5" t="s">
        <v>117</v>
      </c>
      <c r="AR87" s="5" t="s">
        <v>695</v>
      </c>
      <c r="AS87" s="5" t="s">
        <v>119</v>
      </c>
      <c r="AT87" s="5" t="s">
        <v>695</v>
      </c>
      <c r="AU87" s="5" t="s">
        <v>205</v>
      </c>
      <c r="AV87" s="5" t="s">
        <v>1323</v>
      </c>
      <c r="AW87" s="5" t="s">
        <v>121</v>
      </c>
      <c r="AX87" s="5" t="s">
        <v>122</v>
      </c>
      <c r="AY87" s="5" t="s">
        <v>1324</v>
      </c>
      <c r="AZ87" s="11">
        <v>0</v>
      </c>
      <c r="BA87" s="11">
        <v>111.72</v>
      </c>
      <c r="BB87" s="11">
        <v>0</v>
      </c>
      <c r="BC87" s="11">
        <v>0</v>
      </c>
      <c r="BD87" s="11">
        <v>0</v>
      </c>
      <c r="BE87" s="11">
        <v>0</v>
      </c>
      <c r="BF87" s="11">
        <v>111.72</v>
      </c>
      <c r="BG87" s="3" t="s">
        <v>230</v>
      </c>
      <c r="BH87" s="3" t="s">
        <v>168</v>
      </c>
    </row>
    <row r="88" s="3" customFormat="1" spans="1:60">
      <c r="A88" s="5">
        <v>2507</v>
      </c>
      <c r="B88" s="5">
        <v>2506</v>
      </c>
      <c r="C88" s="5" t="s">
        <v>85</v>
      </c>
      <c r="D88" s="5" t="s">
        <v>125</v>
      </c>
      <c r="E88" s="5" t="s">
        <v>1325</v>
      </c>
      <c r="F88" s="5" t="s">
        <v>88</v>
      </c>
      <c r="G88" s="5" t="s">
        <v>89</v>
      </c>
      <c r="H88" s="5" t="s">
        <v>90</v>
      </c>
      <c r="I88" s="5" t="s">
        <v>1326</v>
      </c>
      <c r="J88" s="5" t="s">
        <v>1327</v>
      </c>
      <c r="K88" s="5" t="s">
        <v>93</v>
      </c>
      <c r="L88" s="5" t="s">
        <v>94</v>
      </c>
      <c r="M88" s="5" t="s">
        <v>39</v>
      </c>
      <c r="N88" s="5" t="s">
        <v>1328</v>
      </c>
      <c r="O88" s="5" t="s">
        <v>483</v>
      </c>
      <c r="P88" s="5">
        <v>290196</v>
      </c>
      <c r="Q88" s="5" t="s">
        <v>97</v>
      </c>
      <c r="R88" s="5" t="s">
        <v>98</v>
      </c>
      <c r="S88" s="5" t="s">
        <v>99</v>
      </c>
      <c r="T88" s="5" t="s">
        <v>100</v>
      </c>
      <c r="U88" s="5" t="s">
        <v>97</v>
      </c>
      <c r="V88" s="5" t="s">
        <v>131</v>
      </c>
      <c r="W88" s="5" t="s">
        <v>102</v>
      </c>
      <c r="X88" s="5" t="s">
        <v>1329</v>
      </c>
      <c r="Y88" s="5" t="s">
        <v>469</v>
      </c>
      <c r="Z88" s="5" t="s">
        <v>470</v>
      </c>
      <c r="AA88" s="5" t="s">
        <v>471</v>
      </c>
      <c r="AB88" s="5" t="s">
        <v>472</v>
      </c>
      <c r="AC88" s="5" t="s">
        <v>1330</v>
      </c>
      <c r="AD88" s="5" t="s">
        <v>563</v>
      </c>
      <c r="AE88" s="5" t="s">
        <v>433</v>
      </c>
      <c r="AF88" s="5" t="s">
        <v>433</v>
      </c>
      <c r="AG88" s="5" t="s">
        <v>277</v>
      </c>
      <c r="AH88" s="5" t="s">
        <v>1331</v>
      </c>
      <c r="AI88" s="5" t="s">
        <v>279</v>
      </c>
      <c r="AJ88" s="5" t="s">
        <v>225</v>
      </c>
      <c r="AK88" s="5" t="s">
        <v>226</v>
      </c>
      <c r="AL88" s="5" t="s">
        <v>27</v>
      </c>
      <c r="AM88" s="5" t="s">
        <v>26</v>
      </c>
      <c r="AN88" s="9" t="s">
        <v>27</v>
      </c>
      <c r="AO88" s="5" t="s">
        <v>225</v>
      </c>
      <c r="AP88" s="5" t="s">
        <v>226</v>
      </c>
      <c r="AQ88" s="5" t="s">
        <v>117</v>
      </c>
      <c r="AR88" s="5" t="s">
        <v>145</v>
      </c>
      <c r="AS88" s="5" t="s">
        <v>119</v>
      </c>
      <c r="AT88" s="5" t="s">
        <v>145</v>
      </c>
      <c r="AU88" s="5" t="s">
        <v>146</v>
      </c>
      <c r="AV88" s="5" t="s">
        <v>1332</v>
      </c>
      <c r="AW88" s="5" t="s">
        <v>121</v>
      </c>
      <c r="AX88" s="5" t="s">
        <v>122</v>
      </c>
      <c r="AY88" s="5" t="s">
        <v>479</v>
      </c>
      <c r="AZ88" s="11">
        <v>396.34</v>
      </c>
      <c r="BA88" s="11">
        <v>135.66</v>
      </c>
      <c r="BB88" s="11">
        <v>0</v>
      </c>
      <c r="BC88" s="11">
        <v>63.4144</v>
      </c>
      <c r="BD88" s="11">
        <v>43.5974</v>
      </c>
      <c r="BE88" s="11">
        <v>0</v>
      </c>
      <c r="BF88" s="11">
        <v>639.0118</v>
      </c>
      <c r="BG88" s="3" t="s">
        <v>230</v>
      </c>
      <c r="BH88" s="3" t="s">
        <v>168</v>
      </c>
    </row>
    <row r="89" s="3" customFormat="1" spans="1:60">
      <c r="A89" s="5">
        <v>2507</v>
      </c>
      <c r="B89" s="5">
        <v>2506</v>
      </c>
      <c r="C89" s="5" t="s">
        <v>85</v>
      </c>
      <c r="D89" s="5" t="s">
        <v>369</v>
      </c>
      <c r="E89" s="5" t="s">
        <v>1333</v>
      </c>
      <c r="F89" s="5" t="s">
        <v>88</v>
      </c>
      <c r="G89" s="5" t="s">
        <v>442</v>
      </c>
      <c r="H89" s="5" t="s">
        <v>90</v>
      </c>
      <c r="I89" s="5" t="s">
        <v>1334</v>
      </c>
      <c r="J89" s="5" t="s">
        <v>1335</v>
      </c>
      <c r="K89" s="5" t="s">
        <v>93</v>
      </c>
      <c r="L89" s="5" t="s">
        <v>249</v>
      </c>
      <c r="M89" s="5" t="s">
        <v>39</v>
      </c>
      <c r="N89" s="5" t="s">
        <v>1336</v>
      </c>
      <c r="O89" s="5" t="s">
        <v>1337</v>
      </c>
      <c r="P89" s="5">
        <v>107925</v>
      </c>
      <c r="Q89" s="5" t="s">
        <v>97</v>
      </c>
      <c r="R89" s="5" t="s">
        <v>153</v>
      </c>
      <c r="S89" s="5" t="s">
        <v>99</v>
      </c>
      <c r="T89" s="5" t="s">
        <v>252</v>
      </c>
      <c r="U89" s="5" t="s">
        <v>97</v>
      </c>
      <c r="V89" s="5" t="s">
        <v>1338</v>
      </c>
      <c r="W89" s="5" t="s">
        <v>335</v>
      </c>
      <c r="X89" s="5" t="s">
        <v>1339</v>
      </c>
      <c r="Y89" s="5" t="s">
        <v>928</v>
      </c>
      <c r="Z89" s="5" t="s">
        <v>1340</v>
      </c>
      <c r="AA89" s="5" t="s">
        <v>1341</v>
      </c>
      <c r="AB89" s="5" t="s">
        <v>1342</v>
      </c>
      <c r="AC89" s="5" t="s">
        <v>1343</v>
      </c>
      <c r="AD89" s="5" t="s">
        <v>1344</v>
      </c>
      <c r="AE89" s="5" t="s">
        <v>1013</v>
      </c>
      <c r="AF89" s="5" t="s">
        <v>433</v>
      </c>
      <c r="AG89" s="5" t="s">
        <v>1296</v>
      </c>
      <c r="AH89" s="5" t="s">
        <v>1345</v>
      </c>
      <c r="AI89" s="5" t="s">
        <v>1298</v>
      </c>
      <c r="AJ89" s="5" t="s">
        <v>1346</v>
      </c>
      <c r="AK89" s="5" t="s">
        <v>1347</v>
      </c>
      <c r="AL89" s="5" t="s">
        <v>27</v>
      </c>
      <c r="AM89" s="5" t="s">
        <v>26</v>
      </c>
      <c r="AN89" s="9" t="s">
        <v>27</v>
      </c>
      <c r="AO89" s="5" t="s">
        <v>1346</v>
      </c>
      <c r="AP89" s="5" t="s">
        <v>1347</v>
      </c>
      <c r="AQ89" s="5" t="s">
        <v>117</v>
      </c>
      <c r="AR89" s="5" t="s">
        <v>145</v>
      </c>
      <c r="AS89" s="5" t="s">
        <v>119</v>
      </c>
      <c r="AT89" s="5" t="s">
        <v>145</v>
      </c>
      <c r="AU89" s="5" t="s">
        <v>806</v>
      </c>
      <c r="AV89" s="5" t="s">
        <v>1348</v>
      </c>
      <c r="AW89" s="5" t="s">
        <v>121</v>
      </c>
      <c r="AX89" s="5" t="s">
        <v>122</v>
      </c>
      <c r="AY89" s="5" t="s">
        <v>1349</v>
      </c>
      <c r="AZ89" s="11">
        <v>119.7</v>
      </c>
      <c r="BA89" s="11">
        <v>238.14</v>
      </c>
      <c r="BB89" s="11">
        <v>446</v>
      </c>
      <c r="BC89" s="11">
        <v>19.152</v>
      </c>
      <c r="BD89" s="11">
        <v>13.167</v>
      </c>
      <c r="BE89" s="11">
        <v>0</v>
      </c>
      <c r="BF89" s="11">
        <v>836.159</v>
      </c>
      <c r="BG89" s="3" t="s">
        <v>230</v>
      </c>
      <c r="BH89" s="3" t="s">
        <v>168</v>
      </c>
    </row>
    <row r="90" s="3" customFormat="1" spans="1:60">
      <c r="A90" s="5">
        <v>2507</v>
      </c>
      <c r="B90" s="5">
        <v>2506</v>
      </c>
      <c r="C90" s="5" t="s">
        <v>85</v>
      </c>
      <c r="D90" s="5" t="s">
        <v>369</v>
      </c>
      <c r="E90" s="5" t="s">
        <v>1350</v>
      </c>
      <c r="F90" s="5" t="s">
        <v>88</v>
      </c>
      <c r="G90" s="5" t="s">
        <v>89</v>
      </c>
      <c r="H90" s="5" t="s">
        <v>90</v>
      </c>
      <c r="I90" s="5" t="s">
        <v>1351</v>
      </c>
      <c r="J90" s="5" t="s">
        <v>1352</v>
      </c>
      <c r="K90" s="5" t="s">
        <v>93</v>
      </c>
      <c r="L90" s="5" t="s">
        <v>94</v>
      </c>
      <c r="M90" s="5" t="s">
        <v>39</v>
      </c>
      <c r="N90" s="5" t="s">
        <v>1353</v>
      </c>
      <c r="O90" s="5" t="s">
        <v>1354</v>
      </c>
      <c r="P90" s="5">
        <v>83563</v>
      </c>
      <c r="Q90" s="5" t="s">
        <v>97</v>
      </c>
      <c r="R90" s="5" t="s">
        <v>98</v>
      </c>
      <c r="S90" s="5" t="s">
        <v>99</v>
      </c>
      <c r="T90" s="5" t="s">
        <v>100</v>
      </c>
      <c r="U90" s="5" t="s">
        <v>97</v>
      </c>
      <c r="V90" s="5" t="s">
        <v>517</v>
      </c>
      <c r="W90" s="5" t="s">
        <v>518</v>
      </c>
      <c r="X90" s="5" t="s">
        <v>1355</v>
      </c>
      <c r="Y90" s="5" t="s">
        <v>378</v>
      </c>
      <c r="Z90" s="5" t="s">
        <v>736</v>
      </c>
      <c r="AA90" s="5" t="s">
        <v>737</v>
      </c>
      <c r="AB90" s="5" t="s">
        <v>738</v>
      </c>
      <c r="AC90" s="5" t="s">
        <v>97</v>
      </c>
      <c r="AD90" s="5" t="s">
        <v>524</v>
      </c>
      <c r="AE90" s="5" t="s">
        <v>1001</v>
      </c>
      <c r="AF90" s="5" t="s">
        <v>433</v>
      </c>
      <c r="AG90" s="5" t="s">
        <v>575</v>
      </c>
      <c r="AH90" s="5" t="s">
        <v>1356</v>
      </c>
      <c r="AI90" s="5" t="s">
        <v>577</v>
      </c>
      <c r="AJ90" s="5" t="s">
        <v>969</v>
      </c>
      <c r="AK90" s="5" t="s">
        <v>579</v>
      </c>
      <c r="AL90" s="5" t="s">
        <v>27</v>
      </c>
      <c r="AM90" s="5" t="s">
        <v>26</v>
      </c>
      <c r="AN90" s="9" t="s">
        <v>27</v>
      </c>
      <c r="AO90" s="5" t="s">
        <v>969</v>
      </c>
      <c r="AP90" s="5" t="s">
        <v>579</v>
      </c>
      <c r="AQ90" s="5" t="s">
        <v>117</v>
      </c>
      <c r="AR90" s="5" t="s">
        <v>111</v>
      </c>
      <c r="AS90" s="5" t="s">
        <v>119</v>
      </c>
      <c r="AT90" s="5" t="s">
        <v>111</v>
      </c>
      <c r="AU90" s="5" t="s">
        <v>551</v>
      </c>
      <c r="AV90" s="9" t="s">
        <v>1357</v>
      </c>
      <c r="AW90" s="5" t="s">
        <v>121</v>
      </c>
      <c r="AX90" s="5" t="s">
        <v>122</v>
      </c>
      <c r="AY90" s="5" t="s">
        <v>741</v>
      </c>
      <c r="AZ90" s="11">
        <v>1316.7</v>
      </c>
      <c r="BA90" s="11">
        <v>231.42</v>
      </c>
      <c r="BB90" s="11">
        <v>0</v>
      </c>
      <c r="BC90" s="11">
        <v>210.672</v>
      </c>
      <c r="BD90" s="11">
        <v>144.837</v>
      </c>
      <c r="BE90" s="11">
        <v>0</v>
      </c>
      <c r="BF90" s="11">
        <v>1903.629</v>
      </c>
      <c r="BG90" s="3" t="s">
        <v>1358</v>
      </c>
      <c r="BH90" s="3" t="s">
        <v>124</v>
      </c>
    </row>
    <row r="91" s="3" customFormat="1" spans="1:60">
      <c r="A91" s="5">
        <v>2507</v>
      </c>
      <c r="B91" s="5">
        <v>2506</v>
      </c>
      <c r="C91" s="5" t="s">
        <v>85</v>
      </c>
      <c r="D91" s="5" t="s">
        <v>369</v>
      </c>
      <c r="E91" s="5" t="s">
        <v>1359</v>
      </c>
      <c r="F91" s="5" t="s">
        <v>88</v>
      </c>
      <c r="G91" s="5" t="s">
        <v>89</v>
      </c>
      <c r="H91" s="5" t="s">
        <v>90</v>
      </c>
      <c r="I91" s="5" t="s">
        <v>1360</v>
      </c>
      <c r="J91" s="5" t="s">
        <v>1361</v>
      </c>
      <c r="K91" s="5" t="s">
        <v>93</v>
      </c>
      <c r="L91" s="5" t="s">
        <v>94</v>
      </c>
      <c r="M91" s="5" t="s">
        <v>39</v>
      </c>
      <c r="N91" s="5" t="s">
        <v>1362</v>
      </c>
      <c r="O91" s="5" t="s">
        <v>1363</v>
      </c>
      <c r="P91" s="5">
        <v>314167</v>
      </c>
      <c r="Q91" s="5" t="s">
        <v>97</v>
      </c>
      <c r="R91" s="5" t="s">
        <v>98</v>
      </c>
      <c r="S91" s="5" t="s">
        <v>99</v>
      </c>
      <c r="T91" s="5" t="s">
        <v>100</v>
      </c>
      <c r="U91" s="5" t="s">
        <v>97</v>
      </c>
      <c r="V91" s="5" t="s">
        <v>131</v>
      </c>
      <c r="W91" s="5" t="s">
        <v>196</v>
      </c>
      <c r="X91" s="5" t="s">
        <v>1364</v>
      </c>
      <c r="Y91" s="5" t="s">
        <v>378</v>
      </c>
      <c r="Z91" s="5" t="s">
        <v>1365</v>
      </c>
      <c r="AA91" s="5" t="s">
        <v>1366</v>
      </c>
      <c r="AB91" s="5" t="s">
        <v>1367</v>
      </c>
      <c r="AC91" s="5" t="s">
        <v>1368</v>
      </c>
      <c r="AD91" s="5" t="s">
        <v>853</v>
      </c>
      <c r="AE91" s="5" t="s">
        <v>1369</v>
      </c>
      <c r="AF91" s="5" t="s">
        <v>433</v>
      </c>
      <c r="AG91" s="5" t="s">
        <v>575</v>
      </c>
      <c r="AH91" s="5" t="s">
        <v>1370</v>
      </c>
      <c r="AI91" s="5" t="s">
        <v>577</v>
      </c>
      <c r="AJ91" s="5" t="s">
        <v>578</v>
      </c>
      <c r="AK91" s="5" t="s">
        <v>579</v>
      </c>
      <c r="AL91" s="5" t="s">
        <v>27</v>
      </c>
      <c r="AM91" s="5" t="s">
        <v>26</v>
      </c>
      <c r="AN91" s="9" t="s">
        <v>27</v>
      </c>
      <c r="AO91" s="5" t="s">
        <v>578</v>
      </c>
      <c r="AP91" s="5" t="s">
        <v>579</v>
      </c>
      <c r="AQ91" s="5" t="s">
        <v>117</v>
      </c>
      <c r="AR91" s="5" t="s">
        <v>227</v>
      </c>
      <c r="AS91" s="5" t="s">
        <v>119</v>
      </c>
      <c r="AT91" s="5" t="s">
        <v>227</v>
      </c>
      <c r="AU91" s="5" t="s">
        <v>551</v>
      </c>
      <c r="AV91" s="5" t="s">
        <v>1371</v>
      </c>
      <c r="AW91" s="5" t="s">
        <v>121</v>
      </c>
      <c r="AX91" s="5" t="s">
        <v>122</v>
      </c>
      <c r="AY91" s="5" t="s">
        <v>1372</v>
      </c>
      <c r="AZ91" s="11">
        <v>1471.91</v>
      </c>
      <c r="BA91" s="11">
        <v>231.42</v>
      </c>
      <c r="BB91" s="11">
        <v>0</v>
      </c>
      <c r="BC91" s="11">
        <v>235.5056</v>
      </c>
      <c r="BD91" s="11">
        <v>161.9101</v>
      </c>
      <c r="BE91" s="11">
        <v>0</v>
      </c>
      <c r="BF91" s="11">
        <v>2100.7457</v>
      </c>
      <c r="BG91" s="3" t="str">
        <f>VLOOKUP(E:E,[1]出库明细!I:J,2,0)</f>
        <v>VDC阀漏气</v>
      </c>
      <c r="BH91" s="3" t="s">
        <v>168</v>
      </c>
    </row>
    <row r="92" s="3" customFormat="1" spans="1:60">
      <c r="A92" s="5">
        <v>2507</v>
      </c>
      <c r="B92" s="5">
        <v>2506</v>
      </c>
      <c r="C92" s="5" t="s">
        <v>85</v>
      </c>
      <c r="D92" s="5" t="s">
        <v>369</v>
      </c>
      <c r="E92" s="5" t="s">
        <v>1373</v>
      </c>
      <c r="F92" s="5" t="s">
        <v>88</v>
      </c>
      <c r="G92" s="5" t="s">
        <v>89</v>
      </c>
      <c r="H92" s="5" t="s">
        <v>90</v>
      </c>
      <c r="I92" s="5" t="s">
        <v>1374</v>
      </c>
      <c r="J92" s="5" t="s">
        <v>1375</v>
      </c>
      <c r="K92" s="5" t="s">
        <v>93</v>
      </c>
      <c r="L92" s="5" t="s">
        <v>94</v>
      </c>
      <c r="M92" s="5" t="s">
        <v>39</v>
      </c>
      <c r="N92" s="5" t="s">
        <v>1376</v>
      </c>
      <c r="O92" s="5" t="s">
        <v>1290</v>
      </c>
      <c r="P92" s="5">
        <v>314441</v>
      </c>
      <c r="Q92" s="5" t="s">
        <v>97</v>
      </c>
      <c r="R92" s="5" t="s">
        <v>98</v>
      </c>
      <c r="S92" s="5" t="s">
        <v>99</v>
      </c>
      <c r="T92" s="5" t="s">
        <v>100</v>
      </c>
      <c r="U92" s="5" t="s">
        <v>97</v>
      </c>
      <c r="V92" s="5" t="s">
        <v>119</v>
      </c>
      <c r="W92" s="5" t="s">
        <v>196</v>
      </c>
      <c r="X92" s="5" t="s">
        <v>1377</v>
      </c>
      <c r="Y92" s="5" t="s">
        <v>378</v>
      </c>
      <c r="Z92" s="5" t="s">
        <v>1365</v>
      </c>
      <c r="AA92" s="5" t="s">
        <v>1366</v>
      </c>
      <c r="AB92" s="5" t="s">
        <v>1367</v>
      </c>
      <c r="AC92" s="5" t="s">
        <v>1368</v>
      </c>
      <c r="AD92" s="5" t="s">
        <v>853</v>
      </c>
      <c r="AE92" s="5" t="s">
        <v>1125</v>
      </c>
      <c r="AF92" s="5" t="s">
        <v>433</v>
      </c>
      <c r="AG92" s="5" t="s">
        <v>222</v>
      </c>
      <c r="AH92" s="5" t="s">
        <v>1378</v>
      </c>
      <c r="AI92" s="5" t="s">
        <v>224</v>
      </c>
      <c r="AJ92" s="5" t="s">
        <v>225</v>
      </c>
      <c r="AK92" s="5" t="s">
        <v>226</v>
      </c>
      <c r="AL92" s="5" t="s">
        <v>27</v>
      </c>
      <c r="AM92" s="5" t="s">
        <v>26</v>
      </c>
      <c r="AN92" s="9" t="s">
        <v>27</v>
      </c>
      <c r="AO92" s="5" t="s">
        <v>225</v>
      </c>
      <c r="AP92" s="5" t="s">
        <v>226</v>
      </c>
      <c r="AQ92" s="5" t="s">
        <v>117</v>
      </c>
      <c r="AR92" s="5" t="s">
        <v>459</v>
      </c>
      <c r="AS92" s="5" t="s">
        <v>119</v>
      </c>
      <c r="AT92" s="5" t="s">
        <v>459</v>
      </c>
      <c r="AU92" s="5" t="s">
        <v>551</v>
      </c>
      <c r="AV92" s="5" t="s">
        <v>1379</v>
      </c>
      <c r="AW92" s="5" t="s">
        <v>121</v>
      </c>
      <c r="AX92" s="5" t="s">
        <v>122</v>
      </c>
      <c r="AY92" s="5" t="s">
        <v>1372</v>
      </c>
      <c r="AZ92" s="11">
        <v>396.34</v>
      </c>
      <c r="BA92" s="11">
        <v>231.42</v>
      </c>
      <c r="BB92" s="11">
        <v>0</v>
      </c>
      <c r="BC92" s="11">
        <v>63.4144</v>
      </c>
      <c r="BD92" s="11">
        <v>43.5974</v>
      </c>
      <c r="BE92" s="11">
        <v>0</v>
      </c>
      <c r="BF92" s="11">
        <v>734.7718</v>
      </c>
      <c r="BG92" s="3" t="s">
        <v>230</v>
      </c>
      <c r="BH92" s="3" t="s">
        <v>168</v>
      </c>
    </row>
    <row r="93" s="3" customFormat="1" spans="1:60">
      <c r="A93" s="5">
        <v>2507</v>
      </c>
      <c r="B93" s="5">
        <v>2506</v>
      </c>
      <c r="C93" s="5" t="s">
        <v>85</v>
      </c>
      <c r="D93" s="5" t="s">
        <v>328</v>
      </c>
      <c r="E93" s="5" t="s">
        <v>1380</v>
      </c>
      <c r="F93" s="5" t="s">
        <v>88</v>
      </c>
      <c r="G93" s="5" t="s">
        <v>89</v>
      </c>
      <c r="H93" s="5" t="s">
        <v>90</v>
      </c>
      <c r="I93" s="5" t="s">
        <v>1381</v>
      </c>
      <c r="J93" s="5" t="s">
        <v>1382</v>
      </c>
      <c r="K93" s="5" t="s">
        <v>93</v>
      </c>
      <c r="L93" s="5" t="s">
        <v>94</v>
      </c>
      <c r="M93" s="5" t="s">
        <v>39</v>
      </c>
      <c r="N93" s="5" t="s">
        <v>1383</v>
      </c>
      <c r="O93" s="5" t="s">
        <v>1384</v>
      </c>
      <c r="P93" s="5">
        <v>320550</v>
      </c>
      <c r="Q93" s="5" t="s">
        <v>97</v>
      </c>
      <c r="R93" s="5" t="s">
        <v>98</v>
      </c>
      <c r="S93" s="5" t="s">
        <v>99</v>
      </c>
      <c r="T93" s="5" t="s">
        <v>100</v>
      </c>
      <c r="U93" s="5" t="s">
        <v>97</v>
      </c>
      <c r="V93" s="5" t="s">
        <v>131</v>
      </c>
      <c r="W93" s="5" t="s">
        <v>102</v>
      </c>
      <c r="X93" s="5" t="s">
        <v>1385</v>
      </c>
      <c r="Y93" s="5" t="s">
        <v>337</v>
      </c>
      <c r="Z93" s="5" t="s">
        <v>1386</v>
      </c>
      <c r="AA93" s="5" t="s">
        <v>1387</v>
      </c>
      <c r="AB93" s="5" t="s">
        <v>1388</v>
      </c>
      <c r="AC93" s="5" t="s">
        <v>562</v>
      </c>
      <c r="AD93" s="5" t="s">
        <v>563</v>
      </c>
      <c r="AE93" s="5" t="s">
        <v>433</v>
      </c>
      <c r="AF93" s="5" t="s">
        <v>433</v>
      </c>
      <c r="AG93" s="5" t="s">
        <v>1389</v>
      </c>
      <c r="AH93" s="5" t="s">
        <v>1390</v>
      </c>
      <c r="AI93" s="5" t="s">
        <v>1391</v>
      </c>
      <c r="AJ93" s="5" t="s">
        <v>1392</v>
      </c>
      <c r="AK93" s="5" t="s">
        <v>1393</v>
      </c>
      <c r="AL93" s="5" t="s">
        <v>27</v>
      </c>
      <c r="AM93" s="5" t="s">
        <v>26</v>
      </c>
      <c r="AN93" s="9" t="s">
        <v>27</v>
      </c>
      <c r="AO93" s="5" t="s">
        <v>143</v>
      </c>
      <c r="AP93" s="5" t="s">
        <v>144</v>
      </c>
      <c r="AQ93" s="5" t="s">
        <v>117</v>
      </c>
      <c r="AR93" s="5" t="s">
        <v>111</v>
      </c>
      <c r="AS93" s="5" t="s">
        <v>119</v>
      </c>
      <c r="AT93" s="5" t="s">
        <v>111</v>
      </c>
      <c r="AU93" s="5" t="s">
        <v>347</v>
      </c>
      <c r="AV93" s="5" t="s">
        <v>1394</v>
      </c>
      <c r="AW93" s="5" t="s">
        <v>121</v>
      </c>
      <c r="AX93" s="5" t="s">
        <v>122</v>
      </c>
      <c r="AY93" s="5" t="s">
        <v>1395</v>
      </c>
      <c r="AZ93" s="11">
        <v>0</v>
      </c>
      <c r="BA93" s="11">
        <v>247.38</v>
      </c>
      <c r="BB93" s="11">
        <v>0</v>
      </c>
      <c r="BC93" s="11">
        <v>0</v>
      </c>
      <c r="BD93" s="11">
        <v>0</v>
      </c>
      <c r="BE93" s="11">
        <v>0</v>
      </c>
      <c r="BF93" s="11">
        <v>247.38</v>
      </c>
      <c r="BG93" s="3" t="s">
        <v>230</v>
      </c>
      <c r="BH93" s="3" t="s">
        <v>168</v>
      </c>
    </row>
    <row r="94" s="3" customFormat="1" spans="1:60">
      <c r="A94" s="5">
        <v>2507</v>
      </c>
      <c r="B94" s="5">
        <v>2506</v>
      </c>
      <c r="C94" s="5" t="s">
        <v>85</v>
      </c>
      <c r="D94" s="5" t="s">
        <v>328</v>
      </c>
      <c r="E94" s="5" t="s">
        <v>1396</v>
      </c>
      <c r="F94" s="5" t="s">
        <v>88</v>
      </c>
      <c r="G94" s="5" t="s">
        <v>89</v>
      </c>
      <c r="H94" s="5" t="s">
        <v>90</v>
      </c>
      <c r="I94" s="5" t="s">
        <v>1397</v>
      </c>
      <c r="J94" s="5" t="s">
        <v>1398</v>
      </c>
      <c r="K94" s="5" t="s">
        <v>93</v>
      </c>
      <c r="L94" s="5" t="s">
        <v>94</v>
      </c>
      <c r="M94" s="5" t="s">
        <v>39</v>
      </c>
      <c r="N94" s="5" t="s">
        <v>1399</v>
      </c>
      <c r="O94" s="5" t="s">
        <v>1400</v>
      </c>
      <c r="P94" s="5">
        <v>41746</v>
      </c>
      <c r="Q94" s="5" t="s">
        <v>97</v>
      </c>
      <c r="R94" s="5" t="s">
        <v>98</v>
      </c>
      <c r="S94" s="5" t="s">
        <v>99</v>
      </c>
      <c r="T94" s="5" t="s">
        <v>100</v>
      </c>
      <c r="U94" s="5" t="s">
        <v>97</v>
      </c>
      <c r="V94" s="5" t="s">
        <v>119</v>
      </c>
      <c r="W94" s="5" t="s">
        <v>1401</v>
      </c>
      <c r="X94" s="5" t="s">
        <v>1402</v>
      </c>
      <c r="Y94" s="5" t="s">
        <v>337</v>
      </c>
      <c r="Z94" s="5" t="s">
        <v>559</v>
      </c>
      <c r="AA94" s="5" t="s">
        <v>560</v>
      </c>
      <c r="AB94" s="5" t="s">
        <v>561</v>
      </c>
      <c r="AC94" s="5" t="s">
        <v>97</v>
      </c>
      <c r="AD94" s="5" t="s">
        <v>1067</v>
      </c>
      <c r="AE94" s="5" t="s">
        <v>506</v>
      </c>
      <c r="AF94" s="5" t="s">
        <v>433</v>
      </c>
      <c r="AG94" s="5" t="s">
        <v>822</v>
      </c>
      <c r="AH94" s="5" t="s">
        <v>1403</v>
      </c>
      <c r="AI94" s="5" t="s">
        <v>824</v>
      </c>
      <c r="AJ94" s="5" t="s">
        <v>872</v>
      </c>
      <c r="AK94" s="5" t="s">
        <v>873</v>
      </c>
      <c r="AL94" s="5" t="s">
        <v>27</v>
      </c>
      <c r="AM94" s="5" t="s">
        <v>26</v>
      </c>
      <c r="AN94" s="9" t="s">
        <v>27</v>
      </c>
      <c r="AO94" s="5" t="s">
        <v>872</v>
      </c>
      <c r="AP94" s="5" t="s">
        <v>873</v>
      </c>
      <c r="AQ94" s="5" t="s">
        <v>117</v>
      </c>
      <c r="AR94" s="5" t="s">
        <v>111</v>
      </c>
      <c r="AS94" s="5" t="s">
        <v>119</v>
      </c>
      <c r="AT94" s="5" t="s">
        <v>111</v>
      </c>
      <c r="AU94" s="5" t="s">
        <v>347</v>
      </c>
      <c r="AV94" s="5" t="s">
        <v>1404</v>
      </c>
      <c r="AW94" s="5" t="s">
        <v>121</v>
      </c>
      <c r="AX94" s="5" t="s">
        <v>122</v>
      </c>
      <c r="AY94" s="5" t="s">
        <v>565</v>
      </c>
      <c r="AZ94" s="11">
        <v>126.35</v>
      </c>
      <c r="BA94" s="11">
        <v>111.72</v>
      </c>
      <c r="BB94" s="11">
        <v>0</v>
      </c>
      <c r="BC94" s="11">
        <v>20.216</v>
      </c>
      <c r="BD94" s="11">
        <v>13.8985</v>
      </c>
      <c r="BE94" s="11">
        <v>0</v>
      </c>
      <c r="BF94" s="11">
        <v>272.1845</v>
      </c>
      <c r="BG94" s="3" t="s">
        <v>230</v>
      </c>
      <c r="BH94" s="3" t="s">
        <v>168</v>
      </c>
    </row>
    <row r="95" s="3" customFormat="1" spans="1:60">
      <c r="A95" s="5">
        <v>2507</v>
      </c>
      <c r="B95" s="5">
        <v>2506</v>
      </c>
      <c r="C95" s="5" t="s">
        <v>85</v>
      </c>
      <c r="D95" s="5" t="s">
        <v>369</v>
      </c>
      <c r="E95" s="5" t="s">
        <v>1405</v>
      </c>
      <c r="F95" s="5" t="s">
        <v>88</v>
      </c>
      <c r="G95" s="5" t="s">
        <v>89</v>
      </c>
      <c r="H95" s="5" t="s">
        <v>90</v>
      </c>
      <c r="I95" s="5" t="s">
        <v>1406</v>
      </c>
      <c r="J95" s="5" t="s">
        <v>1407</v>
      </c>
      <c r="K95" s="5" t="s">
        <v>93</v>
      </c>
      <c r="L95" s="5" t="s">
        <v>94</v>
      </c>
      <c r="M95" s="5" t="s">
        <v>39</v>
      </c>
      <c r="N95" s="5" t="s">
        <v>1408</v>
      </c>
      <c r="O95" s="5" t="s">
        <v>1409</v>
      </c>
      <c r="P95" s="5">
        <v>172841</v>
      </c>
      <c r="Q95" s="5" t="s">
        <v>97</v>
      </c>
      <c r="R95" s="5" t="s">
        <v>98</v>
      </c>
      <c r="S95" s="5" t="s">
        <v>99</v>
      </c>
      <c r="T95" s="5" t="s">
        <v>100</v>
      </c>
      <c r="U95" s="5" t="s">
        <v>97</v>
      </c>
      <c r="V95" s="5" t="s">
        <v>131</v>
      </c>
      <c r="W95" s="5" t="s">
        <v>196</v>
      </c>
      <c r="X95" s="5" t="s">
        <v>1410</v>
      </c>
      <c r="Y95" s="5" t="s">
        <v>719</v>
      </c>
      <c r="Z95" s="5" t="s">
        <v>720</v>
      </c>
      <c r="AA95" s="5" t="s">
        <v>721</v>
      </c>
      <c r="AB95" s="5" t="s">
        <v>722</v>
      </c>
      <c r="AC95" s="5" t="s">
        <v>1411</v>
      </c>
      <c r="AD95" s="5" t="s">
        <v>573</v>
      </c>
      <c r="AE95" s="5" t="s">
        <v>433</v>
      </c>
      <c r="AF95" s="5" t="s">
        <v>433</v>
      </c>
      <c r="AG95" s="5" t="s">
        <v>299</v>
      </c>
      <c r="AH95" s="5" t="s">
        <v>1412</v>
      </c>
      <c r="AI95" s="5" t="s">
        <v>301</v>
      </c>
      <c r="AJ95" s="5" t="s">
        <v>709</v>
      </c>
      <c r="AK95" s="5" t="s">
        <v>710</v>
      </c>
      <c r="AL95" s="5" t="s">
        <v>27</v>
      </c>
      <c r="AM95" s="5" t="s">
        <v>26</v>
      </c>
      <c r="AN95" s="9" t="s">
        <v>27</v>
      </c>
      <c r="AO95" s="5" t="s">
        <v>709</v>
      </c>
      <c r="AP95" s="5" t="s">
        <v>710</v>
      </c>
      <c r="AQ95" s="5" t="s">
        <v>117</v>
      </c>
      <c r="AR95" s="5" t="s">
        <v>111</v>
      </c>
      <c r="AS95" s="5" t="s">
        <v>119</v>
      </c>
      <c r="AT95" s="5" t="s">
        <v>111</v>
      </c>
      <c r="AU95" s="5" t="s">
        <v>806</v>
      </c>
      <c r="AV95" s="5" t="s">
        <v>1413</v>
      </c>
      <c r="AW95" s="5" t="s">
        <v>121</v>
      </c>
      <c r="AX95" s="5" t="s">
        <v>122</v>
      </c>
      <c r="AY95" s="5" t="s">
        <v>729</v>
      </c>
      <c r="AZ95" s="11">
        <v>106.4</v>
      </c>
      <c r="BA95" s="11">
        <v>135.66</v>
      </c>
      <c r="BB95" s="11">
        <v>0</v>
      </c>
      <c r="BC95" s="11">
        <v>17.024</v>
      </c>
      <c r="BD95" s="11">
        <v>11.704</v>
      </c>
      <c r="BE95" s="11">
        <v>0</v>
      </c>
      <c r="BF95" s="11">
        <v>270.788</v>
      </c>
      <c r="BG95" s="3" t="s">
        <v>230</v>
      </c>
      <c r="BH95" s="3" t="s">
        <v>168</v>
      </c>
    </row>
    <row r="96" s="3" customFormat="1" spans="1:60">
      <c r="A96" s="5">
        <v>2507</v>
      </c>
      <c r="B96" s="5">
        <v>2506</v>
      </c>
      <c r="C96" s="5" t="s">
        <v>85</v>
      </c>
      <c r="D96" s="5" t="s">
        <v>328</v>
      </c>
      <c r="E96" s="5" t="s">
        <v>1414</v>
      </c>
      <c r="F96" s="5" t="s">
        <v>88</v>
      </c>
      <c r="G96" s="5" t="s">
        <v>89</v>
      </c>
      <c r="H96" s="5" t="s">
        <v>90</v>
      </c>
      <c r="I96" s="5" t="s">
        <v>1415</v>
      </c>
      <c r="J96" s="5" t="s">
        <v>1416</v>
      </c>
      <c r="K96" s="5" t="s">
        <v>93</v>
      </c>
      <c r="L96" s="5" t="s">
        <v>249</v>
      </c>
      <c r="M96" s="5" t="s">
        <v>39</v>
      </c>
      <c r="N96" s="5" t="s">
        <v>1417</v>
      </c>
      <c r="O96" s="5" t="s">
        <v>390</v>
      </c>
      <c r="P96" s="5">
        <v>6888</v>
      </c>
      <c r="Q96" s="5" t="s">
        <v>97</v>
      </c>
      <c r="R96" s="5" t="s">
        <v>98</v>
      </c>
      <c r="S96" s="5" t="s">
        <v>99</v>
      </c>
      <c r="T96" s="5" t="s">
        <v>252</v>
      </c>
      <c r="U96" s="5" t="s">
        <v>97</v>
      </c>
      <c r="V96" s="5" t="s">
        <v>424</v>
      </c>
      <c r="W96" s="5" t="s">
        <v>425</v>
      </c>
      <c r="X96" s="5" t="s">
        <v>1418</v>
      </c>
      <c r="Y96" s="5" t="s">
        <v>337</v>
      </c>
      <c r="Z96" s="5" t="s">
        <v>1419</v>
      </c>
      <c r="AA96" s="5" t="s">
        <v>1420</v>
      </c>
      <c r="AB96" s="5" t="s">
        <v>1421</v>
      </c>
      <c r="AC96" s="5" t="s">
        <v>1422</v>
      </c>
      <c r="AD96" s="5" t="s">
        <v>432</v>
      </c>
      <c r="AE96" s="5" t="s">
        <v>1369</v>
      </c>
      <c r="AF96" s="5" t="s">
        <v>433</v>
      </c>
      <c r="AG96" s="5" t="s">
        <v>724</v>
      </c>
      <c r="AH96" s="5" t="s">
        <v>1423</v>
      </c>
      <c r="AI96" s="5" t="s">
        <v>726</v>
      </c>
      <c r="AJ96" s="5" t="s">
        <v>727</v>
      </c>
      <c r="AK96" s="5" t="s">
        <v>728</v>
      </c>
      <c r="AL96" s="5" t="s">
        <v>27</v>
      </c>
      <c r="AM96" s="5" t="s">
        <v>26</v>
      </c>
      <c r="AN96" s="9" t="s">
        <v>27</v>
      </c>
      <c r="AO96" s="5" t="s">
        <v>143</v>
      </c>
      <c r="AP96" s="5" t="s">
        <v>144</v>
      </c>
      <c r="AQ96" s="5" t="s">
        <v>117</v>
      </c>
      <c r="AR96" s="5" t="s">
        <v>111</v>
      </c>
      <c r="AS96" s="5" t="s">
        <v>119</v>
      </c>
      <c r="AT96" s="5" t="s">
        <v>111</v>
      </c>
      <c r="AU96" s="5" t="s">
        <v>347</v>
      </c>
      <c r="AV96" s="5" t="s">
        <v>1424</v>
      </c>
      <c r="AW96" s="5" t="s">
        <v>121</v>
      </c>
      <c r="AX96" s="5" t="s">
        <v>122</v>
      </c>
      <c r="AY96" s="5" t="s">
        <v>1425</v>
      </c>
      <c r="AZ96" s="11">
        <v>398.43</v>
      </c>
      <c r="BA96" s="11">
        <v>111.72</v>
      </c>
      <c r="BB96" s="11">
        <v>0</v>
      </c>
      <c r="BC96" s="11">
        <v>63.7488</v>
      </c>
      <c r="BD96" s="11">
        <v>43.8273</v>
      </c>
      <c r="BE96" s="11">
        <v>0</v>
      </c>
      <c r="BF96" s="11">
        <v>617.7261</v>
      </c>
      <c r="BG96" s="3" t="str">
        <f>VLOOKUP(E:E,[1]出库明细!I:J,2,0)</f>
        <v>异响</v>
      </c>
      <c r="BH96" s="3" t="s">
        <v>124</v>
      </c>
    </row>
    <row r="97" s="3" customFormat="1" spans="1:60">
      <c r="A97" s="5">
        <v>2507</v>
      </c>
      <c r="B97" s="5">
        <v>2506</v>
      </c>
      <c r="C97" s="5" t="s">
        <v>85</v>
      </c>
      <c r="D97" s="5" t="s">
        <v>973</v>
      </c>
      <c r="E97" s="5" t="s">
        <v>1426</v>
      </c>
      <c r="F97" s="5" t="s">
        <v>88</v>
      </c>
      <c r="G97" s="5" t="s">
        <v>89</v>
      </c>
      <c r="H97" s="5" t="s">
        <v>90</v>
      </c>
      <c r="I97" s="5" t="s">
        <v>1427</v>
      </c>
      <c r="J97" s="5" t="s">
        <v>1428</v>
      </c>
      <c r="K97" s="5" t="s">
        <v>93</v>
      </c>
      <c r="L97" s="5" t="s">
        <v>285</v>
      </c>
      <c r="M97" s="5" t="s">
        <v>39</v>
      </c>
      <c r="N97" s="5" t="s">
        <v>1429</v>
      </c>
      <c r="O97" s="5" t="s">
        <v>1430</v>
      </c>
      <c r="P97" s="5">
        <v>1228</v>
      </c>
      <c r="Q97" s="5" t="s">
        <v>97</v>
      </c>
      <c r="R97" s="5" t="s">
        <v>288</v>
      </c>
      <c r="S97" s="5" t="s">
        <v>289</v>
      </c>
      <c r="T97" s="5" t="s">
        <v>252</v>
      </c>
      <c r="U97" s="5" t="s">
        <v>97</v>
      </c>
      <c r="V97" s="5" t="s">
        <v>813</v>
      </c>
      <c r="W97" s="5" t="s">
        <v>814</v>
      </c>
      <c r="X97" s="5" t="s">
        <v>1431</v>
      </c>
      <c r="Y97" s="5" t="s">
        <v>1432</v>
      </c>
      <c r="Z97" s="5" t="s">
        <v>1433</v>
      </c>
      <c r="AA97" s="5" t="s">
        <v>1434</v>
      </c>
      <c r="AB97" s="5" t="s">
        <v>1435</v>
      </c>
      <c r="AC97" s="5" t="s">
        <v>97</v>
      </c>
      <c r="AD97" s="5" t="s">
        <v>821</v>
      </c>
      <c r="AE97" s="5" t="s">
        <v>1013</v>
      </c>
      <c r="AF97" s="5" t="s">
        <v>433</v>
      </c>
      <c r="AG97" s="5" t="s">
        <v>1296</v>
      </c>
      <c r="AH97" s="5" t="s">
        <v>1436</v>
      </c>
      <c r="AI97" s="5" t="s">
        <v>1298</v>
      </c>
      <c r="AJ97" s="5" t="s">
        <v>225</v>
      </c>
      <c r="AK97" s="5" t="s">
        <v>226</v>
      </c>
      <c r="AL97" s="5" t="s">
        <v>27</v>
      </c>
      <c r="AM97" s="5" t="s">
        <v>26</v>
      </c>
      <c r="AN97" s="9" t="s">
        <v>27</v>
      </c>
      <c r="AO97" s="5" t="s">
        <v>225</v>
      </c>
      <c r="AP97" s="5" t="s">
        <v>226</v>
      </c>
      <c r="AQ97" s="5" t="s">
        <v>117</v>
      </c>
      <c r="AR97" s="5" t="s">
        <v>403</v>
      </c>
      <c r="AS97" s="5" t="s">
        <v>119</v>
      </c>
      <c r="AT97" s="5" t="s">
        <v>403</v>
      </c>
      <c r="AU97" s="5" t="s">
        <v>551</v>
      </c>
      <c r="AV97" s="5" t="s">
        <v>1394</v>
      </c>
      <c r="AW97" s="5" t="s">
        <v>121</v>
      </c>
      <c r="AX97" s="5" t="s">
        <v>122</v>
      </c>
      <c r="AY97" s="5" t="s">
        <v>1437</v>
      </c>
      <c r="AZ97" s="11">
        <v>396.34</v>
      </c>
      <c r="BA97" s="11">
        <v>111.72</v>
      </c>
      <c r="BB97" s="11">
        <v>0</v>
      </c>
      <c r="BC97" s="11">
        <v>63.4144</v>
      </c>
      <c r="BD97" s="11">
        <v>43.5974</v>
      </c>
      <c r="BE97" s="11">
        <v>0</v>
      </c>
      <c r="BF97" s="11">
        <v>615.0718</v>
      </c>
      <c r="BG97" s="3" t="s">
        <v>230</v>
      </c>
      <c r="BH97" s="3" t="s">
        <v>168</v>
      </c>
    </row>
    <row r="98" s="3" customFormat="1" spans="1:60">
      <c r="A98" s="5">
        <v>2507</v>
      </c>
      <c r="B98" s="5">
        <v>2506</v>
      </c>
      <c r="C98" s="5" t="s">
        <v>85</v>
      </c>
      <c r="D98" s="5" t="s">
        <v>973</v>
      </c>
      <c r="E98" s="5" t="s">
        <v>1438</v>
      </c>
      <c r="F98" s="5" t="s">
        <v>88</v>
      </c>
      <c r="G98" s="5" t="s">
        <v>89</v>
      </c>
      <c r="H98" s="5" t="s">
        <v>90</v>
      </c>
      <c r="I98" s="5" t="s">
        <v>1439</v>
      </c>
      <c r="J98" s="5" t="s">
        <v>1440</v>
      </c>
      <c r="K98" s="5" t="s">
        <v>93</v>
      </c>
      <c r="L98" s="5" t="s">
        <v>1234</v>
      </c>
      <c r="M98" s="5" t="s">
        <v>39</v>
      </c>
      <c r="N98" s="5" t="s">
        <v>1441</v>
      </c>
      <c r="O98" s="5" t="s">
        <v>1442</v>
      </c>
      <c r="P98" s="5">
        <v>7960</v>
      </c>
      <c r="Q98" s="5" t="s">
        <v>97</v>
      </c>
      <c r="R98" s="5" t="s">
        <v>832</v>
      </c>
      <c r="S98" s="5" t="s">
        <v>833</v>
      </c>
      <c r="T98" s="5" t="s">
        <v>100</v>
      </c>
      <c r="U98" s="5" t="s">
        <v>97</v>
      </c>
      <c r="V98" s="5" t="s">
        <v>1237</v>
      </c>
      <c r="W98" s="5" t="s">
        <v>1238</v>
      </c>
      <c r="X98" s="5" t="s">
        <v>1443</v>
      </c>
      <c r="Y98" s="5" t="s">
        <v>1432</v>
      </c>
      <c r="Z98" s="5" t="s">
        <v>1444</v>
      </c>
      <c r="AA98" s="5" t="s">
        <v>1445</v>
      </c>
      <c r="AB98" s="5" t="s">
        <v>1446</v>
      </c>
      <c r="AC98" s="5" t="s">
        <v>1447</v>
      </c>
      <c r="AD98" s="5" t="s">
        <v>1243</v>
      </c>
      <c r="AE98" s="5" t="s">
        <v>1125</v>
      </c>
      <c r="AF98" s="5" t="s">
        <v>433</v>
      </c>
      <c r="AG98" s="5" t="s">
        <v>222</v>
      </c>
      <c r="AH98" s="5" t="s">
        <v>1448</v>
      </c>
      <c r="AI98" s="5" t="s">
        <v>224</v>
      </c>
      <c r="AJ98" s="5" t="s">
        <v>225</v>
      </c>
      <c r="AK98" s="5" t="s">
        <v>226</v>
      </c>
      <c r="AL98" s="5" t="s">
        <v>27</v>
      </c>
      <c r="AM98" s="5" t="s">
        <v>26</v>
      </c>
      <c r="AN98" s="9" t="s">
        <v>27</v>
      </c>
      <c r="AO98" s="5" t="s">
        <v>225</v>
      </c>
      <c r="AP98" s="5" t="s">
        <v>226</v>
      </c>
      <c r="AQ98" s="5" t="s">
        <v>117</v>
      </c>
      <c r="AR98" s="5" t="s">
        <v>459</v>
      </c>
      <c r="AS98" s="5" t="s">
        <v>119</v>
      </c>
      <c r="AT98" s="5" t="s">
        <v>459</v>
      </c>
      <c r="AU98" s="5" t="s">
        <v>551</v>
      </c>
      <c r="AV98" s="5" t="s">
        <v>1394</v>
      </c>
      <c r="AW98" s="5" t="s">
        <v>121</v>
      </c>
      <c r="AX98" s="5" t="s">
        <v>122</v>
      </c>
      <c r="AY98" s="5" t="s">
        <v>1449</v>
      </c>
      <c r="AZ98" s="11">
        <v>396.34</v>
      </c>
      <c r="BA98" s="11">
        <v>282.1</v>
      </c>
      <c r="BB98" s="11">
        <v>0</v>
      </c>
      <c r="BC98" s="11">
        <v>63.4144</v>
      </c>
      <c r="BD98" s="11">
        <v>43.5974</v>
      </c>
      <c r="BE98" s="11">
        <v>0</v>
      </c>
      <c r="BF98" s="11">
        <v>785.4518</v>
      </c>
      <c r="BG98" s="3" t="s">
        <v>230</v>
      </c>
      <c r="BH98" s="3" t="s">
        <v>168</v>
      </c>
    </row>
    <row r="99" s="3" customFormat="1" spans="1:60">
      <c r="A99" s="5">
        <v>2507</v>
      </c>
      <c r="B99" s="5">
        <v>2506</v>
      </c>
      <c r="C99" s="5" t="s">
        <v>85</v>
      </c>
      <c r="D99" s="5" t="s">
        <v>369</v>
      </c>
      <c r="E99" s="5" t="s">
        <v>1450</v>
      </c>
      <c r="F99" s="5" t="s">
        <v>88</v>
      </c>
      <c r="G99" s="5" t="s">
        <v>89</v>
      </c>
      <c r="H99" s="5" t="s">
        <v>90</v>
      </c>
      <c r="I99" s="5" t="s">
        <v>1451</v>
      </c>
      <c r="J99" s="5" t="s">
        <v>1452</v>
      </c>
      <c r="K99" s="5" t="s">
        <v>93</v>
      </c>
      <c r="L99" s="5" t="s">
        <v>94</v>
      </c>
      <c r="M99" s="5" t="s">
        <v>39</v>
      </c>
      <c r="N99" s="5" t="s">
        <v>1453</v>
      </c>
      <c r="O99" s="5" t="s">
        <v>1454</v>
      </c>
      <c r="P99" s="5">
        <v>89189</v>
      </c>
      <c r="Q99" s="5" t="s">
        <v>97</v>
      </c>
      <c r="R99" s="5" t="s">
        <v>98</v>
      </c>
      <c r="S99" s="5" t="s">
        <v>99</v>
      </c>
      <c r="T99" s="5" t="s">
        <v>100</v>
      </c>
      <c r="U99" s="5" t="s">
        <v>97</v>
      </c>
      <c r="V99" s="5" t="s">
        <v>131</v>
      </c>
      <c r="W99" s="5" t="s">
        <v>196</v>
      </c>
      <c r="X99" s="5" t="s">
        <v>1455</v>
      </c>
      <c r="Y99" s="5" t="s">
        <v>719</v>
      </c>
      <c r="Z99" s="5" t="s">
        <v>720</v>
      </c>
      <c r="AA99" s="5" t="s">
        <v>721</v>
      </c>
      <c r="AB99" s="5" t="s">
        <v>722</v>
      </c>
      <c r="AC99" s="5" t="s">
        <v>1456</v>
      </c>
      <c r="AD99" s="5" t="s">
        <v>573</v>
      </c>
      <c r="AE99" s="5" t="s">
        <v>1032</v>
      </c>
      <c r="AF99" s="5" t="s">
        <v>433</v>
      </c>
      <c r="AG99" s="5" t="s">
        <v>222</v>
      </c>
      <c r="AH99" s="5" t="s">
        <v>1457</v>
      </c>
      <c r="AI99" s="5" t="s">
        <v>224</v>
      </c>
      <c r="AJ99" s="5" t="s">
        <v>225</v>
      </c>
      <c r="AK99" s="5" t="s">
        <v>226</v>
      </c>
      <c r="AL99" s="5" t="s">
        <v>27</v>
      </c>
      <c r="AM99" s="5" t="s">
        <v>26</v>
      </c>
      <c r="AN99" s="9" t="s">
        <v>27</v>
      </c>
      <c r="AO99" s="5" t="s">
        <v>225</v>
      </c>
      <c r="AP99" s="5" t="s">
        <v>226</v>
      </c>
      <c r="AQ99" s="5" t="s">
        <v>117</v>
      </c>
      <c r="AR99" s="5" t="s">
        <v>111</v>
      </c>
      <c r="AS99" s="5" t="s">
        <v>119</v>
      </c>
      <c r="AT99" s="5" t="s">
        <v>111</v>
      </c>
      <c r="AU99" s="5" t="s">
        <v>806</v>
      </c>
      <c r="AV99" s="5" t="s">
        <v>1458</v>
      </c>
      <c r="AW99" s="5" t="s">
        <v>121</v>
      </c>
      <c r="AX99" s="5" t="s">
        <v>122</v>
      </c>
      <c r="AY99" s="5" t="s">
        <v>729</v>
      </c>
      <c r="AZ99" s="11">
        <v>396.34</v>
      </c>
      <c r="BA99" s="11">
        <v>247.38</v>
      </c>
      <c r="BB99" s="11">
        <v>0</v>
      </c>
      <c r="BC99" s="11">
        <v>63.4144</v>
      </c>
      <c r="BD99" s="11">
        <v>43.5974</v>
      </c>
      <c r="BE99" s="11">
        <v>0</v>
      </c>
      <c r="BF99" s="11">
        <v>750.7318</v>
      </c>
      <c r="BG99" s="3" t="s">
        <v>230</v>
      </c>
      <c r="BH99" s="3" t="s">
        <v>168</v>
      </c>
    </row>
    <row r="100" s="3" customFormat="1" spans="1:60">
      <c r="A100" s="5">
        <v>2507</v>
      </c>
      <c r="B100" s="5">
        <v>2506</v>
      </c>
      <c r="C100" s="5" t="s">
        <v>85</v>
      </c>
      <c r="D100" s="5" t="s">
        <v>328</v>
      </c>
      <c r="E100" s="5" t="s">
        <v>1459</v>
      </c>
      <c r="F100" s="5" t="s">
        <v>88</v>
      </c>
      <c r="G100" s="5" t="s">
        <v>89</v>
      </c>
      <c r="H100" s="5" t="s">
        <v>90</v>
      </c>
      <c r="I100" s="5" t="s">
        <v>1460</v>
      </c>
      <c r="J100" s="5" t="s">
        <v>1461</v>
      </c>
      <c r="K100" s="5" t="s">
        <v>93</v>
      </c>
      <c r="L100" s="5" t="s">
        <v>94</v>
      </c>
      <c r="M100" s="5" t="s">
        <v>39</v>
      </c>
      <c r="N100" s="5" t="s">
        <v>607</v>
      </c>
      <c r="O100" s="5" t="s">
        <v>1462</v>
      </c>
      <c r="P100" s="5">
        <v>105471</v>
      </c>
      <c r="Q100" s="5" t="s">
        <v>97</v>
      </c>
      <c r="R100" s="5" t="s">
        <v>98</v>
      </c>
      <c r="S100" s="5" t="s">
        <v>99</v>
      </c>
      <c r="T100" s="5" t="s">
        <v>100</v>
      </c>
      <c r="U100" s="5" t="s">
        <v>97</v>
      </c>
      <c r="V100" s="5" t="s">
        <v>213</v>
      </c>
      <c r="W100" s="5" t="s">
        <v>214</v>
      </c>
      <c r="X100" s="5" t="s">
        <v>1463</v>
      </c>
      <c r="Y100" s="5" t="s">
        <v>337</v>
      </c>
      <c r="Z100" s="5" t="s">
        <v>1464</v>
      </c>
      <c r="AA100" s="5" t="s">
        <v>1465</v>
      </c>
      <c r="AB100" s="5" t="s">
        <v>1466</v>
      </c>
      <c r="AC100" s="5" t="s">
        <v>1467</v>
      </c>
      <c r="AD100" s="5" t="s">
        <v>221</v>
      </c>
      <c r="AE100" s="5" t="s">
        <v>1369</v>
      </c>
      <c r="AF100" s="5" t="s">
        <v>1032</v>
      </c>
      <c r="AG100" s="5" t="s">
        <v>222</v>
      </c>
      <c r="AH100" s="5" t="s">
        <v>1468</v>
      </c>
      <c r="AI100" s="5" t="s">
        <v>224</v>
      </c>
      <c r="AJ100" s="5" t="s">
        <v>508</v>
      </c>
      <c r="AK100" s="5" t="s">
        <v>509</v>
      </c>
      <c r="AL100" s="5" t="s">
        <v>27</v>
      </c>
      <c r="AM100" s="5" t="s">
        <v>26</v>
      </c>
      <c r="AN100" s="9" t="s">
        <v>27</v>
      </c>
      <c r="AO100" s="5" t="s">
        <v>508</v>
      </c>
      <c r="AP100" s="5" t="s">
        <v>509</v>
      </c>
      <c r="AQ100" s="5" t="s">
        <v>117</v>
      </c>
      <c r="AR100" s="5" t="s">
        <v>161</v>
      </c>
      <c r="AS100" s="5" t="s">
        <v>119</v>
      </c>
      <c r="AT100" s="5" t="s">
        <v>161</v>
      </c>
      <c r="AU100" s="5" t="s">
        <v>347</v>
      </c>
      <c r="AV100" s="5" t="s">
        <v>1469</v>
      </c>
      <c r="AW100" s="5" t="s">
        <v>121</v>
      </c>
      <c r="AX100" s="5" t="s">
        <v>122</v>
      </c>
      <c r="AY100" s="5" t="s">
        <v>1470</v>
      </c>
      <c r="AZ100" s="11">
        <v>578.62</v>
      </c>
      <c r="BA100" s="11">
        <v>247.38</v>
      </c>
      <c r="BB100" s="11">
        <v>0</v>
      </c>
      <c r="BC100" s="11">
        <v>92.5792</v>
      </c>
      <c r="BD100" s="11">
        <v>63.6482</v>
      </c>
      <c r="BE100" s="11">
        <v>0</v>
      </c>
      <c r="BF100" s="11">
        <v>982.2274</v>
      </c>
      <c r="BG100" s="3" t="s">
        <v>230</v>
      </c>
      <c r="BH100" s="3" t="s">
        <v>168</v>
      </c>
    </row>
    <row r="101" s="3" customFormat="1" spans="1:60">
      <c r="A101" s="5">
        <v>2507</v>
      </c>
      <c r="B101" s="5">
        <v>2506</v>
      </c>
      <c r="C101" s="5" t="s">
        <v>85</v>
      </c>
      <c r="D101" s="5" t="s">
        <v>973</v>
      </c>
      <c r="E101" s="5" t="s">
        <v>1471</v>
      </c>
      <c r="F101" s="5" t="s">
        <v>88</v>
      </c>
      <c r="G101" s="5" t="s">
        <v>89</v>
      </c>
      <c r="H101" s="5" t="s">
        <v>90</v>
      </c>
      <c r="I101" s="5" t="s">
        <v>1472</v>
      </c>
      <c r="J101" s="5" t="s">
        <v>1473</v>
      </c>
      <c r="K101" s="5" t="s">
        <v>93</v>
      </c>
      <c r="L101" s="5" t="s">
        <v>829</v>
      </c>
      <c r="M101" s="5" t="s">
        <v>39</v>
      </c>
      <c r="N101" s="5" t="s">
        <v>1474</v>
      </c>
      <c r="O101" s="5" t="s">
        <v>1475</v>
      </c>
      <c r="P101" s="5">
        <v>24943</v>
      </c>
      <c r="Q101" s="5" t="s">
        <v>97</v>
      </c>
      <c r="R101" s="5" t="s">
        <v>832</v>
      </c>
      <c r="S101" s="5" t="s">
        <v>833</v>
      </c>
      <c r="T101" s="5" t="s">
        <v>834</v>
      </c>
      <c r="U101" s="5" t="s">
        <v>97</v>
      </c>
      <c r="V101" s="5" t="s">
        <v>1476</v>
      </c>
      <c r="W101" s="5" t="s">
        <v>1477</v>
      </c>
      <c r="X101" s="5" t="s">
        <v>1478</v>
      </c>
      <c r="Y101" s="5" t="s">
        <v>980</v>
      </c>
      <c r="Z101" s="5" t="s">
        <v>1479</v>
      </c>
      <c r="AA101" s="5" t="s">
        <v>1480</v>
      </c>
      <c r="AB101" s="5" t="s">
        <v>1481</v>
      </c>
      <c r="AC101" s="5" t="s">
        <v>1482</v>
      </c>
      <c r="AD101" s="5" t="s">
        <v>1483</v>
      </c>
      <c r="AE101" s="5" t="s">
        <v>1013</v>
      </c>
      <c r="AF101" s="5" t="s">
        <v>1032</v>
      </c>
      <c r="AG101" s="5" t="s">
        <v>454</v>
      </c>
      <c r="AH101" s="5" t="s">
        <v>1484</v>
      </c>
      <c r="AI101" s="5" t="s">
        <v>456</v>
      </c>
      <c r="AJ101" s="5" t="s">
        <v>457</v>
      </c>
      <c r="AK101" s="5" t="s">
        <v>458</v>
      </c>
      <c r="AL101" s="5" t="s">
        <v>27</v>
      </c>
      <c r="AM101" s="5" t="s">
        <v>26</v>
      </c>
      <c r="AN101" s="9" t="s">
        <v>27</v>
      </c>
      <c r="AO101" s="5" t="s">
        <v>457</v>
      </c>
      <c r="AP101" s="5" t="s">
        <v>458</v>
      </c>
      <c r="AQ101" s="5" t="s">
        <v>117</v>
      </c>
      <c r="AR101" s="5" t="s">
        <v>459</v>
      </c>
      <c r="AS101" s="5" t="s">
        <v>119</v>
      </c>
      <c r="AT101" s="5" t="s">
        <v>459</v>
      </c>
      <c r="AU101" s="5" t="s">
        <v>325</v>
      </c>
      <c r="AV101" s="5" t="s">
        <v>1485</v>
      </c>
      <c r="AW101" s="5" t="s">
        <v>121</v>
      </c>
      <c r="AX101" s="5" t="s">
        <v>122</v>
      </c>
      <c r="AY101" s="5" t="s">
        <v>1486</v>
      </c>
      <c r="AZ101" s="11">
        <v>0</v>
      </c>
      <c r="BA101" s="11">
        <v>135.66</v>
      </c>
      <c r="BB101" s="11">
        <v>0</v>
      </c>
      <c r="BC101" s="11">
        <v>0</v>
      </c>
      <c r="BD101" s="11">
        <v>0</v>
      </c>
      <c r="BE101" s="11">
        <v>0</v>
      </c>
      <c r="BF101" s="11">
        <v>135.66</v>
      </c>
      <c r="BG101" s="3" t="s">
        <v>230</v>
      </c>
      <c r="BH101" s="3" t="s">
        <v>168</v>
      </c>
    </row>
    <row r="102" s="3" customFormat="1" spans="1:60">
      <c r="A102" s="5">
        <v>2507</v>
      </c>
      <c r="B102" s="5">
        <v>2506</v>
      </c>
      <c r="C102" s="5" t="s">
        <v>85</v>
      </c>
      <c r="D102" s="5" t="s">
        <v>369</v>
      </c>
      <c r="E102" s="5" t="s">
        <v>1487</v>
      </c>
      <c r="F102" s="5" t="s">
        <v>88</v>
      </c>
      <c r="G102" s="5" t="s">
        <v>442</v>
      </c>
      <c r="H102" s="5" t="s">
        <v>90</v>
      </c>
      <c r="I102" s="5" t="s">
        <v>1488</v>
      </c>
      <c r="J102" s="5" t="s">
        <v>1489</v>
      </c>
      <c r="K102" s="5" t="s">
        <v>93</v>
      </c>
      <c r="L102" s="5" t="s">
        <v>1490</v>
      </c>
      <c r="M102" s="5" t="s">
        <v>39</v>
      </c>
      <c r="N102" s="5" t="s">
        <v>607</v>
      </c>
      <c r="O102" s="5" t="s">
        <v>1454</v>
      </c>
      <c r="P102" s="5">
        <v>47134</v>
      </c>
      <c r="Q102" s="5" t="s">
        <v>97</v>
      </c>
      <c r="R102" s="5" t="s">
        <v>98</v>
      </c>
      <c r="S102" s="5" t="s">
        <v>99</v>
      </c>
      <c r="T102" s="5" t="s">
        <v>311</v>
      </c>
      <c r="U102" s="5" t="s">
        <v>97</v>
      </c>
      <c r="V102" s="5" t="s">
        <v>119</v>
      </c>
      <c r="W102" s="5" t="s">
        <v>1491</v>
      </c>
      <c r="X102" s="5" t="s">
        <v>1492</v>
      </c>
      <c r="Y102" s="5" t="s">
        <v>719</v>
      </c>
      <c r="Z102" s="5" t="s">
        <v>1493</v>
      </c>
      <c r="AA102" s="5" t="s">
        <v>1494</v>
      </c>
      <c r="AB102" s="5" t="s">
        <v>1495</v>
      </c>
      <c r="AC102" s="5" t="s">
        <v>1496</v>
      </c>
      <c r="AD102" s="5" t="s">
        <v>1497</v>
      </c>
      <c r="AE102" s="5" t="s">
        <v>1125</v>
      </c>
      <c r="AF102" s="5" t="s">
        <v>1032</v>
      </c>
      <c r="AG102" s="5" t="s">
        <v>343</v>
      </c>
      <c r="AH102" s="5" t="s">
        <v>1498</v>
      </c>
      <c r="AI102" s="5" t="s">
        <v>345</v>
      </c>
      <c r="AJ102" s="5" t="s">
        <v>1499</v>
      </c>
      <c r="AK102" s="5" t="s">
        <v>579</v>
      </c>
      <c r="AL102" s="5" t="s">
        <v>27</v>
      </c>
      <c r="AM102" s="5" t="s">
        <v>26</v>
      </c>
      <c r="AN102" s="9" t="s">
        <v>27</v>
      </c>
      <c r="AO102" s="5" t="s">
        <v>1499</v>
      </c>
      <c r="AP102" s="5" t="s">
        <v>579</v>
      </c>
      <c r="AQ102" s="5" t="s">
        <v>117</v>
      </c>
      <c r="AR102" s="5" t="s">
        <v>459</v>
      </c>
      <c r="AS102" s="5" t="s">
        <v>119</v>
      </c>
      <c r="AT102" s="5" t="s">
        <v>459</v>
      </c>
      <c r="AU102" s="5" t="s">
        <v>806</v>
      </c>
      <c r="AV102" s="9" t="s">
        <v>1500</v>
      </c>
      <c r="AW102" s="5" t="s">
        <v>121</v>
      </c>
      <c r="AX102" s="5" t="s">
        <v>122</v>
      </c>
      <c r="AY102" s="5" t="s">
        <v>1501</v>
      </c>
      <c r="AZ102" s="11">
        <v>1468.96</v>
      </c>
      <c r="BA102" s="11">
        <v>231.42</v>
      </c>
      <c r="BB102" s="11">
        <v>831</v>
      </c>
      <c r="BC102" s="11">
        <v>235.0336</v>
      </c>
      <c r="BD102" s="11">
        <v>161.5856</v>
      </c>
      <c r="BE102" s="11">
        <v>0</v>
      </c>
      <c r="BF102" s="11">
        <v>2927.9992</v>
      </c>
      <c r="BG102" s="3" t="s">
        <v>1502</v>
      </c>
      <c r="BH102" s="3" t="s">
        <v>124</v>
      </c>
    </row>
    <row r="103" s="3" customFormat="1" spans="1:60">
      <c r="A103" s="5">
        <v>2507</v>
      </c>
      <c r="B103" s="5">
        <v>2506</v>
      </c>
      <c r="C103" s="5" t="s">
        <v>85</v>
      </c>
      <c r="D103" s="5" t="s">
        <v>369</v>
      </c>
      <c r="E103" s="5" t="s">
        <v>1503</v>
      </c>
      <c r="F103" s="5" t="s">
        <v>88</v>
      </c>
      <c r="G103" s="5" t="s">
        <v>89</v>
      </c>
      <c r="H103" s="5" t="s">
        <v>90</v>
      </c>
      <c r="I103" s="5" t="s">
        <v>1504</v>
      </c>
      <c r="J103" s="5" t="s">
        <v>1505</v>
      </c>
      <c r="K103" s="5" t="s">
        <v>93</v>
      </c>
      <c r="L103" s="5" t="s">
        <v>94</v>
      </c>
      <c r="M103" s="5" t="s">
        <v>39</v>
      </c>
      <c r="N103" s="5" t="s">
        <v>939</v>
      </c>
      <c r="O103" s="5" t="s">
        <v>1156</v>
      </c>
      <c r="P103" s="5">
        <v>99244</v>
      </c>
      <c r="Q103" s="5" t="s">
        <v>97</v>
      </c>
      <c r="R103" s="5" t="s">
        <v>98</v>
      </c>
      <c r="S103" s="5" t="s">
        <v>99</v>
      </c>
      <c r="T103" s="5" t="s">
        <v>100</v>
      </c>
      <c r="U103" s="5" t="s">
        <v>97</v>
      </c>
      <c r="V103" s="5" t="s">
        <v>447</v>
      </c>
      <c r="W103" s="5" t="s">
        <v>335</v>
      </c>
      <c r="X103" s="5" t="s">
        <v>1506</v>
      </c>
      <c r="Y103" s="5" t="s">
        <v>719</v>
      </c>
      <c r="Z103" s="5" t="s">
        <v>1507</v>
      </c>
      <c r="AA103" s="5" t="s">
        <v>1508</v>
      </c>
      <c r="AB103" s="5" t="s">
        <v>1509</v>
      </c>
      <c r="AC103" s="5" t="s">
        <v>1510</v>
      </c>
      <c r="AD103" s="5" t="s">
        <v>694</v>
      </c>
      <c r="AE103" s="5" t="s">
        <v>1511</v>
      </c>
      <c r="AF103" s="5" t="s">
        <v>1032</v>
      </c>
      <c r="AG103" s="5" t="s">
        <v>222</v>
      </c>
      <c r="AH103" s="5" t="s">
        <v>1512</v>
      </c>
      <c r="AI103" s="5" t="s">
        <v>224</v>
      </c>
      <c r="AJ103" s="5" t="s">
        <v>225</v>
      </c>
      <c r="AK103" s="5" t="s">
        <v>226</v>
      </c>
      <c r="AL103" s="5" t="s">
        <v>27</v>
      </c>
      <c r="AM103" s="5" t="s">
        <v>26</v>
      </c>
      <c r="AN103" s="9" t="s">
        <v>27</v>
      </c>
      <c r="AO103" s="5" t="s">
        <v>225</v>
      </c>
      <c r="AP103" s="5" t="s">
        <v>226</v>
      </c>
      <c r="AQ103" s="5" t="s">
        <v>117</v>
      </c>
      <c r="AR103" s="5" t="s">
        <v>459</v>
      </c>
      <c r="AS103" s="5" t="s">
        <v>119</v>
      </c>
      <c r="AT103" s="5" t="s">
        <v>459</v>
      </c>
      <c r="AU103" s="5" t="s">
        <v>806</v>
      </c>
      <c r="AV103" s="5" t="s">
        <v>1513</v>
      </c>
      <c r="AW103" s="5" t="s">
        <v>121</v>
      </c>
      <c r="AX103" s="5" t="s">
        <v>122</v>
      </c>
      <c r="AY103" s="5" t="s">
        <v>1514</v>
      </c>
      <c r="AZ103" s="11">
        <v>396.34</v>
      </c>
      <c r="BA103" s="11">
        <v>247.38</v>
      </c>
      <c r="BB103" s="11">
        <v>0</v>
      </c>
      <c r="BC103" s="11">
        <v>63.4144</v>
      </c>
      <c r="BD103" s="11">
        <v>43.5974</v>
      </c>
      <c r="BE103" s="11">
        <v>0</v>
      </c>
      <c r="BF103" s="11">
        <v>750.7318</v>
      </c>
      <c r="BG103" s="3" t="s">
        <v>230</v>
      </c>
      <c r="BH103" s="3" t="s">
        <v>168</v>
      </c>
    </row>
    <row r="104" s="3" customFormat="1" spans="1:60">
      <c r="A104" s="5">
        <v>2507</v>
      </c>
      <c r="B104" s="5">
        <v>2506</v>
      </c>
      <c r="C104" s="5" t="s">
        <v>85</v>
      </c>
      <c r="D104" s="5" t="s">
        <v>440</v>
      </c>
      <c r="E104" s="5" t="s">
        <v>1515</v>
      </c>
      <c r="F104" s="5" t="s">
        <v>88</v>
      </c>
      <c r="G104" s="5" t="s">
        <v>89</v>
      </c>
      <c r="H104" s="5" t="s">
        <v>90</v>
      </c>
      <c r="I104" s="5" t="s">
        <v>1516</v>
      </c>
      <c r="J104" s="5" t="s">
        <v>1517</v>
      </c>
      <c r="K104" s="5" t="s">
        <v>93</v>
      </c>
      <c r="L104" s="5" t="s">
        <v>1518</v>
      </c>
      <c r="M104" s="5" t="s">
        <v>39</v>
      </c>
      <c r="N104" s="5" t="s">
        <v>174</v>
      </c>
      <c r="O104" s="5" t="s">
        <v>1519</v>
      </c>
      <c r="P104" s="5">
        <v>56837</v>
      </c>
      <c r="Q104" s="5" t="s">
        <v>97</v>
      </c>
      <c r="R104" s="5" t="s">
        <v>832</v>
      </c>
      <c r="S104" s="5" t="s">
        <v>289</v>
      </c>
      <c r="T104" s="5" t="s">
        <v>376</v>
      </c>
      <c r="U104" s="5" t="s">
        <v>97</v>
      </c>
      <c r="V104" s="5" t="s">
        <v>1520</v>
      </c>
      <c r="W104" s="5" t="s">
        <v>214</v>
      </c>
      <c r="X104" s="5" t="s">
        <v>1521</v>
      </c>
      <c r="Y104" s="5" t="s">
        <v>622</v>
      </c>
      <c r="Z104" s="5" t="s">
        <v>1522</v>
      </c>
      <c r="AA104" s="5" t="s">
        <v>1523</v>
      </c>
      <c r="AB104" s="5" t="s">
        <v>1524</v>
      </c>
      <c r="AC104" s="5" t="s">
        <v>1525</v>
      </c>
      <c r="AD104" s="5" t="s">
        <v>1526</v>
      </c>
      <c r="AE104" s="5" t="s">
        <v>1032</v>
      </c>
      <c r="AF104" s="5" t="s">
        <v>1032</v>
      </c>
      <c r="AG104" s="5" t="s">
        <v>1527</v>
      </c>
      <c r="AH104" s="5" t="s">
        <v>1528</v>
      </c>
      <c r="AI104" s="5" t="s">
        <v>1529</v>
      </c>
      <c r="AJ104" s="5" t="s">
        <v>1530</v>
      </c>
      <c r="AK104" s="5" t="s">
        <v>1531</v>
      </c>
      <c r="AL104" s="5" t="s">
        <v>27</v>
      </c>
      <c r="AM104" s="5" t="s">
        <v>26</v>
      </c>
      <c r="AN104" s="9" t="s">
        <v>27</v>
      </c>
      <c r="AO104" s="5" t="s">
        <v>1530</v>
      </c>
      <c r="AP104" s="5" t="s">
        <v>1531</v>
      </c>
      <c r="AQ104" s="5" t="s">
        <v>117</v>
      </c>
      <c r="AR104" s="5" t="s">
        <v>227</v>
      </c>
      <c r="AS104" s="5" t="s">
        <v>119</v>
      </c>
      <c r="AT104" s="5" t="s">
        <v>227</v>
      </c>
      <c r="AU104" s="5" t="s">
        <v>120</v>
      </c>
      <c r="AV104" s="5" t="s">
        <v>1532</v>
      </c>
      <c r="AW104" s="5" t="s">
        <v>121</v>
      </c>
      <c r="AX104" s="5" t="s">
        <v>122</v>
      </c>
      <c r="AY104" s="5" t="s">
        <v>1533</v>
      </c>
      <c r="AZ104" s="11">
        <v>682.29</v>
      </c>
      <c r="BA104" s="11">
        <v>105.84</v>
      </c>
      <c r="BB104" s="11">
        <v>0</v>
      </c>
      <c r="BC104" s="11">
        <v>109.1664</v>
      </c>
      <c r="BD104" s="11">
        <v>75.0519</v>
      </c>
      <c r="BE104" s="11">
        <v>0</v>
      </c>
      <c r="BF104" s="11">
        <v>972.3483</v>
      </c>
      <c r="BG104" s="3" t="str">
        <f>VLOOKUP(E:E,[1]出库明细!I:J,2,0)</f>
        <v>卧铺挂绳断裂</v>
      </c>
      <c r="BH104" s="3" t="s">
        <v>124</v>
      </c>
    </row>
    <row r="105" s="3" customFormat="1" spans="1:60">
      <c r="A105" s="5">
        <v>2507</v>
      </c>
      <c r="B105" s="5">
        <v>2506</v>
      </c>
      <c r="C105" s="5" t="s">
        <v>85</v>
      </c>
      <c r="D105" s="5" t="s">
        <v>440</v>
      </c>
      <c r="E105" s="5" t="s">
        <v>1534</v>
      </c>
      <c r="F105" s="5" t="s">
        <v>88</v>
      </c>
      <c r="G105" s="5" t="s">
        <v>89</v>
      </c>
      <c r="H105" s="5" t="s">
        <v>90</v>
      </c>
      <c r="I105" s="5" t="s">
        <v>1535</v>
      </c>
      <c r="J105" s="5" t="s">
        <v>1536</v>
      </c>
      <c r="K105" s="5" t="s">
        <v>93</v>
      </c>
      <c r="L105" s="5" t="s">
        <v>94</v>
      </c>
      <c r="M105" s="5" t="s">
        <v>39</v>
      </c>
      <c r="N105" s="5" t="s">
        <v>1417</v>
      </c>
      <c r="O105" s="5" t="s">
        <v>1537</v>
      </c>
      <c r="P105" s="5">
        <v>28790</v>
      </c>
      <c r="Q105" s="5" t="s">
        <v>97</v>
      </c>
      <c r="R105" s="5" t="s">
        <v>153</v>
      </c>
      <c r="S105" s="5" t="s">
        <v>99</v>
      </c>
      <c r="T105" s="5" t="s">
        <v>100</v>
      </c>
      <c r="U105" s="5" t="s">
        <v>97</v>
      </c>
      <c r="V105" s="5" t="s">
        <v>795</v>
      </c>
      <c r="W105" s="5" t="s">
        <v>1538</v>
      </c>
      <c r="X105" s="5" t="s">
        <v>1539</v>
      </c>
      <c r="Y105" s="5" t="s">
        <v>449</v>
      </c>
      <c r="Z105" s="5" t="s">
        <v>450</v>
      </c>
      <c r="AA105" s="5" t="s">
        <v>451</v>
      </c>
      <c r="AB105" s="5" t="s">
        <v>452</v>
      </c>
      <c r="AC105" s="5" t="s">
        <v>97</v>
      </c>
      <c r="AD105" s="5" t="s">
        <v>1137</v>
      </c>
      <c r="AE105" s="5" t="s">
        <v>1013</v>
      </c>
      <c r="AF105" s="5" t="s">
        <v>1013</v>
      </c>
      <c r="AG105" s="5" t="s">
        <v>222</v>
      </c>
      <c r="AH105" s="5" t="s">
        <v>1540</v>
      </c>
      <c r="AI105" s="5" t="s">
        <v>224</v>
      </c>
      <c r="AJ105" s="5" t="s">
        <v>508</v>
      </c>
      <c r="AK105" s="5" t="s">
        <v>509</v>
      </c>
      <c r="AL105" s="5" t="s">
        <v>27</v>
      </c>
      <c r="AM105" s="5" t="s">
        <v>26</v>
      </c>
      <c r="AN105" s="9" t="s">
        <v>27</v>
      </c>
      <c r="AO105" s="5" t="s">
        <v>508</v>
      </c>
      <c r="AP105" s="5" t="s">
        <v>509</v>
      </c>
      <c r="AQ105" s="5" t="s">
        <v>280</v>
      </c>
      <c r="AR105" s="5" t="s">
        <v>433</v>
      </c>
      <c r="AS105" s="5" t="s">
        <v>119</v>
      </c>
      <c r="AT105" s="5" t="s">
        <v>433</v>
      </c>
      <c r="AU105" s="5" t="s">
        <v>325</v>
      </c>
      <c r="AV105" s="5" t="s">
        <v>119</v>
      </c>
      <c r="AW105" s="5" t="s">
        <v>121</v>
      </c>
      <c r="AX105" s="5" t="s">
        <v>122</v>
      </c>
      <c r="AY105" s="5" t="s">
        <v>461</v>
      </c>
      <c r="AZ105" s="11">
        <v>772.8</v>
      </c>
      <c r="BA105" s="11">
        <v>423.36</v>
      </c>
      <c r="BB105" s="11">
        <v>0</v>
      </c>
      <c r="BC105" s="11">
        <v>123.648</v>
      </c>
      <c r="BD105" s="11">
        <v>85.008</v>
      </c>
      <c r="BE105" s="11">
        <v>0</v>
      </c>
      <c r="BF105" s="11">
        <v>1404.816</v>
      </c>
      <c r="BG105" s="3">
        <f>VLOOKUP(E:E,[1]出库明细!I:J,2,0)</f>
        <v>0</v>
      </c>
      <c r="BH105" s="3" t="s">
        <v>168</v>
      </c>
    </row>
    <row r="106" s="3" customFormat="1" spans="1:60">
      <c r="A106" s="5">
        <v>2507</v>
      </c>
      <c r="B106" s="5">
        <v>2506</v>
      </c>
      <c r="C106" s="5" t="s">
        <v>85</v>
      </c>
      <c r="D106" s="5" t="s">
        <v>125</v>
      </c>
      <c r="E106" s="5" t="s">
        <v>1541</v>
      </c>
      <c r="F106" s="5" t="s">
        <v>88</v>
      </c>
      <c r="G106" s="5" t="s">
        <v>89</v>
      </c>
      <c r="H106" s="5" t="s">
        <v>90</v>
      </c>
      <c r="I106" s="5" t="s">
        <v>1542</v>
      </c>
      <c r="J106" s="5" t="s">
        <v>1543</v>
      </c>
      <c r="K106" s="5" t="s">
        <v>93</v>
      </c>
      <c r="L106" s="5" t="s">
        <v>94</v>
      </c>
      <c r="M106" s="5" t="s">
        <v>39</v>
      </c>
      <c r="N106" s="5" t="s">
        <v>1544</v>
      </c>
      <c r="O106" s="5" t="s">
        <v>1545</v>
      </c>
      <c r="P106" s="5">
        <v>319796</v>
      </c>
      <c r="Q106" s="5" t="s">
        <v>97</v>
      </c>
      <c r="R106" s="5" t="s">
        <v>98</v>
      </c>
      <c r="S106" s="5" t="s">
        <v>99</v>
      </c>
      <c r="T106" s="5" t="s">
        <v>100</v>
      </c>
      <c r="U106" s="5" t="s">
        <v>97</v>
      </c>
      <c r="V106" s="5" t="s">
        <v>131</v>
      </c>
      <c r="W106" s="5" t="s">
        <v>102</v>
      </c>
      <c r="X106" s="5" t="s">
        <v>1546</v>
      </c>
      <c r="Y106" s="5" t="s">
        <v>469</v>
      </c>
      <c r="Z106" s="5" t="s">
        <v>1547</v>
      </c>
      <c r="AA106" s="5" t="s">
        <v>1548</v>
      </c>
      <c r="AB106" s="5" t="s">
        <v>1549</v>
      </c>
      <c r="AC106" s="5" t="s">
        <v>1550</v>
      </c>
      <c r="AD106" s="5" t="s">
        <v>563</v>
      </c>
      <c r="AE106" s="5" t="s">
        <v>1551</v>
      </c>
      <c r="AF106" s="5" t="s">
        <v>1013</v>
      </c>
      <c r="AG106" s="5" t="s">
        <v>222</v>
      </c>
      <c r="AH106" s="5" t="s">
        <v>1552</v>
      </c>
      <c r="AI106" s="5" t="s">
        <v>224</v>
      </c>
      <c r="AJ106" s="5" t="s">
        <v>225</v>
      </c>
      <c r="AK106" s="5" t="s">
        <v>226</v>
      </c>
      <c r="AL106" s="5" t="s">
        <v>27</v>
      </c>
      <c r="AM106" s="5" t="s">
        <v>26</v>
      </c>
      <c r="AN106" s="9" t="s">
        <v>27</v>
      </c>
      <c r="AO106" s="5" t="s">
        <v>225</v>
      </c>
      <c r="AP106" s="5" t="s">
        <v>226</v>
      </c>
      <c r="AQ106" s="5" t="s">
        <v>117</v>
      </c>
      <c r="AR106" s="5" t="s">
        <v>161</v>
      </c>
      <c r="AS106" s="5" t="s">
        <v>119</v>
      </c>
      <c r="AT106" s="5" t="s">
        <v>161</v>
      </c>
      <c r="AU106" s="5" t="s">
        <v>146</v>
      </c>
      <c r="AV106" s="5" t="s">
        <v>1394</v>
      </c>
      <c r="AW106" s="5" t="s">
        <v>121</v>
      </c>
      <c r="AX106" s="5" t="s">
        <v>122</v>
      </c>
      <c r="AY106" s="5" t="s">
        <v>1553</v>
      </c>
      <c r="AZ106" s="11">
        <v>396.34</v>
      </c>
      <c r="BA106" s="11">
        <v>247.38</v>
      </c>
      <c r="BB106" s="11">
        <v>0</v>
      </c>
      <c r="BC106" s="11">
        <v>63.4144</v>
      </c>
      <c r="BD106" s="11">
        <v>43.5974</v>
      </c>
      <c r="BE106" s="11">
        <v>0</v>
      </c>
      <c r="BF106" s="11">
        <v>750.7318</v>
      </c>
      <c r="BG106" s="3" t="s">
        <v>230</v>
      </c>
      <c r="BH106" s="3" t="s">
        <v>168</v>
      </c>
    </row>
    <row r="107" s="3" customFormat="1" spans="1:60">
      <c r="A107" s="5">
        <v>2507</v>
      </c>
      <c r="B107" s="5">
        <v>2506</v>
      </c>
      <c r="C107" s="5" t="s">
        <v>85</v>
      </c>
      <c r="D107" s="5" t="s">
        <v>125</v>
      </c>
      <c r="E107" s="5" t="s">
        <v>1554</v>
      </c>
      <c r="F107" s="5" t="s">
        <v>88</v>
      </c>
      <c r="G107" s="5" t="s">
        <v>442</v>
      </c>
      <c r="H107" s="5" t="s">
        <v>90</v>
      </c>
      <c r="I107" s="5" t="s">
        <v>1555</v>
      </c>
      <c r="J107" s="5" t="s">
        <v>1556</v>
      </c>
      <c r="K107" s="5" t="s">
        <v>93</v>
      </c>
      <c r="L107" s="5" t="s">
        <v>1490</v>
      </c>
      <c r="M107" s="5" t="s">
        <v>39</v>
      </c>
      <c r="N107" s="5" t="s">
        <v>688</v>
      </c>
      <c r="O107" s="5" t="s">
        <v>960</v>
      </c>
      <c r="P107" s="5">
        <v>69510</v>
      </c>
      <c r="Q107" s="5" t="s">
        <v>97</v>
      </c>
      <c r="R107" s="5" t="s">
        <v>98</v>
      </c>
      <c r="S107" s="5" t="s">
        <v>99</v>
      </c>
      <c r="T107" s="5" t="s">
        <v>311</v>
      </c>
      <c r="U107" s="5" t="s">
        <v>97</v>
      </c>
      <c r="V107" s="5" t="s">
        <v>1557</v>
      </c>
      <c r="W107" s="5" t="s">
        <v>1558</v>
      </c>
      <c r="X107" s="5" t="s">
        <v>1559</v>
      </c>
      <c r="Y107" s="5" t="s">
        <v>469</v>
      </c>
      <c r="Z107" s="5" t="s">
        <v>1560</v>
      </c>
      <c r="AA107" s="5" t="s">
        <v>1561</v>
      </c>
      <c r="AB107" s="5" t="s">
        <v>1562</v>
      </c>
      <c r="AC107" s="5" t="s">
        <v>1563</v>
      </c>
      <c r="AD107" s="5" t="s">
        <v>1564</v>
      </c>
      <c r="AE107" s="5" t="s">
        <v>1013</v>
      </c>
      <c r="AF107" s="5" t="s">
        <v>1013</v>
      </c>
      <c r="AG107" s="5" t="s">
        <v>186</v>
      </c>
      <c r="AH107" s="5" t="s">
        <v>1565</v>
      </c>
      <c r="AI107" s="5" t="s">
        <v>188</v>
      </c>
      <c r="AJ107" s="5" t="s">
        <v>1566</v>
      </c>
      <c r="AK107" s="5" t="s">
        <v>1567</v>
      </c>
      <c r="AL107" s="5" t="s">
        <v>27</v>
      </c>
      <c r="AM107" s="5" t="s">
        <v>26</v>
      </c>
      <c r="AN107" s="9" t="s">
        <v>27</v>
      </c>
      <c r="AO107" s="5" t="s">
        <v>1566</v>
      </c>
      <c r="AP107" s="5" t="s">
        <v>1567</v>
      </c>
      <c r="AQ107" s="5" t="s">
        <v>117</v>
      </c>
      <c r="AR107" s="5" t="s">
        <v>161</v>
      </c>
      <c r="AS107" s="5" t="s">
        <v>119</v>
      </c>
      <c r="AT107" s="5" t="s">
        <v>161</v>
      </c>
      <c r="AU107" s="5" t="s">
        <v>146</v>
      </c>
      <c r="AV107" s="5" t="s">
        <v>1568</v>
      </c>
      <c r="AW107" s="5" t="s">
        <v>121</v>
      </c>
      <c r="AX107" s="5" t="s">
        <v>122</v>
      </c>
      <c r="AY107" s="5" t="s">
        <v>1569</v>
      </c>
      <c r="AZ107" s="11">
        <v>0</v>
      </c>
      <c r="BA107" s="11">
        <v>172.9</v>
      </c>
      <c r="BB107" s="11">
        <v>209</v>
      </c>
      <c r="BC107" s="11">
        <v>0</v>
      </c>
      <c r="BD107" s="11">
        <v>0</v>
      </c>
      <c r="BE107" s="11">
        <v>0</v>
      </c>
      <c r="BF107" s="11">
        <v>381.9</v>
      </c>
      <c r="BG107" s="3" t="s">
        <v>1568</v>
      </c>
      <c r="BH107" s="3" t="s">
        <v>124</v>
      </c>
    </row>
    <row r="108" s="3" customFormat="1" spans="1:60">
      <c r="A108" s="5">
        <v>2507</v>
      </c>
      <c r="B108" s="5">
        <v>2506</v>
      </c>
      <c r="C108" s="5" t="s">
        <v>85</v>
      </c>
      <c r="D108" s="5" t="s">
        <v>207</v>
      </c>
      <c r="E108" s="5" t="s">
        <v>1570</v>
      </c>
      <c r="F108" s="5" t="s">
        <v>88</v>
      </c>
      <c r="G108" s="5" t="s">
        <v>89</v>
      </c>
      <c r="H108" s="5" t="s">
        <v>90</v>
      </c>
      <c r="I108" s="5" t="s">
        <v>1571</v>
      </c>
      <c r="J108" s="5" t="s">
        <v>1572</v>
      </c>
      <c r="K108" s="5" t="s">
        <v>93</v>
      </c>
      <c r="L108" s="5" t="s">
        <v>173</v>
      </c>
      <c r="M108" s="5" t="s">
        <v>39</v>
      </c>
      <c r="N108" s="5" t="s">
        <v>654</v>
      </c>
      <c r="O108" s="5" t="s">
        <v>1019</v>
      </c>
      <c r="P108" s="5">
        <v>8252</v>
      </c>
      <c r="Q108" s="5" t="s">
        <v>97</v>
      </c>
      <c r="R108" s="5" t="s">
        <v>98</v>
      </c>
      <c r="S108" s="5" t="s">
        <v>99</v>
      </c>
      <c r="T108" s="5" t="s">
        <v>100</v>
      </c>
      <c r="U108" s="5" t="s">
        <v>97</v>
      </c>
      <c r="V108" s="5" t="s">
        <v>176</v>
      </c>
      <c r="W108" s="5" t="s">
        <v>177</v>
      </c>
      <c r="X108" s="5" t="s">
        <v>1573</v>
      </c>
      <c r="Y108" s="5" t="s">
        <v>216</v>
      </c>
      <c r="Z108" s="5" t="s">
        <v>1574</v>
      </c>
      <c r="AA108" s="5" t="s">
        <v>1575</v>
      </c>
      <c r="AB108" s="5" t="s">
        <v>1576</v>
      </c>
      <c r="AC108" s="5" t="s">
        <v>1577</v>
      </c>
      <c r="AD108" s="5" t="s">
        <v>184</v>
      </c>
      <c r="AE108" s="5" t="s">
        <v>1369</v>
      </c>
      <c r="AF108" s="5" t="s">
        <v>1013</v>
      </c>
      <c r="AG108" s="5" t="s">
        <v>222</v>
      </c>
      <c r="AH108" s="5" t="s">
        <v>1578</v>
      </c>
      <c r="AI108" s="5" t="s">
        <v>224</v>
      </c>
      <c r="AJ108" s="5" t="s">
        <v>143</v>
      </c>
      <c r="AK108" s="5" t="s">
        <v>144</v>
      </c>
      <c r="AL108" s="5" t="s">
        <v>27</v>
      </c>
      <c r="AM108" s="5" t="s">
        <v>26</v>
      </c>
      <c r="AN108" s="9" t="s">
        <v>27</v>
      </c>
      <c r="AO108" s="5" t="s">
        <v>143</v>
      </c>
      <c r="AP108" s="5" t="s">
        <v>144</v>
      </c>
      <c r="AQ108" s="5" t="s">
        <v>117</v>
      </c>
      <c r="AR108" s="5" t="s">
        <v>778</v>
      </c>
      <c r="AS108" s="5" t="s">
        <v>119</v>
      </c>
      <c r="AT108" s="5" t="s">
        <v>778</v>
      </c>
      <c r="AU108" s="5" t="s">
        <v>205</v>
      </c>
      <c r="AV108" s="5" t="s">
        <v>1579</v>
      </c>
      <c r="AW108" s="5" t="s">
        <v>121</v>
      </c>
      <c r="AX108" s="5" t="s">
        <v>122</v>
      </c>
      <c r="AY108" s="5" t="s">
        <v>1580</v>
      </c>
      <c r="AZ108" s="11">
        <v>0</v>
      </c>
      <c r="BA108" s="11">
        <v>228.62</v>
      </c>
      <c r="BB108" s="11">
        <v>0</v>
      </c>
      <c r="BC108" s="11">
        <v>0</v>
      </c>
      <c r="BD108" s="11">
        <v>0</v>
      </c>
      <c r="BE108" s="11">
        <v>0</v>
      </c>
      <c r="BF108" s="11">
        <v>228.62</v>
      </c>
      <c r="BG108" s="3" t="s">
        <v>230</v>
      </c>
      <c r="BH108" s="3" t="s">
        <v>168</v>
      </c>
    </row>
    <row r="109" s="3" customFormat="1" spans="1:60">
      <c r="A109" s="5">
        <v>2507</v>
      </c>
      <c r="B109" s="5">
        <v>2506</v>
      </c>
      <c r="C109" s="5" t="s">
        <v>85</v>
      </c>
      <c r="D109" s="5" t="s">
        <v>125</v>
      </c>
      <c r="E109" s="5" t="s">
        <v>1581</v>
      </c>
      <c r="F109" s="5" t="s">
        <v>88</v>
      </c>
      <c r="G109" s="5" t="s">
        <v>89</v>
      </c>
      <c r="H109" s="5" t="s">
        <v>90</v>
      </c>
      <c r="I109" s="5" t="s">
        <v>1582</v>
      </c>
      <c r="J109" s="5" t="s">
        <v>1583</v>
      </c>
      <c r="K109" s="5" t="s">
        <v>93</v>
      </c>
      <c r="L109" s="5" t="s">
        <v>285</v>
      </c>
      <c r="M109" s="5" t="s">
        <v>39</v>
      </c>
      <c r="N109" s="5" t="s">
        <v>1584</v>
      </c>
      <c r="O109" s="5" t="s">
        <v>1125</v>
      </c>
      <c r="P109" s="5">
        <v>1110</v>
      </c>
      <c r="Q109" s="5" t="s">
        <v>97</v>
      </c>
      <c r="R109" s="5" t="s">
        <v>288</v>
      </c>
      <c r="S109" s="5" t="s">
        <v>289</v>
      </c>
      <c r="T109" s="5" t="s">
        <v>252</v>
      </c>
      <c r="U109" s="5" t="s">
        <v>97</v>
      </c>
      <c r="V109" s="5" t="s">
        <v>119</v>
      </c>
      <c r="W109" s="5" t="s">
        <v>291</v>
      </c>
      <c r="X109" s="5" t="s">
        <v>1585</v>
      </c>
      <c r="Y109" s="5" t="s">
        <v>469</v>
      </c>
      <c r="Z109" s="5" t="s">
        <v>1547</v>
      </c>
      <c r="AA109" s="5" t="s">
        <v>1548</v>
      </c>
      <c r="AB109" s="5" t="s">
        <v>1549</v>
      </c>
      <c r="AC109" s="5" t="s">
        <v>1586</v>
      </c>
      <c r="AD109" s="5" t="s">
        <v>1587</v>
      </c>
      <c r="AE109" s="5" t="s">
        <v>506</v>
      </c>
      <c r="AF109" s="5" t="s">
        <v>1013</v>
      </c>
      <c r="AG109" s="5" t="s">
        <v>454</v>
      </c>
      <c r="AH109" s="5" t="s">
        <v>1588</v>
      </c>
      <c r="AI109" s="5" t="s">
        <v>456</v>
      </c>
      <c r="AJ109" s="5" t="s">
        <v>662</v>
      </c>
      <c r="AK109" s="5" t="s">
        <v>663</v>
      </c>
      <c r="AL109" s="5" t="s">
        <v>27</v>
      </c>
      <c r="AM109" s="5" t="s">
        <v>26</v>
      </c>
      <c r="AN109" s="9" t="s">
        <v>27</v>
      </c>
      <c r="AO109" s="5" t="s">
        <v>662</v>
      </c>
      <c r="AP109" s="5" t="s">
        <v>663</v>
      </c>
      <c r="AQ109" s="5" t="s">
        <v>117</v>
      </c>
      <c r="AR109" s="5" t="s">
        <v>161</v>
      </c>
      <c r="AS109" s="5" t="s">
        <v>119</v>
      </c>
      <c r="AT109" s="5" t="s">
        <v>161</v>
      </c>
      <c r="AU109" s="5" t="s">
        <v>146</v>
      </c>
      <c r="AV109" s="5" t="s">
        <v>1589</v>
      </c>
      <c r="AW109" s="5" t="s">
        <v>121</v>
      </c>
      <c r="AX109" s="5" t="s">
        <v>122</v>
      </c>
      <c r="AY109" s="5" t="s">
        <v>1553</v>
      </c>
      <c r="AZ109" s="11">
        <v>350.75</v>
      </c>
      <c r="BA109" s="11">
        <v>135.66</v>
      </c>
      <c r="BB109" s="11">
        <v>0</v>
      </c>
      <c r="BC109" s="11">
        <v>56.12</v>
      </c>
      <c r="BD109" s="11">
        <v>38.5825</v>
      </c>
      <c r="BE109" s="11">
        <v>0</v>
      </c>
      <c r="BF109" s="11">
        <v>581.1125</v>
      </c>
      <c r="BG109" s="3" t="s">
        <v>230</v>
      </c>
      <c r="BH109" s="3" t="s">
        <v>168</v>
      </c>
    </row>
    <row r="110" s="3" customFormat="1" spans="1:60">
      <c r="A110" s="5">
        <v>2507</v>
      </c>
      <c r="B110" s="5">
        <v>2506</v>
      </c>
      <c r="C110" s="5" t="s">
        <v>85</v>
      </c>
      <c r="D110" s="5" t="s">
        <v>263</v>
      </c>
      <c r="E110" s="5" t="s">
        <v>1590</v>
      </c>
      <c r="F110" s="5" t="s">
        <v>88</v>
      </c>
      <c r="G110" s="5" t="s">
        <v>89</v>
      </c>
      <c r="H110" s="5" t="s">
        <v>90</v>
      </c>
      <c r="I110" s="5" t="s">
        <v>1591</v>
      </c>
      <c r="J110" s="5" t="s">
        <v>1592</v>
      </c>
      <c r="K110" s="5" t="s">
        <v>93</v>
      </c>
      <c r="L110" s="5" t="s">
        <v>94</v>
      </c>
      <c r="M110" s="5" t="s">
        <v>39</v>
      </c>
      <c r="N110" s="5" t="s">
        <v>1593</v>
      </c>
      <c r="O110" s="5" t="s">
        <v>1594</v>
      </c>
      <c r="P110" s="5">
        <v>71149</v>
      </c>
      <c r="Q110" s="5" t="s">
        <v>97</v>
      </c>
      <c r="R110" s="5" t="s">
        <v>98</v>
      </c>
      <c r="S110" s="5" t="s">
        <v>99</v>
      </c>
      <c r="T110" s="5" t="s">
        <v>100</v>
      </c>
      <c r="U110" s="5" t="s">
        <v>97</v>
      </c>
      <c r="V110" s="5" t="s">
        <v>131</v>
      </c>
      <c r="W110" s="5" t="s">
        <v>102</v>
      </c>
      <c r="X110" s="5" t="s">
        <v>1595</v>
      </c>
      <c r="Y110" s="5" t="s">
        <v>271</v>
      </c>
      <c r="Z110" s="5" t="s">
        <v>1596</v>
      </c>
      <c r="AA110" s="5" t="s">
        <v>1597</v>
      </c>
      <c r="AB110" s="5" t="s">
        <v>1598</v>
      </c>
      <c r="AC110" s="5" t="s">
        <v>1599</v>
      </c>
      <c r="AD110" s="5" t="s">
        <v>138</v>
      </c>
      <c r="AE110" s="5" t="s">
        <v>1551</v>
      </c>
      <c r="AF110" s="5" t="s">
        <v>1013</v>
      </c>
      <c r="AG110" s="5" t="s">
        <v>454</v>
      </c>
      <c r="AH110" s="5" t="s">
        <v>1600</v>
      </c>
      <c r="AI110" s="5" t="s">
        <v>456</v>
      </c>
      <c r="AJ110" s="5" t="s">
        <v>662</v>
      </c>
      <c r="AK110" s="5" t="s">
        <v>663</v>
      </c>
      <c r="AL110" s="5" t="s">
        <v>27</v>
      </c>
      <c r="AM110" s="5" t="s">
        <v>26</v>
      </c>
      <c r="AN110" s="9" t="s">
        <v>27</v>
      </c>
      <c r="AO110" s="5" t="s">
        <v>662</v>
      </c>
      <c r="AP110" s="5" t="s">
        <v>663</v>
      </c>
      <c r="AQ110" s="5" t="s">
        <v>117</v>
      </c>
      <c r="AR110" s="5" t="s">
        <v>778</v>
      </c>
      <c r="AS110" s="5" t="s">
        <v>119</v>
      </c>
      <c r="AT110" s="5" t="s">
        <v>778</v>
      </c>
      <c r="AU110" s="5" t="s">
        <v>146</v>
      </c>
      <c r="AV110" s="5" t="s">
        <v>1485</v>
      </c>
      <c r="AW110" s="5" t="s">
        <v>121</v>
      </c>
      <c r="AX110" s="5" t="s">
        <v>122</v>
      </c>
      <c r="AY110" s="5" t="s">
        <v>1601</v>
      </c>
      <c r="AZ110" s="11">
        <v>350.75</v>
      </c>
      <c r="BA110" s="11">
        <v>149.94</v>
      </c>
      <c r="BB110" s="11">
        <v>0</v>
      </c>
      <c r="BC110" s="11">
        <v>56.12</v>
      </c>
      <c r="BD110" s="11">
        <v>38.5825</v>
      </c>
      <c r="BE110" s="11">
        <v>0</v>
      </c>
      <c r="BF110" s="11">
        <v>595.3925</v>
      </c>
      <c r="BG110" s="3" t="s">
        <v>230</v>
      </c>
      <c r="BH110" s="3" t="s">
        <v>168</v>
      </c>
    </row>
    <row r="111" s="3" customFormat="1" spans="1:60">
      <c r="A111" s="5">
        <v>2507</v>
      </c>
      <c r="B111" s="5">
        <v>2506</v>
      </c>
      <c r="C111" s="5" t="s">
        <v>85</v>
      </c>
      <c r="D111" s="5" t="s">
        <v>369</v>
      </c>
      <c r="E111" s="5" t="s">
        <v>1602</v>
      </c>
      <c r="F111" s="5" t="s">
        <v>88</v>
      </c>
      <c r="G111" s="5" t="s">
        <v>89</v>
      </c>
      <c r="H111" s="5" t="s">
        <v>90</v>
      </c>
      <c r="I111" s="5" t="s">
        <v>1603</v>
      </c>
      <c r="J111" s="5" t="s">
        <v>1604</v>
      </c>
      <c r="K111" s="5" t="s">
        <v>93</v>
      </c>
      <c r="L111" s="5" t="s">
        <v>94</v>
      </c>
      <c r="M111" s="5" t="s">
        <v>39</v>
      </c>
      <c r="N111" s="5" t="s">
        <v>587</v>
      </c>
      <c r="O111" s="5" t="s">
        <v>926</v>
      </c>
      <c r="P111" s="5">
        <v>74029</v>
      </c>
      <c r="Q111" s="5" t="s">
        <v>97</v>
      </c>
      <c r="R111" s="5" t="s">
        <v>98</v>
      </c>
      <c r="S111" s="5" t="s">
        <v>99</v>
      </c>
      <c r="T111" s="5" t="s">
        <v>100</v>
      </c>
      <c r="U111" s="5" t="s">
        <v>97</v>
      </c>
      <c r="V111" s="5" t="s">
        <v>517</v>
      </c>
      <c r="W111" s="5" t="s">
        <v>518</v>
      </c>
      <c r="X111" s="5" t="s">
        <v>1605</v>
      </c>
      <c r="Y111" s="5" t="s">
        <v>378</v>
      </c>
      <c r="Z111" s="5" t="s">
        <v>1606</v>
      </c>
      <c r="AA111" s="5" t="s">
        <v>1607</v>
      </c>
      <c r="AB111" s="5" t="s">
        <v>1608</v>
      </c>
      <c r="AC111" s="5" t="s">
        <v>1609</v>
      </c>
      <c r="AD111" s="5" t="s">
        <v>524</v>
      </c>
      <c r="AE111" s="5" t="s">
        <v>1369</v>
      </c>
      <c r="AF111" s="5" t="s">
        <v>1013</v>
      </c>
      <c r="AG111" s="5" t="s">
        <v>435</v>
      </c>
      <c r="AH111" s="5" t="s">
        <v>1610</v>
      </c>
      <c r="AI111" s="5" t="s">
        <v>437</v>
      </c>
      <c r="AJ111" s="5" t="s">
        <v>1611</v>
      </c>
      <c r="AK111" s="5" t="s">
        <v>1612</v>
      </c>
      <c r="AL111" s="5" t="s">
        <v>27</v>
      </c>
      <c r="AM111" s="5" t="s">
        <v>26</v>
      </c>
      <c r="AN111" s="9" t="s">
        <v>27</v>
      </c>
      <c r="AO111" s="5" t="s">
        <v>1611</v>
      </c>
      <c r="AP111" s="5" t="s">
        <v>1612</v>
      </c>
      <c r="AQ111" s="5" t="s">
        <v>117</v>
      </c>
      <c r="AR111" s="5" t="s">
        <v>459</v>
      </c>
      <c r="AS111" s="5" t="s">
        <v>119</v>
      </c>
      <c r="AT111" s="5" t="s">
        <v>459</v>
      </c>
      <c r="AU111" s="5" t="s">
        <v>551</v>
      </c>
      <c r="AV111" s="5" t="s">
        <v>1613</v>
      </c>
      <c r="AW111" s="5" t="s">
        <v>121</v>
      </c>
      <c r="AX111" s="5" t="s">
        <v>122</v>
      </c>
      <c r="AY111" s="5" t="s">
        <v>1614</v>
      </c>
      <c r="AZ111" s="11">
        <v>1130.5</v>
      </c>
      <c r="BA111" s="11">
        <v>119.7</v>
      </c>
      <c r="BB111" s="11">
        <v>0</v>
      </c>
      <c r="BC111" s="11">
        <v>180.88</v>
      </c>
      <c r="BD111" s="11">
        <v>124.355</v>
      </c>
      <c r="BE111" s="11">
        <v>0</v>
      </c>
      <c r="BF111" s="11">
        <v>1555.435</v>
      </c>
      <c r="BG111" s="3" t="str">
        <f>VLOOKUP(E:E,[1]出库明细!I:J,2,0)</f>
        <v>坐垫开线</v>
      </c>
      <c r="BH111" s="3" t="s">
        <v>124</v>
      </c>
    </row>
    <row r="112" s="3" customFormat="1" spans="1:60">
      <c r="A112" s="5">
        <v>2507</v>
      </c>
      <c r="B112" s="5">
        <v>2506</v>
      </c>
      <c r="C112" s="5" t="s">
        <v>85</v>
      </c>
      <c r="D112" s="5" t="s">
        <v>369</v>
      </c>
      <c r="E112" s="5" t="s">
        <v>1615</v>
      </c>
      <c r="F112" s="5" t="s">
        <v>88</v>
      </c>
      <c r="G112" s="5" t="s">
        <v>89</v>
      </c>
      <c r="H112" s="5" t="s">
        <v>90</v>
      </c>
      <c r="I112" s="5" t="s">
        <v>1603</v>
      </c>
      <c r="J112" s="5" t="s">
        <v>1604</v>
      </c>
      <c r="K112" s="5" t="s">
        <v>93</v>
      </c>
      <c r="L112" s="5" t="s">
        <v>94</v>
      </c>
      <c r="M112" s="5" t="s">
        <v>39</v>
      </c>
      <c r="N112" s="5" t="s">
        <v>587</v>
      </c>
      <c r="O112" s="5" t="s">
        <v>926</v>
      </c>
      <c r="P112" s="5">
        <v>74029</v>
      </c>
      <c r="Q112" s="5" t="s">
        <v>97</v>
      </c>
      <c r="R112" s="5" t="s">
        <v>98</v>
      </c>
      <c r="S112" s="5" t="s">
        <v>99</v>
      </c>
      <c r="T112" s="5" t="s">
        <v>100</v>
      </c>
      <c r="U112" s="5" t="s">
        <v>97</v>
      </c>
      <c r="V112" s="5" t="s">
        <v>517</v>
      </c>
      <c r="W112" s="5" t="s">
        <v>518</v>
      </c>
      <c r="X112" s="5" t="s">
        <v>1605</v>
      </c>
      <c r="Y112" s="5" t="s">
        <v>378</v>
      </c>
      <c r="Z112" s="5" t="s">
        <v>1606</v>
      </c>
      <c r="AA112" s="5" t="s">
        <v>1607</v>
      </c>
      <c r="AB112" s="5" t="s">
        <v>1608</v>
      </c>
      <c r="AC112" s="5" t="s">
        <v>1609</v>
      </c>
      <c r="AD112" s="5" t="s">
        <v>524</v>
      </c>
      <c r="AE112" s="5" t="s">
        <v>1369</v>
      </c>
      <c r="AF112" s="5" t="s">
        <v>1013</v>
      </c>
      <c r="AG112" s="5" t="s">
        <v>277</v>
      </c>
      <c r="AH112" s="5" t="s">
        <v>1616</v>
      </c>
      <c r="AI112" s="5" t="s">
        <v>279</v>
      </c>
      <c r="AJ112" s="5" t="s">
        <v>1617</v>
      </c>
      <c r="AK112" s="5" t="s">
        <v>1618</v>
      </c>
      <c r="AL112" s="5" t="s">
        <v>27</v>
      </c>
      <c r="AM112" s="5" t="s">
        <v>26</v>
      </c>
      <c r="AN112" s="9" t="s">
        <v>27</v>
      </c>
      <c r="AO112" s="5" t="s">
        <v>1617</v>
      </c>
      <c r="AP112" s="5" t="s">
        <v>1618</v>
      </c>
      <c r="AQ112" s="5" t="s">
        <v>117</v>
      </c>
      <c r="AR112" s="5" t="s">
        <v>459</v>
      </c>
      <c r="AS112" s="5" t="s">
        <v>119</v>
      </c>
      <c r="AT112" s="5" t="s">
        <v>459</v>
      </c>
      <c r="AU112" s="5" t="s">
        <v>551</v>
      </c>
      <c r="AV112" s="5" t="s">
        <v>1619</v>
      </c>
      <c r="AW112" s="5" t="s">
        <v>121</v>
      </c>
      <c r="AX112" s="5" t="s">
        <v>122</v>
      </c>
      <c r="AY112" s="5" t="s">
        <v>1614</v>
      </c>
      <c r="AZ112" s="11">
        <v>263.66</v>
      </c>
      <c r="BA112" s="11">
        <v>135.66</v>
      </c>
      <c r="BB112" s="11">
        <v>0</v>
      </c>
      <c r="BC112" s="11">
        <v>42.1856</v>
      </c>
      <c r="BD112" s="11">
        <v>29.0026</v>
      </c>
      <c r="BE112" s="11">
        <v>0</v>
      </c>
      <c r="BF112" s="11">
        <v>470.5082</v>
      </c>
      <c r="BG112" s="3" t="s">
        <v>230</v>
      </c>
      <c r="BH112" s="3" t="s">
        <v>168</v>
      </c>
    </row>
    <row r="113" s="3" customFormat="1" spans="1:60">
      <c r="A113" s="5">
        <v>2507</v>
      </c>
      <c r="B113" s="5">
        <v>2506</v>
      </c>
      <c r="C113" s="5" t="s">
        <v>85</v>
      </c>
      <c r="D113" s="5" t="s">
        <v>190</v>
      </c>
      <c r="E113" s="5" t="s">
        <v>1620</v>
      </c>
      <c r="F113" s="5" t="s">
        <v>88</v>
      </c>
      <c r="G113" s="5" t="s">
        <v>306</v>
      </c>
      <c r="H113" s="5" t="s">
        <v>90</v>
      </c>
      <c r="I113" s="5" t="s">
        <v>1621</v>
      </c>
      <c r="J113" s="5" t="s">
        <v>1622</v>
      </c>
      <c r="K113" s="5" t="s">
        <v>93</v>
      </c>
      <c r="L113" s="5" t="s">
        <v>94</v>
      </c>
      <c r="M113" s="5" t="s">
        <v>39</v>
      </c>
      <c r="N113" s="5" t="s">
        <v>1125</v>
      </c>
      <c r="O113" s="5" t="s">
        <v>778</v>
      </c>
      <c r="P113" s="5">
        <v>16</v>
      </c>
      <c r="Q113" s="5" t="s">
        <v>97</v>
      </c>
      <c r="R113" s="5" t="s">
        <v>98</v>
      </c>
      <c r="S113" s="5" t="s">
        <v>99</v>
      </c>
      <c r="T113" s="5" t="s">
        <v>100</v>
      </c>
      <c r="U113" s="5" t="s">
        <v>97</v>
      </c>
      <c r="V113" s="5" t="s">
        <v>391</v>
      </c>
      <c r="W113" s="5" t="s">
        <v>392</v>
      </c>
      <c r="X113" s="5" t="s">
        <v>1623</v>
      </c>
      <c r="Y113" s="5" t="s">
        <v>394</v>
      </c>
      <c r="Z113" s="5" t="s">
        <v>1317</v>
      </c>
      <c r="AA113" s="5" t="s">
        <v>1318</v>
      </c>
      <c r="AB113" s="5" t="s">
        <v>1319</v>
      </c>
      <c r="AC113" s="5" t="s">
        <v>1320</v>
      </c>
      <c r="AD113" s="5" t="s">
        <v>1321</v>
      </c>
      <c r="AE113" s="5" t="s">
        <v>1369</v>
      </c>
      <c r="AF113" s="5" t="s">
        <v>1013</v>
      </c>
      <c r="AG113" s="5" t="s">
        <v>299</v>
      </c>
      <c r="AH113" s="5" t="s">
        <v>1624</v>
      </c>
      <c r="AI113" s="5" t="s">
        <v>301</v>
      </c>
      <c r="AJ113" s="5" t="s">
        <v>143</v>
      </c>
      <c r="AK113" s="5" t="s">
        <v>144</v>
      </c>
      <c r="AL113" s="5" t="s">
        <v>27</v>
      </c>
      <c r="AM113" s="5" t="s">
        <v>26</v>
      </c>
      <c r="AN113" s="9" t="s">
        <v>27</v>
      </c>
      <c r="AO113" s="5" t="s">
        <v>143</v>
      </c>
      <c r="AP113" s="5" t="s">
        <v>144</v>
      </c>
      <c r="AQ113" s="5" t="s">
        <v>117</v>
      </c>
      <c r="AR113" s="5" t="s">
        <v>695</v>
      </c>
      <c r="AS113" s="5" t="s">
        <v>119</v>
      </c>
      <c r="AT113" s="5" t="s">
        <v>695</v>
      </c>
      <c r="AU113" s="5" t="s">
        <v>205</v>
      </c>
      <c r="AV113" s="5" t="s">
        <v>1625</v>
      </c>
      <c r="AW113" s="5" t="s">
        <v>121</v>
      </c>
      <c r="AX113" s="5" t="s">
        <v>122</v>
      </c>
      <c r="AY113" s="5" t="s">
        <v>1324</v>
      </c>
      <c r="AZ113" s="11">
        <v>0</v>
      </c>
      <c r="BA113" s="11">
        <v>111.72</v>
      </c>
      <c r="BB113" s="11">
        <v>0</v>
      </c>
      <c r="BC113" s="11">
        <v>0</v>
      </c>
      <c r="BD113" s="11">
        <v>0</v>
      </c>
      <c r="BE113" s="11">
        <v>0</v>
      </c>
      <c r="BF113" s="11">
        <v>111.72</v>
      </c>
      <c r="BG113" s="3" t="s">
        <v>230</v>
      </c>
      <c r="BH113" s="3" t="s">
        <v>168</v>
      </c>
    </row>
    <row r="114" s="3" customFormat="1" spans="1:60">
      <c r="A114" s="5">
        <v>2507</v>
      </c>
      <c r="B114" s="5">
        <v>2506</v>
      </c>
      <c r="C114" s="5" t="s">
        <v>85</v>
      </c>
      <c r="D114" s="5" t="s">
        <v>369</v>
      </c>
      <c r="E114" s="5" t="s">
        <v>1626</v>
      </c>
      <c r="F114" s="5" t="s">
        <v>88</v>
      </c>
      <c r="G114" s="5" t="s">
        <v>89</v>
      </c>
      <c r="H114" s="5" t="s">
        <v>90</v>
      </c>
      <c r="I114" s="5" t="s">
        <v>1627</v>
      </c>
      <c r="J114" s="5" t="s">
        <v>1628</v>
      </c>
      <c r="K114" s="5" t="s">
        <v>93</v>
      </c>
      <c r="L114" s="5" t="s">
        <v>94</v>
      </c>
      <c r="M114" s="5" t="s">
        <v>39</v>
      </c>
      <c r="N114" s="5" t="s">
        <v>1400</v>
      </c>
      <c r="O114" s="5" t="s">
        <v>654</v>
      </c>
      <c r="P114" s="5">
        <v>45664</v>
      </c>
      <c r="Q114" s="5" t="s">
        <v>97</v>
      </c>
      <c r="R114" s="5" t="s">
        <v>98</v>
      </c>
      <c r="S114" s="5" t="s">
        <v>99</v>
      </c>
      <c r="T114" s="5" t="s">
        <v>100</v>
      </c>
      <c r="U114" s="5" t="s">
        <v>97</v>
      </c>
      <c r="V114" s="5" t="s">
        <v>131</v>
      </c>
      <c r="W114" s="5" t="s">
        <v>1629</v>
      </c>
      <c r="X114" s="5" t="s">
        <v>1630</v>
      </c>
      <c r="Y114" s="5" t="s">
        <v>378</v>
      </c>
      <c r="Z114" s="5" t="s">
        <v>1631</v>
      </c>
      <c r="AA114" s="5" t="s">
        <v>1632</v>
      </c>
      <c r="AB114" s="5" t="s">
        <v>1633</v>
      </c>
      <c r="AC114" s="5" t="s">
        <v>1634</v>
      </c>
      <c r="AD114" s="5" t="s">
        <v>1635</v>
      </c>
      <c r="AE114" s="5" t="s">
        <v>1551</v>
      </c>
      <c r="AF114" s="5" t="s">
        <v>1013</v>
      </c>
      <c r="AG114" s="5" t="s">
        <v>1636</v>
      </c>
      <c r="AH114" s="5" t="s">
        <v>1637</v>
      </c>
      <c r="AI114" s="5" t="s">
        <v>1638</v>
      </c>
      <c r="AJ114" s="5" t="s">
        <v>1639</v>
      </c>
      <c r="AK114" s="5" t="s">
        <v>1640</v>
      </c>
      <c r="AL114" s="5" t="s">
        <v>27</v>
      </c>
      <c r="AM114" s="5" t="s">
        <v>26</v>
      </c>
      <c r="AN114" s="9" t="s">
        <v>27</v>
      </c>
      <c r="AO114" s="5" t="s">
        <v>1639</v>
      </c>
      <c r="AP114" s="5" t="s">
        <v>1640</v>
      </c>
      <c r="AQ114" s="5" t="s">
        <v>117</v>
      </c>
      <c r="AR114" s="5" t="s">
        <v>459</v>
      </c>
      <c r="AS114" s="5" t="s">
        <v>119</v>
      </c>
      <c r="AT114" s="5" t="s">
        <v>459</v>
      </c>
      <c r="AU114" s="5" t="s">
        <v>551</v>
      </c>
      <c r="AV114" s="5" t="s">
        <v>1641</v>
      </c>
      <c r="AW114" s="5" t="s">
        <v>121</v>
      </c>
      <c r="AX114" s="5" t="s">
        <v>122</v>
      </c>
      <c r="AY114" s="5" t="s">
        <v>1162</v>
      </c>
      <c r="AZ114" s="11">
        <v>66.5</v>
      </c>
      <c r="BA114" s="11">
        <v>111.72</v>
      </c>
      <c r="BB114" s="11">
        <v>0</v>
      </c>
      <c r="BC114" s="11">
        <v>10.64</v>
      </c>
      <c r="BD114" s="11">
        <v>7.315</v>
      </c>
      <c r="BE114" s="11">
        <v>0</v>
      </c>
      <c r="BF114" s="11">
        <v>196.175</v>
      </c>
      <c r="BG114" s="3" t="s">
        <v>230</v>
      </c>
      <c r="BH114" s="3" t="s">
        <v>168</v>
      </c>
    </row>
    <row r="115" s="3" customFormat="1" spans="1:60">
      <c r="A115" s="5">
        <v>2507</v>
      </c>
      <c r="B115" s="5">
        <v>2506</v>
      </c>
      <c r="C115" s="5" t="s">
        <v>85</v>
      </c>
      <c r="D115" s="5" t="s">
        <v>369</v>
      </c>
      <c r="E115" s="5" t="s">
        <v>1642</v>
      </c>
      <c r="F115" s="5" t="s">
        <v>88</v>
      </c>
      <c r="G115" s="5" t="s">
        <v>89</v>
      </c>
      <c r="H115" s="5" t="s">
        <v>90</v>
      </c>
      <c r="I115" s="5" t="s">
        <v>1643</v>
      </c>
      <c r="J115" s="5" t="s">
        <v>1644</v>
      </c>
      <c r="K115" s="5" t="s">
        <v>93</v>
      </c>
      <c r="L115" s="5" t="s">
        <v>1490</v>
      </c>
      <c r="M115" s="5" t="s">
        <v>39</v>
      </c>
      <c r="N115" s="5" t="s">
        <v>1399</v>
      </c>
      <c r="O115" s="5" t="s">
        <v>1645</v>
      </c>
      <c r="P115" s="5">
        <v>23153</v>
      </c>
      <c r="Q115" s="5" t="s">
        <v>97</v>
      </c>
      <c r="R115" s="5" t="s">
        <v>98</v>
      </c>
      <c r="S115" s="5" t="s">
        <v>99</v>
      </c>
      <c r="T115" s="5" t="s">
        <v>311</v>
      </c>
      <c r="U115" s="5" t="s">
        <v>97</v>
      </c>
      <c r="V115" s="5" t="s">
        <v>1646</v>
      </c>
      <c r="W115" s="5" t="s">
        <v>1491</v>
      </c>
      <c r="X115" s="5" t="s">
        <v>1647</v>
      </c>
      <c r="Y115" s="5" t="s">
        <v>719</v>
      </c>
      <c r="Z115" s="5" t="s">
        <v>1648</v>
      </c>
      <c r="AA115" s="5" t="s">
        <v>1649</v>
      </c>
      <c r="AB115" s="5" t="s">
        <v>1650</v>
      </c>
      <c r="AC115" s="5" t="s">
        <v>1651</v>
      </c>
      <c r="AD115" s="5" t="s">
        <v>1652</v>
      </c>
      <c r="AE115" s="5" t="s">
        <v>1369</v>
      </c>
      <c r="AF115" s="5" t="s">
        <v>1013</v>
      </c>
      <c r="AG115" s="5" t="s">
        <v>222</v>
      </c>
      <c r="AH115" s="5" t="s">
        <v>1653</v>
      </c>
      <c r="AI115" s="5" t="s">
        <v>224</v>
      </c>
      <c r="AJ115" s="5" t="s">
        <v>508</v>
      </c>
      <c r="AK115" s="5" t="s">
        <v>509</v>
      </c>
      <c r="AL115" s="5" t="s">
        <v>27</v>
      </c>
      <c r="AM115" s="5" t="s">
        <v>26</v>
      </c>
      <c r="AN115" s="9" t="s">
        <v>27</v>
      </c>
      <c r="AO115" s="5" t="s">
        <v>508</v>
      </c>
      <c r="AP115" s="5" t="s">
        <v>509</v>
      </c>
      <c r="AQ115" s="5" t="s">
        <v>117</v>
      </c>
      <c r="AR115" s="5" t="s">
        <v>298</v>
      </c>
      <c r="AS115" s="5" t="s">
        <v>119</v>
      </c>
      <c r="AT115" s="5" t="s">
        <v>298</v>
      </c>
      <c r="AU115" s="5" t="s">
        <v>806</v>
      </c>
      <c r="AV115" s="5" t="s">
        <v>1654</v>
      </c>
      <c r="AW115" s="5" t="s">
        <v>121</v>
      </c>
      <c r="AX115" s="5" t="s">
        <v>122</v>
      </c>
      <c r="AY115" s="5" t="s">
        <v>1655</v>
      </c>
      <c r="AZ115" s="11">
        <v>578.62</v>
      </c>
      <c r="BA115" s="11">
        <v>149.94</v>
      </c>
      <c r="BB115" s="11">
        <v>0</v>
      </c>
      <c r="BC115" s="11">
        <v>92.5792</v>
      </c>
      <c r="BD115" s="11">
        <v>63.6482</v>
      </c>
      <c r="BE115" s="11">
        <v>0</v>
      </c>
      <c r="BF115" s="11">
        <v>884.7874</v>
      </c>
      <c r="BG115" s="3" t="s">
        <v>230</v>
      </c>
      <c r="BH115" s="3" t="s">
        <v>168</v>
      </c>
    </row>
    <row r="116" s="3" customFormat="1" spans="1:60">
      <c r="A116" s="5">
        <v>2507</v>
      </c>
      <c r="B116" s="5">
        <v>2506</v>
      </c>
      <c r="C116" s="5" t="s">
        <v>85</v>
      </c>
      <c r="D116" s="5" t="s">
        <v>190</v>
      </c>
      <c r="E116" s="5" t="s">
        <v>1656</v>
      </c>
      <c r="F116" s="5" t="s">
        <v>88</v>
      </c>
      <c r="G116" s="5" t="s">
        <v>89</v>
      </c>
      <c r="H116" s="5" t="s">
        <v>90</v>
      </c>
      <c r="I116" s="5" t="s">
        <v>1657</v>
      </c>
      <c r="J116" s="5" t="s">
        <v>1658</v>
      </c>
      <c r="K116" s="5" t="s">
        <v>93</v>
      </c>
      <c r="L116" s="5" t="s">
        <v>94</v>
      </c>
      <c r="M116" s="5" t="s">
        <v>39</v>
      </c>
      <c r="N116" s="5" t="s">
        <v>1236</v>
      </c>
      <c r="O116" s="5" t="s">
        <v>1659</v>
      </c>
      <c r="P116" s="5">
        <v>52165</v>
      </c>
      <c r="Q116" s="5" t="s">
        <v>97</v>
      </c>
      <c r="R116" s="5" t="s">
        <v>98</v>
      </c>
      <c r="S116" s="5" t="s">
        <v>99</v>
      </c>
      <c r="T116" s="5" t="s">
        <v>100</v>
      </c>
      <c r="U116" s="5" t="s">
        <v>97</v>
      </c>
      <c r="V116" s="5" t="s">
        <v>213</v>
      </c>
      <c r="W116" s="5" t="s">
        <v>214</v>
      </c>
      <c r="X116" s="5" t="s">
        <v>1660</v>
      </c>
      <c r="Y116" s="5" t="s">
        <v>394</v>
      </c>
      <c r="Z116" s="5" t="s">
        <v>1661</v>
      </c>
      <c r="AA116" s="5" t="s">
        <v>1662</v>
      </c>
      <c r="AB116" s="5" t="s">
        <v>1663</v>
      </c>
      <c r="AC116" s="5" t="s">
        <v>1664</v>
      </c>
      <c r="AD116" s="5" t="s">
        <v>1180</v>
      </c>
      <c r="AE116" s="5" t="s">
        <v>1125</v>
      </c>
      <c r="AF116" s="5" t="s">
        <v>1369</v>
      </c>
      <c r="AG116" s="5" t="s">
        <v>575</v>
      </c>
      <c r="AH116" s="5" t="s">
        <v>1665</v>
      </c>
      <c r="AI116" s="5" t="s">
        <v>577</v>
      </c>
      <c r="AJ116" s="5" t="s">
        <v>143</v>
      </c>
      <c r="AK116" s="5" t="s">
        <v>144</v>
      </c>
      <c r="AL116" s="5" t="s">
        <v>27</v>
      </c>
      <c r="AM116" s="5" t="s">
        <v>26</v>
      </c>
      <c r="AN116" s="9" t="s">
        <v>27</v>
      </c>
      <c r="AO116" s="5" t="s">
        <v>143</v>
      </c>
      <c r="AP116" s="5" t="s">
        <v>144</v>
      </c>
      <c r="AQ116" s="5" t="s">
        <v>117</v>
      </c>
      <c r="AR116" s="5" t="s">
        <v>695</v>
      </c>
      <c r="AS116" s="5" t="s">
        <v>119</v>
      </c>
      <c r="AT116" s="5" t="s">
        <v>695</v>
      </c>
      <c r="AU116" s="5" t="s">
        <v>205</v>
      </c>
      <c r="AV116" s="5" t="s">
        <v>1666</v>
      </c>
      <c r="AW116" s="5" t="s">
        <v>121</v>
      </c>
      <c r="AX116" s="5" t="s">
        <v>122</v>
      </c>
      <c r="AY116" s="5" t="s">
        <v>1667</v>
      </c>
      <c r="AZ116" s="11">
        <v>0</v>
      </c>
      <c r="BA116" s="11">
        <v>231.42</v>
      </c>
      <c r="BB116" s="11">
        <v>0</v>
      </c>
      <c r="BC116" s="11">
        <v>0</v>
      </c>
      <c r="BD116" s="11">
        <v>0</v>
      </c>
      <c r="BE116" s="11">
        <v>0</v>
      </c>
      <c r="BF116" s="11">
        <v>231.42</v>
      </c>
      <c r="BG116" s="3" t="s">
        <v>230</v>
      </c>
      <c r="BH116" s="3" t="s">
        <v>168</v>
      </c>
    </row>
    <row r="117" s="3" customFormat="1" spans="1:60">
      <c r="A117" s="5">
        <v>2507</v>
      </c>
      <c r="B117" s="5">
        <v>2506</v>
      </c>
      <c r="C117" s="5" t="s">
        <v>85</v>
      </c>
      <c r="D117" s="5" t="s">
        <v>86</v>
      </c>
      <c r="E117" s="5" t="s">
        <v>1668</v>
      </c>
      <c r="F117" s="5" t="s">
        <v>88</v>
      </c>
      <c r="G117" s="5" t="s">
        <v>89</v>
      </c>
      <c r="H117" s="5" t="s">
        <v>90</v>
      </c>
      <c r="I117" s="5" t="s">
        <v>1669</v>
      </c>
      <c r="J117" s="5" t="s">
        <v>1670</v>
      </c>
      <c r="K117" s="5" t="s">
        <v>93</v>
      </c>
      <c r="L117" s="5" t="s">
        <v>94</v>
      </c>
      <c r="M117" s="5" t="s">
        <v>39</v>
      </c>
      <c r="N117" s="5" t="s">
        <v>587</v>
      </c>
      <c r="O117" s="5" t="s">
        <v>1671</v>
      </c>
      <c r="P117" s="5">
        <v>93175</v>
      </c>
      <c r="Q117" s="5" t="s">
        <v>97</v>
      </c>
      <c r="R117" s="5" t="s">
        <v>98</v>
      </c>
      <c r="S117" s="5" t="s">
        <v>99</v>
      </c>
      <c r="T117" s="5" t="s">
        <v>100</v>
      </c>
      <c r="U117" s="5" t="s">
        <v>97</v>
      </c>
      <c r="V117" s="5" t="s">
        <v>131</v>
      </c>
      <c r="W117" s="5" t="s">
        <v>102</v>
      </c>
      <c r="X117" s="5" t="s">
        <v>1672</v>
      </c>
      <c r="Y117" s="5" t="s">
        <v>104</v>
      </c>
      <c r="Z117" s="5" t="s">
        <v>1673</v>
      </c>
      <c r="AA117" s="5" t="s">
        <v>1674</v>
      </c>
      <c r="AB117" s="5" t="s">
        <v>1675</v>
      </c>
      <c r="AC117" s="5" t="s">
        <v>108</v>
      </c>
      <c r="AD117" s="5" t="s">
        <v>1676</v>
      </c>
      <c r="AE117" s="5" t="s">
        <v>1369</v>
      </c>
      <c r="AF117" s="5" t="s">
        <v>1369</v>
      </c>
      <c r="AG117" s="5" t="s">
        <v>140</v>
      </c>
      <c r="AH117" s="5" t="s">
        <v>1677</v>
      </c>
      <c r="AI117" s="5" t="s">
        <v>142</v>
      </c>
      <c r="AJ117" s="5" t="s">
        <v>1678</v>
      </c>
      <c r="AK117" s="5" t="s">
        <v>579</v>
      </c>
      <c r="AL117" s="5" t="s">
        <v>27</v>
      </c>
      <c r="AM117" s="5" t="s">
        <v>26</v>
      </c>
      <c r="AN117" s="9" t="s">
        <v>27</v>
      </c>
      <c r="AO117" s="5" t="s">
        <v>1678</v>
      </c>
      <c r="AP117" s="5" t="s">
        <v>579</v>
      </c>
      <c r="AQ117" s="5" t="s">
        <v>117</v>
      </c>
      <c r="AR117" s="5" t="s">
        <v>899</v>
      </c>
      <c r="AS117" s="5" t="s">
        <v>119</v>
      </c>
      <c r="AT117" s="5" t="s">
        <v>899</v>
      </c>
      <c r="AU117" s="5" t="s">
        <v>120</v>
      </c>
      <c r="AV117" s="5" t="s">
        <v>1679</v>
      </c>
      <c r="AW117" s="5" t="s">
        <v>121</v>
      </c>
      <c r="AX117" s="5" t="s">
        <v>122</v>
      </c>
      <c r="AY117" s="5" t="s">
        <v>1680</v>
      </c>
      <c r="AZ117" s="11">
        <v>0</v>
      </c>
      <c r="BA117" s="11">
        <v>255.78</v>
      </c>
      <c r="BB117" s="11">
        <v>0</v>
      </c>
      <c r="BC117" s="11">
        <v>0</v>
      </c>
      <c r="BD117" s="11">
        <v>0</v>
      </c>
      <c r="BE117" s="11">
        <v>0</v>
      </c>
      <c r="BF117" s="11">
        <v>255.78</v>
      </c>
      <c r="BG117" s="3" t="s">
        <v>230</v>
      </c>
      <c r="BH117" s="3" t="s">
        <v>168</v>
      </c>
    </row>
    <row r="118" s="3" customFormat="1" spans="1:60">
      <c r="A118" s="5">
        <v>2507</v>
      </c>
      <c r="B118" s="5">
        <v>2506</v>
      </c>
      <c r="C118" s="5" t="s">
        <v>85</v>
      </c>
      <c r="D118" s="5" t="s">
        <v>190</v>
      </c>
      <c r="E118" s="5" t="s">
        <v>1681</v>
      </c>
      <c r="F118" s="5" t="s">
        <v>88</v>
      </c>
      <c r="G118" s="5" t="s">
        <v>89</v>
      </c>
      <c r="H118" s="5" t="s">
        <v>90</v>
      </c>
      <c r="I118" s="5" t="s">
        <v>1682</v>
      </c>
      <c r="J118" s="5" t="s">
        <v>1683</v>
      </c>
      <c r="K118" s="5" t="s">
        <v>93</v>
      </c>
      <c r="L118" s="5" t="s">
        <v>94</v>
      </c>
      <c r="M118" s="5" t="s">
        <v>39</v>
      </c>
      <c r="N118" s="5" t="s">
        <v>1684</v>
      </c>
      <c r="O118" s="5" t="s">
        <v>1118</v>
      </c>
      <c r="P118" s="5">
        <v>131795</v>
      </c>
      <c r="Q118" s="5" t="s">
        <v>97</v>
      </c>
      <c r="R118" s="5" t="s">
        <v>98</v>
      </c>
      <c r="S118" s="5" t="s">
        <v>99</v>
      </c>
      <c r="T118" s="5" t="s">
        <v>100</v>
      </c>
      <c r="U118" s="5" t="s">
        <v>97</v>
      </c>
      <c r="V118" s="5" t="s">
        <v>334</v>
      </c>
      <c r="W118" s="5" t="s">
        <v>1685</v>
      </c>
      <c r="X118" s="5" t="s">
        <v>1686</v>
      </c>
      <c r="Y118" s="5" t="s">
        <v>198</v>
      </c>
      <c r="Z118" s="5" t="s">
        <v>199</v>
      </c>
      <c r="AA118" s="5" t="s">
        <v>200</v>
      </c>
      <c r="AB118" s="5" t="s">
        <v>201</v>
      </c>
      <c r="AC118" s="5" t="s">
        <v>1687</v>
      </c>
      <c r="AD118" s="5" t="s">
        <v>1688</v>
      </c>
      <c r="AE118" s="5" t="s">
        <v>1551</v>
      </c>
      <c r="AF118" s="5" t="s">
        <v>1369</v>
      </c>
      <c r="AG118" s="5" t="s">
        <v>724</v>
      </c>
      <c r="AH118" s="5" t="s">
        <v>1689</v>
      </c>
      <c r="AI118" s="5" t="s">
        <v>726</v>
      </c>
      <c r="AJ118" s="5" t="s">
        <v>872</v>
      </c>
      <c r="AK118" s="5" t="s">
        <v>873</v>
      </c>
      <c r="AL118" s="5" t="s">
        <v>27</v>
      </c>
      <c r="AM118" s="5" t="s">
        <v>26</v>
      </c>
      <c r="AN118" s="9" t="s">
        <v>27</v>
      </c>
      <c r="AO118" s="5" t="s">
        <v>872</v>
      </c>
      <c r="AP118" s="5" t="s">
        <v>873</v>
      </c>
      <c r="AQ118" s="5" t="s">
        <v>117</v>
      </c>
      <c r="AR118" s="5" t="s">
        <v>161</v>
      </c>
      <c r="AS118" s="5" t="s">
        <v>119</v>
      </c>
      <c r="AT118" s="5" t="s">
        <v>161</v>
      </c>
      <c r="AU118" s="5" t="s">
        <v>205</v>
      </c>
      <c r="AV118" s="5" t="s">
        <v>1690</v>
      </c>
      <c r="AW118" s="5" t="s">
        <v>121</v>
      </c>
      <c r="AX118" s="5" t="s">
        <v>122</v>
      </c>
      <c r="AY118" s="5" t="s">
        <v>206</v>
      </c>
      <c r="AZ118" s="11">
        <v>126.35</v>
      </c>
      <c r="BA118" s="11">
        <v>111.72</v>
      </c>
      <c r="BB118" s="11">
        <v>0</v>
      </c>
      <c r="BC118" s="11">
        <v>20.216</v>
      </c>
      <c r="BD118" s="11">
        <v>13.8985</v>
      </c>
      <c r="BE118" s="11">
        <v>0</v>
      </c>
      <c r="BF118" s="11">
        <v>272.1845</v>
      </c>
      <c r="BG118" s="3" t="str">
        <f>VLOOKUP(E:E,[1]出库明细!I:J,2,0)</f>
        <v>坐垫塌陷</v>
      </c>
      <c r="BH118" s="3" t="s">
        <v>124</v>
      </c>
    </row>
    <row r="119" s="3" customFormat="1" spans="1:60">
      <c r="A119" s="5">
        <v>2507</v>
      </c>
      <c r="B119" s="5">
        <v>2506</v>
      </c>
      <c r="C119" s="5" t="s">
        <v>85</v>
      </c>
      <c r="D119" s="5" t="s">
        <v>582</v>
      </c>
      <c r="E119" s="5" t="s">
        <v>1691</v>
      </c>
      <c r="F119" s="5" t="s">
        <v>88</v>
      </c>
      <c r="G119" s="5" t="s">
        <v>89</v>
      </c>
      <c r="H119" s="5" t="s">
        <v>90</v>
      </c>
      <c r="I119" s="5" t="s">
        <v>1692</v>
      </c>
      <c r="J119" s="5" t="s">
        <v>1693</v>
      </c>
      <c r="K119" s="5" t="s">
        <v>93</v>
      </c>
      <c r="L119" s="5" t="s">
        <v>94</v>
      </c>
      <c r="M119" s="5" t="s">
        <v>39</v>
      </c>
      <c r="N119" s="5" t="s">
        <v>1694</v>
      </c>
      <c r="O119" s="5" t="s">
        <v>1695</v>
      </c>
      <c r="P119" s="5">
        <v>78829</v>
      </c>
      <c r="Q119" s="5" t="s">
        <v>97</v>
      </c>
      <c r="R119" s="5" t="s">
        <v>98</v>
      </c>
      <c r="S119" s="5" t="s">
        <v>99</v>
      </c>
      <c r="T119" s="5" t="s">
        <v>100</v>
      </c>
      <c r="U119" s="5" t="s">
        <v>97</v>
      </c>
      <c r="V119" s="5" t="s">
        <v>131</v>
      </c>
      <c r="W119" s="5" t="s">
        <v>196</v>
      </c>
      <c r="X119" s="5" t="s">
        <v>1696</v>
      </c>
      <c r="Y119" s="5" t="s">
        <v>589</v>
      </c>
      <c r="Z119" s="5" t="s">
        <v>1697</v>
      </c>
      <c r="AA119" s="5" t="s">
        <v>1698</v>
      </c>
      <c r="AB119" s="5" t="s">
        <v>1699</v>
      </c>
      <c r="AC119" s="5" t="s">
        <v>1700</v>
      </c>
      <c r="AD119" s="5" t="s">
        <v>537</v>
      </c>
      <c r="AE119" s="5" t="s">
        <v>1551</v>
      </c>
      <c r="AF119" s="5" t="s">
        <v>1369</v>
      </c>
      <c r="AG119" s="5" t="s">
        <v>222</v>
      </c>
      <c r="AH119" s="5" t="s">
        <v>1701</v>
      </c>
      <c r="AI119" s="5" t="s">
        <v>224</v>
      </c>
      <c r="AJ119" s="5" t="s">
        <v>225</v>
      </c>
      <c r="AK119" s="5" t="s">
        <v>226</v>
      </c>
      <c r="AL119" s="5" t="s">
        <v>27</v>
      </c>
      <c r="AM119" s="5" t="s">
        <v>26</v>
      </c>
      <c r="AN119" s="9" t="s">
        <v>27</v>
      </c>
      <c r="AO119" s="5" t="s">
        <v>225</v>
      </c>
      <c r="AP119" s="5" t="s">
        <v>226</v>
      </c>
      <c r="AQ119" s="5" t="s">
        <v>117</v>
      </c>
      <c r="AR119" s="5" t="s">
        <v>695</v>
      </c>
      <c r="AS119" s="5" t="s">
        <v>119</v>
      </c>
      <c r="AT119" s="5" t="s">
        <v>695</v>
      </c>
      <c r="AU119" s="5" t="s">
        <v>120</v>
      </c>
      <c r="AV119" s="5" t="s">
        <v>1702</v>
      </c>
      <c r="AW119" s="5" t="s">
        <v>121</v>
      </c>
      <c r="AX119" s="5" t="s">
        <v>122</v>
      </c>
      <c r="AY119" s="5" t="s">
        <v>1703</v>
      </c>
      <c r="AZ119" s="11">
        <v>396.34</v>
      </c>
      <c r="BA119" s="11">
        <v>273.42</v>
      </c>
      <c r="BB119" s="11">
        <v>0</v>
      </c>
      <c r="BC119" s="11">
        <v>63.4144</v>
      </c>
      <c r="BD119" s="11">
        <v>43.5974</v>
      </c>
      <c r="BE119" s="11">
        <v>0</v>
      </c>
      <c r="BF119" s="11">
        <v>776.7718</v>
      </c>
      <c r="BG119" s="3" t="s">
        <v>230</v>
      </c>
      <c r="BH119" s="3" t="s">
        <v>168</v>
      </c>
    </row>
    <row r="120" s="3" customFormat="1" spans="1:60">
      <c r="A120" s="5">
        <v>2507</v>
      </c>
      <c r="B120" s="5">
        <v>2506</v>
      </c>
      <c r="C120" s="5" t="s">
        <v>85</v>
      </c>
      <c r="D120" s="5" t="s">
        <v>369</v>
      </c>
      <c r="E120" s="5" t="s">
        <v>1704</v>
      </c>
      <c r="F120" s="5" t="s">
        <v>88</v>
      </c>
      <c r="G120" s="5" t="s">
        <v>89</v>
      </c>
      <c r="H120" s="5" t="s">
        <v>90</v>
      </c>
      <c r="I120" s="5" t="s">
        <v>1705</v>
      </c>
      <c r="J120" s="5" t="s">
        <v>1706</v>
      </c>
      <c r="K120" s="5" t="s">
        <v>93</v>
      </c>
      <c r="L120" s="5" t="s">
        <v>285</v>
      </c>
      <c r="M120" s="5" t="s">
        <v>39</v>
      </c>
      <c r="N120" s="5" t="s">
        <v>1707</v>
      </c>
      <c r="O120" s="5" t="s">
        <v>1708</v>
      </c>
      <c r="P120" s="5">
        <v>82793</v>
      </c>
      <c r="Q120" s="5" t="s">
        <v>97</v>
      </c>
      <c r="R120" s="5" t="s">
        <v>288</v>
      </c>
      <c r="S120" s="5" t="s">
        <v>289</v>
      </c>
      <c r="T120" s="5" t="s">
        <v>252</v>
      </c>
      <c r="U120" s="5" t="s">
        <v>97</v>
      </c>
      <c r="V120" s="5" t="s">
        <v>290</v>
      </c>
      <c r="W120" s="5" t="s">
        <v>814</v>
      </c>
      <c r="X120" s="5" t="s">
        <v>1709</v>
      </c>
      <c r="Y120" s="5" t="s">
        <v>378</v>
      </c>
      <c r="Z120" s="5" t="s">
        <v>1710</v>
      </c>
      <c r="AA120" s="5" t="s">
        <v>1711</v>
      </c>
      <c r="AB120" s="5" t="s">
        <v>1712</v>
      </c>
      <c r="AC120" s="5" t="s">
        <v>97</v>
      </c>
      <c r="AD120" s="5" t="s">
        <v>1713</v>
      </c>
      <c r="AE120" s="5" t="s">
        <v>1125</v>
      </c>
      <c r="AF120" s="5" t="s">
        <v>1369</v>
      </c>
      <c r="AG120" s="5" t="s">
        <v>1296</v>
      </c>
      <c r="AH120" s="5" t="s">
        <v>1714</v>
      </c>
      <c r="AI120" s="5" t="s">
        <v>1298</v>
      </c>
      <c r="AJ120" s="5" t="s">
        <v>578</v>
      </c>
      <c r="AK120" s="5" t="s">
        <v>579</v>
      </c>
      <c r="AL120" s="5" t="s">
        <v>27</v>
      </c>
      <c r="AM120" s="5" t="s">
        <v>26</v>
      </c>
      <c r="AN120" s="9" t="s">
        <v>27</v>
      </c>
      <c r="AO120" s="5" t="s">
        <v>578</v>
      </c>
      <c r="AP120" s="5" t="s">
        <v>579</v>
      </c>
      <c r="AQ120" s="5" t="s">
        <v>117</v>
      </c>
      <c r="AR120" s="5" t="s">
        <v>459</v>
      </c>
      <c r="AS120" s="5" t="s">
        <v>119</v>
      </c>
      <c r="AT120" s="5" t="s">
        <v>459</v>
      </c>
      <c r="AU120" s="5" t="s">
        <v>551</v>
      </c>
      <c r="AV120" s="5" t="s">
        <v>1715</v>
      </c>
      <c r="AW120" s="5" t="s">
        <v>121</v>
      </c>
      <c r="AX120" s="5" t="s">
        <v>122</v>
      </c>
      <c r="AY120" s="5" t="s">
        <v>1716</v>
      </c>
      <c r="AZ120" s="11">
        <v>1471.91</v>
      </c>
      <c r="BA120" s="11">
        <v>231.42</v>
      </c>
      <c r="BB120" s="11">
        <v>0</v>
      </c>
      <c r="BC120" s="11">
        <v>235.5056</v>
      </c>
      <c r="BD120" s="11">
        <v>161.9101</v>
      </c>
      <c r="BE120" s="11">
        <v>0</v>
      </c>
      <c r="BF120" s="11">
        <v>2100.7457</v>
      </c>
      <c r="BG120" s="3" t="str">
        <f>VLOOKUP(E:E,[1]出库明细!I:J,2,0)</f>
        <v>故障不显 找服务站</v>
      </c>
      <c r="BH120" s="3" t="s">
        <v>124</v>
      </c>
    </row>
    <row r="121" s="3" customFormat="1" spans="1:60">
      <c r="A121" s="5">
        <v>2507</v>
      </c>
      <c r="B121" s="5">
        <v>2506</v>
      </c>
      <c r="C121" s="5" t="s">
        <v>85</v>
      </c>
      <c r="D121" s="5" t="s">
        <v>350</v>
      </c>
      <c r="E121" s="5" t="s">
        <v>1717</v>
      </c>
      <c r="F121" s="5" t="s">
        <v>88</v>
      </c>
      <c r="G121" s="5" t="s">
        <v>306</v>
      </c>
      <c r="H121" s="5" t="s">
        <v>90</v>
      </c>
      <c r="I121" s="5" t="s">
        <v>1718</v>
      </c>
      <c r="J121" s="5" t="s">
        <v>1719</v>
      </c>
      <c r="K121" s="5" t="s">
        <v>93</v>
      </c>
      <c r="L121" s="5" t="s">
        <v>285</v>
      </c>
      <c r="M121" s="5" t="s">
        <v>39</v>
      </c>
      <c r="N121" s="5" t="s">
        <v>1720</v>
      </c>
      <c r="O121" s="5" t="s">
        <v>119</v>
      </c>
      <c r="P121" s="5">
        <v>37</v>
      </c>
      <c r="Q121" s="5" t="s">
        <v>97</v>
      </c>
      <c r="R121" s="5" t="s">
        <v>153</v>
      </c>
      <c r="S121" s="5" t="s">
        <v>289</v>
      </c>
      <c r="T121" s="5" t="s">
        <v>252</v>
      </c>
      <c r="U121" s="5" t="s">
        <v>97</v>
      </c>
      <c r="V121" s="5" t="s">
        <v>356</v>
      </c>
      <c r="W121" s="5" t="s">
        <v>357</v>
      </c>
      <c r="X121" s="5" t="s">
        <v>1721</v>
      </c>
      <c r="Y121" s="5" t="s">
        <v>1722</v>
      </c>
      <c r="Z121" s="5" t="s">
        <v>1723</v>
      </c>
      <c r="AA121" s="5" t="s">
        <v>1724</v>
      </c>
      <c r="AB121" s="5" t="s">
        <v>1725</v>
      </c>
      <c r="AC121" s="5" t="s">
        <v>1726</v>
      </c>
      <c r="AD121" s="5" t="s">
        <v>1727</v>
      </c>
      <c r="AE121" s="5" t="s">
        <v>967</v>
      </c>
      <c r="AF121" s="5" t="s">
        <v>1369</v>
      </c>
      <c r="AG121" s="5" t="s">
        <v>1149</v>
      </c>
      <c r="AH121" s="5" t="s">
        <v>1728</v>
      </c>
      <c r="AI121" s="5" t="s">
        <v>1151</v>
      </c>
      <c r="AJ121" s="5" t="s">
        <v>302</v>
      </c>
      <c r="AK121" s="5" t="s">
        <v>144</v>
      </c>
      <c r="AL121" s="5" t="s">
        <v>27</v>
      </c>
      <c r="AM121" s="5" t="s">
        <v>26</v>
      </c>
      <c r="AN121" s="9" t="s">
        <v>27</v>
      </c>
      <c r="AO121" s="5" t="s">
        <v>302</v>
      </c>
      <c r="AP121" s="5" t="s">
        <v>144</v>
      </c>
      <c r="AQ121" s="5" t="s">
        <v>117</v>
      </c>
      <c r="AR121" s="5" t="s">
        <v>594</v>
      </c>
      <c r="AS121" s="5" t="s">
        <v>119</v>
      </c>
      <c r="AT121" s="5" t="s">
        <v>594</v>
      </c>
      <c r="AU121" s="5" t="s">
        <v>347</v>
      </c>
      <c r="AV121" s="5" t="s">
        <v>1729</v>
      </c>
      <c r="AW121" s="5" t="s">
        <v>121</v>
      </c>
      <c r="AX121" s="5" t="s">
        <v>122</v>
      </c>
      <c r="AY121" s="5" t="s">
        <v>1730</v>
      </c>
      <c r="AZ121" s="11">
        <v>3439.38</v>
      </c>
      <c r="BA121" s="11">
        <v>183.54</v>
      </c>
      <c r="BB121" s="11">
        <v>145</v>
      </c>
      <c r="BC121" s="11">
        <v>550.3008</v>
      </c>
      <c r="BD121" s="11">
        <v>378.3318</v>
      </c>
      <c r="BE121" s="11">
        <v>0</v>
      </c>
      <c r="BF121" s="11">
        <v>4696.5526</v>
      </c>
      <c r="BG121" s="3" t="str">
        <f>VLOOKUP(E:E,[1]出库明细!I:J,2,0)</f>
        <v>仰角手柄失效</v>
      </c>
      <c r="BH121" s="3" t="s">
        <v>124</v>
      </c>
    </row>
    <row r="122" s="3" customFormat="1" spans="1:60">
      <c r="A122" s="5">
        <v>2507</v>
      </c>
      <c r="B122" s="5">
        <v>2506</v>
      </c>
      <c r="C122" s="5" t="s">
        <v>85</v>
      </c>
      <c r="D122" s="5" t="s">
        <v>125</v>
      </c>
      <c r="E122" s="5" t="s">
        <v>1731</v>
      </c>
      <c r="F122" s="5" t="s">
        <v>88</v>
      </c>
      <c r="G122" s="5" t="s">
        <v>89</v>
      </c>
      <c r="H122" s="5" t="s">
        <v>90</v>
      </c>
      <c r="I122" s="5" t="s">
        <v>1732</v>
      </c>
      <c r="J122" s="5" t="s">
        <v>1733</v>
      </c>
      <c r="K122" s="5" t="s">
        <v>93</v>
      </c>
      <c r="L122" s="5" t="s">
        <v>373</v>
      </c>
      <c r="M122" s="5" t="s">
        <v>39</v>
      </c>
      <c r="N122" s="5" t="s">
        <v>906</v>
      </c>
      <c r="O122" s="5" t="s">
        <v>557</v>
      </c>
      <c r="P122" s="5">
        <v>198059</v>
      </c>
      <c r="Q122" s="5" t="s">
        <v>97</v>
      </c>
      <c r="R122" s="5" t="s">
        <v>98</v>
      </c>
      <c r="S122" s="5" t="s">
        <v>99</v>
      </c>
      <c r="T122" s="5" t="s">
        <v>376</v>
      </c>
      <c r="U122" s="5" t="s">
        <v>97</v>
      </c>
      <c r="V122" s="5" t="s">
        <v>131</v>
      </c>
      <c r="W122" s="5" t="s">
        <v>102</v>
      </c>
      <c r="X122" s="5" t="s">
        <v>1734</v>
      </c>
      <c r="Y122" s="5" t="s">
        <v>133</v>
      </c>
      <c r="Z122" s="5" t="s">
        <v>1735</v>
      </c>
      <c r="AA122" s="5" t="s">
        <v>1736</v>
      </c>
      <c r="AB122" s="5" t="s">
        <v>1737</v>
      </c>
      <c r="AC122" s="5" t="s">
        <v>1738</v>
      </c>
      <c r="AD122" s="5" t="s">
        <v>383</v>
      </c>
      <c r="AE122" s="5" t="s">
        <v>506</v>
      </c>
      <c r="AF122" s="5" t="s">
        <v>1551</v>
      </c>
      <c r="AG122" s="5" t="s">
        <v>222</v>
      </c>
      <c r="AH122" s="5" t="s">
        <v>1739</v>
      </c>
      <c r="AI122" s="5" t="s">
        <v>224</v>
      </c>
      <c r="AJ122" s="5" t="s">
        <v>225</v>
      </c>
      <c r="AK122" s="5" t="s">
        <v>226</v>
      </c>
      <c r="AL122" s="5" t="s">
        <v>27</v>
      </c>
      <c r="AM122" s="5" t="s">
        <v>26</v>
      </c>
      <c r="AN122" s="9" t="s">
        <v>27</v>
      </c>
      <c r="AO122" s="5" t="s">
        <v>225</v>
      </c>
      <c r="AP122" s="5" t="s">
        <v>226</v>
      </c>
      <c r="AQ122" s="5" t="s">
        <v>117</v>
      </c>
      <c r="AR122" s="5" t="s">
        <v>145</v>
      </c>
      <c r="AS122" s="5" t="s">
        <v>119</v>
      </c>
      <c r="AT122" s="5" t="s">
        <v>145</v>
      </c>
      <c r="AU122" s="5" t="s">
        <v>146</v>
      </c>
      <c r="AV122" s="5" t="s">
        <v>1394</v>
      </c>
      <c r="AW122" s="5" t="s">
        <v>121</v>
      </c>
      <c r="AX122" s="5" t="s">
        <v>122</v>
      </c>
      <c r="AY122" s="5" t="s">
        <v>1740</v>
      </c>
      <c r="AZ122" s="11">
        <v>396.34</v>
      </c>
      <c r="BA122" s="11">
        <v>247.38</v>
      </c>
      <c r="BB122" s="11">
        <v>0</v>
      </c>
      <c r="BC122" s="11">
        <v>63.4144</v>
      </c>
      <c r="BD122" s="11">
        <v>43.5974</v>
      </c>
      <c r="BE122" s="11">
        <v>0</v>
      </c>
      <c r="BF122" s="11">
        <v>750.7318</v>
      </c>
      <c r="BG122" s="3" t="s">
        <v>230</v>
      </c>
      <c r="BH122" s="3" t="s">
        <v>168</v>
      </c>
    </row>
    <row r="123" s="3" customFormat="1" spans="1:60">
      <c r="A123" s="5">
        <v>2507</v>
      </c>
      <c r="B123" s="5">
        <v>2506</v>
      </c>
      <c r="C123" s="5" t="s">
        <v>85</v>
      </c>
      <c r="D123" s="5" t="s">
        <v>440</v>
      </c>
      <c r="E123" s="5" t="s">
        <v>1741</v>
      </c>
      <c r="F123" s="5" t="s">
        <v>88</v>
      </c>
      <c r="G123" s="5" t="s">
        <v>89</v>
      </c>
      <c r="H123" s="5" t="s">
        <v>90</v>
      </c>
      <c r="I123" s="5" t="s">
        <v>1742</v>
      </c>
      <c r="J123" s="5" t="s">
        <v>1743</v>
      </c>
      <c r="K123" s="5" t="s">
        <v>93</v>
      </c>
      <c r="L123" s="5" t="s">
        <v>249</v>
      </c>
      <c r="M123" s="5" t="s">
        <v>39</v>
      </c>
      <c r="N123" s="5" t="s">
        <v>1744</v>
      </c>
      <c r="O123" s="5" t="s">
        <v>1745</v>
      </c>
      <c r="P123" s="5">
        <v>98243</v>
      </c>
      <c r="Q123" s="5" t="s">
        <v>97</v>
      </c>
      <c r="R123" s="5" t="s">
        <v>98</v>
      </c>
      <c r="S123" s="5" t="s">
        <v>99</v>
      </c>
      <c r="T123" s="5" t="s">
        <v>252</v>
      </c>
      <c r="U123" s="5" t="s">
        <v>97</v>
      </c>
      <c r="V123" s="5" t="s">
        <v>424</v>
      </c>
      <c r="W123" s="5" t="s">
        <v>425</v>
      </c>
      <c r="X123" s="5" t="s">
        <v>1746</v>
      </c>
      <c r="Y123" s="5" t="s">
        <v>622</v>
      </c>
      <c r="Z123" s="5" t="s">
        <v>623</v>
      </c>
      <c r="AA123" s="5" t="s">
        <v>624</v>
      </c>
      <c r="AB123" s="5" t="s">
        <v>625</v>
      </c>
      <c r="AC123" s="5" t="s">
        <v>1268</v>
      </c>
      <c r="AD123" s="5" t="s">
        <v>432</v>
      </c>
      <c r="AE123" s="5" t="s">
        <v>1551</v>
      </c>
      <c r="AF123" s="5" t="s">
        <v>1551</v>
      </c>
      <c r="AG123" s="5" t="s">
        <v>1747</v>
      </c>
      <c r="AH123" s="5" t="s">
        <v>1748</v>
      </c>
      <c r="AI123" s="5" t="s">
        <v>1749</v>
      </c>
      <c r="AJ123" s="5" t="s">
        <v>225</v>
      </c>
      <c r="AK123" s="5" t="s">
        <v>226</v>
      </c>
      <c r="AL123" s="5" t="s">
        <v>27</v>
      </c>
      <c r="AM123" s="5" t="s">
        <v>26</v>
      </c>
      <c r="AN123" s="9" t="s">
        <v>27</v>
      </c>
      <c r="AO123" s="5" t="s">
        <v>225</v>
      </c>
      <c r="AP123" s="5" t="s">
        <v>226</v>
      </c>
      <c r="AQ123" s="5" t="s">
        <v>117</v>
      </c>
      <c r="AR123" s="5" t="s">
        <v>695</v>
      </c>
      <c r="AS123" s="5" t="s">
        <v>119</v>
      </c>
      <c r="AT123" s="5" t="s">
        <v>695</v>
      </c>
      <c r="AU123" s="5" t="s">
        <v>146</v>
      </c>
      <c r="AV123" s="5" t="s">
        <v>1750</v>
      </c>
      <c r="AW123" s="5" t="s">
        <v>121</v>
      </c>
      <c r="AX123" s="5" t="s">
        <v>122</v>
      </c>
      <c r="AY123" s="5" t="s">
        <v>631</v>
      </c>
      <c r="AZ123" s="11">
        <v>396.34</v>
      </c>
      <c r="BA123" s="11">
        <v>105.84</v>
      </c>
      <c r="BB123" s="11">
        <v>0</v>
      </c>
      <c r="BC123" s="11">
        <v>63.4144</v>
      </c>
      <c r="BD123" s="11">
        <v>43.5974</v>
      </c>
      <c r="BE123" s="11">
        <v>0</v>
      </c>
      <c r="BF123" s="11">
        <v>609.1918</v>
      </c>
      <c r="BG123" s="3" t="s">
        <v>230</v>
      </c>
      <c r="BH123" s="3" t="s">
        <v>168</v>
      </c>
    </row>
    <row r="124" s="3" customFormat="1" spans="1:60">
      <c r="A124" s="5">
        <v>2507</v>
      </c>
      <c r="B124" s="5">
        <v>2506</v>
      </c>
      <c r="C124" s="5" t="s">
        <v>85</v>
      </c>
      <c r="D124" s="5" t="s">
        <v>440</v>
      </c>
      <c r="E124" s="5" t="s">
        <v>1751</v>
      </c>
      <c r="F124" s="5" t="s">
        <v>88</v>
      </c>
      <c r="G124" s="5" t="s">
        <v>89</v>
      </c>
      <c r="H124" s="5" t="s">
        <v>90</v>
      </c>
      <c r="I124" s="5" t="s">
        <v>1752</v>
      </c>
      <c r="J124" s="5" t="s">
        <v>1753</v>
      </c>
      <c r="K124" s="5" t="s">
        <v>93</v>
      </c>
      <c r="L124" s="5" t="s">
        <v>285</v>
      </c>
      <c r="M124" s="5" t="s">
        <v>39</v>
      </c>
      <c r="N124" s="5" t="s">
        <v>1754</v>
      </c>
      <c r="O124" s="5" t="s">
        <v>1755</v>
      </c>
      <c r="P124" s="5">
        <v>22554</v>
      </c>
      <c r="Q124" s="5" t="s">
        <v>97</v>
      </c>
      <c r="R124" s="5" t="s">
        <v>288</v>
      </c>
      <c r="S124" s="5" t="s">
        <v>289</v>
      </c>
      <c r="T124" s="5" t="s">
        <v>252</v>
      </c>
      <c r="U124" s="5" t="s">
        <v>97</v>
      </c>
      <c r="V124" s="5" t="s">
        <v>290</v>
      </c>
      <c r="W124" s="5" t="s">
        <v>814</v>
      </c>
      <c r="X124" s="5" t="s">
        <v>1756</v>
      </c>
      <c r="Y124" s="5" t="s">
        <v>622</v>
      </c>
      <c r="Z124" s="5" t="s">
        <v>1757</v>
      </c>
      <c r="AA124" s="5" t="s">
        <v>1758</v>
      </c>
      <c r="AB124" s="5" t="s">
        <v>1759</v>
      </c>
      <c r="AC124" s="5" t="s">
        <v>1760</v>
      </c>
      <c r="AD124" s="5" t="s">
        <v>1713</v>
      </c>
      <c r="AE124" s="5" t="s">
        <v>506</v>
      </c>
      <c r="AF124" s="5" t="s">
        <v>1551</v>
      </c>
      <c r="AG124" s="5" t="s">
        <v>277</v>
      </c>
      <c r="AH124" s="5" t="s">
        <v>1761</v>
      </c>
      <c r="AI124" s="5" t="s">
        <v>279</v>
      </c>
      <c r="AJ124" s="5" t="s">
        <v>225</v>
      </c>
      <c r="AK124" s="5" t="s">
        <v>226</v>
      </c>
      <c r="AL124" s="5" t="s">
        <v>27</v>
      </c>
      <c r="AM124" s="5" t="s">
        <v>26</v>
      </c>
      <c r="AN124" s="9" t="s">
        <v>27</v>
      </c>
      <c r="AO124" s="5" t="s">
        <v>302</v>
      </c>
      <c r="AP124" s="5" t="s">
        <v>144</v>
      </c>
      <c r="AQ124" s="5" t="s">
        <v>117</v>
      </c>
      <c r="AR124" s="5" t="s">
        <v>695</v>
      </c>
      <c r="AS124" s="5" t="s">
        <v>119</v>
      </c>
      <c r="AT124" s="5" t="s">
        <v>695</v>
      </c>
      <c r="AU124" s="5" t="s">
        <v>146</v>
      </c>
      <c r="AV124" s="5" t="s">
        <v>1394</v>
      </c>
      <c r="AW124" s="5" t="s">
        <v>121</v>
      </c>
      <c r="AX124" s="5" t="s">
        <v>122</v>
      </c>
      <c r="AY124" s="5" t="s">
        <v>1762</v>
      </c>
      <c r="AZ124" s="11">
        <v>396.34</v>
      </c>
      <c r="BA124" s="11">
        <v>149.94</v>
      </c>
      <c r="BB124" s="11">
        <v>0</v>
      </c>
      <c r="BC124" s="11">
        <v>63.4144</v>
      </c>
      <c r="BD124" s="11">
        <v>43.5974</v>
      </c>
      <c r="BE124" s="11">
        <v>0</v>
      </c>
      <c r="BF124" s="11">
        <v>653.2918</v>
      </c>
      <c r="BG124" s="3" t="s">
        <v>230</v>
      </c>
      <c r="BH124" s="3" t="s">
        <v>168</v>
      </c>
    </row>
    <row r="125" s="3" customFormat="1" spans="1:60">
      <c r="A125" s="5">
        <v>2507</v>
      </c>
      <c r="B125" s="5">
        <v>2506</v>
      </c>
      <c r="C125" s="5" t="s">
        <v>85</v>
      </c>
      <c r="D125" s="5" t="s">
        <v>86</v>
      </c>
      <c r="E125" s="5" t="s">
        <v>1763</v>
      </c>
      <c r="F125" s="5" t="s">
        <v>88</v>
      </c>
      <c r="G125" s="5" t="s">
        <v>89</v>
      </c>
      <c r="H125" s="5" t="s">
        <v>90</v>
      </c>
      <c r="I125" s="5" t="s">
        <v>1764</v>
      </c>
      <c r="J125" s="5" t="s">
        <v>1765</v>
      </c>
      <c r="K125" s="5" t="s">
        <v>93</v>
      </c>
      <c r="L125" s="5" t="s">
        <v>94</v>
      </c>
      <c r="M125" s="5" t="s">
        <v>39</v>
      </c>
      <c r="N125" s="5" t="s">
        <v>1766</v>
      </c>
      <c r="O125" s="5" t="s">
        <v>906</v>
      </c>
      <c r="P125" s="5">
        <v>247807</v>
      </c>
      <c r="Q125" s="5" t="s">
        <v>1767</v>
      </c>
      <c r="R125" s="5" t="s">
        <v>98</v>
      </c>
      <c r="S125" s="5" t="s">
        <v>99</v>
      </c>
      <c r="T125" s="5" t="s">
        <v>100</v>
      </c>
      <c r="U125" s="5" t="s">
        <v>97</v>
      </c>
      <c r="V125" s="5" t="s">
        <v>1768</v>
      </c>
      <c r="W125" s="5" t="s">
        <v>546</v>
      </c>
      <c r="X125" s="5" t="s">
        <v>1769</v>
      </c>
      <c r="Y125" s="5" t="s">
        <v>104</v>
      </c>
      <c r="Z125" s="5" t="s">
        <v>1770</v>
      </c>
      <c r="AA125" s="5" t="s">
        <v>1771</v>
      </c>
      <c r="AB125" s="5" t="s">
        <v>1772</v>
      </c>
      <c r="AC125" s="5" t="s">
        <v>1773</v>
      </c>
      <c r="AD125" s="5" t="s">
        <v>1774</v>
      </c>
      <c r="AE125" s="5" t="s">
        <v>831</v>
      </c>
      <c r="AF125" s="5" t="s">
        <v>506</v>
      </c>
      <c r="AG125" s="5" t="s">
        <v>1296</v>
      </c>
      <c r="AH125" s="5" t="s">
        <v>1775</v>
      </c>
      <c r="AI125" s="5" t="s">
        <v>1298</v>
      </c>
      <c r="AJ125" s="5" t="s">
        <v>225</v>
      </c>
      <c r="AK125" s="5" t="s">
        <v>226</v>
      </c>
      <c r="AL125" s="5" t="s">
        <v>27</v>
      </c>
      <c r="AM125" s="5" t="s">
        <v>26</v>
      </c>
      <c r="AN125" s="9" t="s">
        <v>27</v>
      </c>
      <c r="AO125" s="5" t="s">
        <v>225</v>
      </c>
      <c r="AP125" s="5" t="s">
        <v>226</v>
      </c>
      <c r="AQ125" s="5" t="s">
        <v>117</v>
      </c>
      <c r="AR125" s="5" t="s">
        <v>161</v>
      </c>
      <c r="AS125" s="5" t="s">
        <v>119</v>
      </c>
      <c r="AT125" s="5" t="s">
        <v>161</v>
      </c>
      <c r="AU125" s="5" t="s">
        <v>120</v>
      </c>
      <c r="AV125" s="5" t="s">
        <v>1458</v>
      </c>
      <c r="AW125" s="5" t="s">
        <v>121</v>
      </c>
      <c r="AX125" s="5" t="s">
        <v>122</v>
      </c>
      <c r="AY125" s="5" t="s">
        <v>1776</v>
      </c>
      <c r="AZ125" s="11">
        <v>396.34</v>
      </c>
      <c r="BA125" s="11">
        <v>149.94</v>
      </c>
      <c r="BB125" s="11">
        <v>0</v>
      </c>
      <c r="BC125" s="11">
        <v>63.4144</v>
      </c>
      <c r="BD125" s="11">
        <v>43.5974</v>
      </c>
      <c r="BE125" s="11">
        <v>0</v>
      </c>
      <c r="BF125" s="11">
        <v>653.2918</v>
      </c>
      <c r="BG125" s="3" t="s">
        <v>230</v>
      </c>
      <c r="BH125" s="3" t="s">
        <v>168</v>
      </c>
    </row>
    <row r="126" s="3" customFormat="1" spans="1:60">
      <c r="A126" s="5">
        <v>2507</v>
      </c>
      <c r="B126" s="5">
        <v>2506</v>
      </c>
      <c r="C126" s="5" t="s">
        <v>85</v>
      </c>
      <c r="D126" s="5" t="s">
        <v>369</v>
      </c>
      <c r="E126" s="5" t="s">
        <v>1777</v>
      </c>
      <c r="F126" s="5" t="s">
        <v>88</v>
      </c>
      <c r="G126" s="5" t="s">
        <v>89</v>
      </c>
      <c r="H126" s="5" t="s">
        <v>90</v>
      </c>
      <c r="I126" s="5" t="s">
        <v>1627</v>
      </c>
      <c r="J126" s="5" t="s">
        <v>1628</v>
      </c>
      <c r="K126" s="5" t="s">
        <v>93</v>
      </c>
      <c r="L126" s="5" t="s">
        <v>94</v>
      </c>
      <c r="M126" s="5" t="s">
        <v>39</v>
      </c>
      <c r="N126" s="5" t="s">
        <v>1400</v>
      </c>
      <c r="O126" s="5" t="s">
        <v>654</v>
      </c>
      <c r="P126" s="5">
        <v>45664</v>
      </c>
      <c r="Q126" s="5" t="s">
        <v>97</v>
      </c>
      <c r="R126" s="5" t="s">
        <v>98</v>
      </c>
      <c r="S126" s="5" t="s">
        <v>99</v>
      </c>
      <c r="T126" s="5" t="s">
        <v>100</v>
      </c>
      <c r="U126" s="5" t="s">
        <v>97</v>
      </c>
      <c r="V126" s="5" t="s">
        <v>131</v>
      </c>
      <c r="W126" s="5" t="s">
        <v>1629</v>
      </c>
      <c r="X126" s="5" t="s">
        <v>1630</v>
      </c>
      <c r="Y126" s="5" t="s">
        <v>378</v>
      </c>
      <c r="Z126" s="5" t="s">
        <v>1631</v>
      </c>
      <c r="AA126" s="5" t="s">
        <v>1632</v>
      </c>
      <c r="AB126" s="5" t="s">
        <v>1633</v>
      </c>
      <c r="AC126" s="5" t="s">
        <v>1634</v>
      </c>
      <c r="AD126" s="5" t="s">
        <v>1635</v>
      </c>
      <c r="AE126" s="5" t="s">
        <v>1125</v>
      </c>
      <c r="AF126" s="5" t="s">
        <v>506</v>
      </c>
      <c r="AG126" s="5" t="s">
        <v>1269</v>
      </c>
      <c r="AH126" s="5" t="s">
        <v>1778</v>
      </c>
      <c r="AI126" s="5" t="s">
        <v>1271</v>
      </c>
      <c r="AJ126" s="5" t="s">
        <v>578</v>
      </c>
      <c r="AK126" s="5" t="s">
        <v>579</v>
      </c>
      <c r="AL126" s="5" t="s">
        <v>27</v>
      </c>
      <c r="AM126" s="5" t="s">
        <v>26</v>
      </c>
      <c r="AN126" s="9" t="s">
        <v>27</v>
      </c>
      <c r="AO126" s="5" t="s">
        <v>578</v>
      </c>
      <c r="AP126" s="5" t="s">
        <v>579</v>
      </c>
      <c r="AQ126" s="5" t="s">
        <v>117</v>
      </c>
      <c r="AR126" s="5" t="s">
        <v>459</v>
      </c>
      <c r="AS126" s="5" t="s">
        <v>119</v>
      </c>
      <c r="AT126" s="5" t="s">
        <v>459</v>
      </c>
      <c r="AU126" s="5" t="s">
        <v>551</v>
      </c>
      <c r="AV126" s="5" t="s">
        <v>1779</v>
      </c>
      <c r="AW126" s="5" t="s">
        <v>121</v>
      </c>
      <c r="AX126" s="5" t="s">
        <v>122</v>
      </c>
      <c r="AY126" s="5" t="s">
        <v>1162</v>
      </c>
      <c r="AZ126" s="11">
        <v>1471.91</v>
      </c>
      <c r="BA126" s="11">
        <v>247.38</v>
      </c>
      <c r="BB126" s="11">
        <v>0</v>
      </c>
      <c r="BC126" s="11">
        <v>235.5056</v>
      </c>
      <c r="BD126" s="11">
        <v>161.9101</v>
      </c>
      <c r="BE126" s="11">
        <v>0</v>
      </c>
      <c r="BF126" s="11">
        <v>2116.7057</v>
      </c>
      <c r="BG126" s="3" t="str">
        <f>VLOOKUP(E:E,[1]出库明细!I:J,2,0)</f>
        <v>仰角失效</v>
      </c>
      <c r="BH126" s="3" t="s">
        <v>124</v>
      </c>
    </row>
    <row r="127" s="3" customFormat="1" spans="1:60">
      <c r="A127" s="5">
        <v>2507</v>
      </c>
      <c r="B127" s="5">
        <v>2506</v>
      </c>
      <c r="C127" s="5" t="s">
        <v>85</v>
      </c>
      <c r="D127" s="5" t="s">
        <v>86</v>
      </c>
      <c r="E127" s="5" t="s">
        <v>1780</v>
      </c>
      <c r="F127" s="5" t="s">
        <v>88</v>
      </c>
      <c r="G127" s="5" t="s">
        <v>89</v>
      </c>
      <c r="H127" s="5" t="s">
        <v>90</v>
      </c>
      <c r="I127" s="5" t="s">
        <v>1781</v>
      </c>
      <c r="J127" s="5" t="s">
        <v>1782</v>
      </c>
      <c r="K127" s="5" t="s">
        <v>93</v>
      </c>
      <c r="L127" s="5" t="s">
        <v>373</v>
      </c>
      <c r="M127" s="5" t="s">
        <v>39</v>
      </c>
      <c r="N127" s="5" t="s">
        <v>1783</v>
      </c>
      <c r="O127" s="5" t="s">
        <v>1213</v>
      </c>
      <c r="P127" s="5">
        <v>68711</v>
      </c>
      <c r="Q127" s="5" t="s">
        <v>97</v>
      </c>
      <c r="R127" s="5" t="s">
        <v>98</v>
      </c>
      <c r="S127" s="5" t="s">
        <v>99</v>
      </c>
      <c r="T127" s="5" t="s">
        <v>376</v>
      </c>
      <c r="U127" s="5" t="s">
        <v>97</v>
      </c>
      <c r="V127" s="5" t="s">
        <v>101</v>
      </c>
      <c r="W127" s="5" t="s">
        <v>1629</v>
      </c>
      <c r="X127" s="5" t="s">
        <v>1784</v>
      </c>
      <c r="Y127" s="5" t="s">
        <v>104</v>
      </c>
      <c r="Z127" s="5" t="s">
        <v>156</v>
      </c>
      <c r="AA127" s="5" t="s">
        <v>157</v>
      </c>
      <c r="AB127" s="5" t="s">
        <v>158</v>
      </c>
      <c r="AC127" s="5" t="s">
        <v>108</v>
      </c>
      <c r="AD127" s="5" t="s">
        <v>1785</v>
      </c>
      <c r="AE127" s="5" t="s">
        <v>967</v>
      </c>
      <c r="AF127" s="5" t="s">
        <v>506</v>
      </c>
      <c r="AG127" s="5" t="s">
        <v>277</v>
      </c>
      <c r="AH127" s="5" t="s">
        <v>1786</v>
      </c>
      <c r="AI127" s="5" t="s">
        <v>279</v>
      </c>
      <c r="AJ127" s="5" t="s">
        <v>225</v>
      </c>
      <c r="AK127" s="5" t="s">
        <v>226</v>
      </c>
      <c r="AL127" s="5" t="s">
        <v>27</v>
      </c>
      <c r="AM127" s="5" t="s">
        <v>26</v>
      </c>
      <c r="AN127" s="9" t="s">
        <v>27</v>
      </c>
      <c r="AO127" s="5" t="s">
        <v>225</v>
      </c>
      <c r="AP127" s="5" t="s">
        <v>226</v>
      </c>
      <c r="AQ127" s="5" t="s">
        <v>117</v>
      </c>
      <c r="AR127" s="5" t="s">
        <v>161</v>
      </c>
      <c r="AS127" s="5" t="s">
        <v>119</v>
      </c>
      <c r="AT127" s="5" t="s">
        <v>161</v>
      </c>
      <c r="AU127" s="5" t="s">
        <v>120</v>
      </c>
      <c r="AV127" s="5" t="s">
        <v>1787</v>
      </c>
      <c r="AW127" s="5" t="s">
        <v>121</v>
      </c>
      <c r="AX127" s="5" t="s">
        <v>122</v>
      </c>
      <c r="AY127" s="5" t="s">
        <v>167</v>
      </c>
      <c r="AZ127" s="11">
        <v>396.34</v>
      </c>
      <c r="BA127" s="11">
        <v>149.94</v>
      </c>
      <c r="BB127" s="11">
        <v>0</v>
      </c>
      <c r="BC127" s="11">
        <v>63.4144</v>
      </c>
      <c r="BD127" s="11">
        <v>43.5974</v>
      </c>
      <c r="BE127" s="11">
        <v>0</v>
      </c>
      <c r="BF127" s="11">
        <v>653.2918</v>
      </c>
      <c r="BG127" s="3" t="s">
        <v>230</v>
      </c>
      <c r="BH127" s="3" t="s">
        <v>168</v>
      </c>
    </row>
    <row r="128" s="3" customFormat="1" spans="1:60">
      <c r="A128" s="5">
        <v>2507</v>
      </c>
      <c r="B128" s="5">
        <v>2506</v>
      </c>
      <c r="C128" s="5" t="s">
        <v>85</v>
      </c>
      <c r="D128" s="5" t="s">
        <v>440</v>
      </c>
      <c r="E128" s="5" t="s">
        <v>1788</v>
      </c>
      <c r="F128" s="5" t="s">
        <v>88</v>
      </c>
      <c r="G128" s="5" t="s">
        <v>442</v>
      </c>
      <c r="H128" s="5" t="s">
        <v>90</v>
      </c>
      <c r="I128" s="5" t="s">
        <v>1789</v>
      </c>
      <c r="J128" s="5" t="s">
        <v>1790</v>
      </c>
      <c r="K128" s="5" t="s">
        <v>93</v>
      </c>
      <c r="L128" s="5" t="s">
        <v>1791</v>
      </c>
      <c r="M128" s="5" t="s">
        <v>39</v>
      </c>
      <c r="N128" s="5" t="s">
        <v>1792</v>
      </c>
      <c r="O128" s="5" t="s">
        <v>1793</v>
      </c>
      <c r="P128" s="5">
        <v>18761</v>
      </c>
      <c r="Q128" s="5" t="s">
        <v>97</v>
      </c>
      <c r="R128" s="5" t="s">
        <v>832</v>
      </c>
      <c r="S128" s="5" t="s">
        <v>1794</v>
      </c>
      <c r="T128" s="5" t="s">
        <v>100</v>
      </c>
      <c r="U128" s="5" t="s">
        <v>97</v>
      </c>
      <c r="V128" s="5" t="s">
        <v>1795</v>
      </c>
      <c r="W128" s="5" t="s">
        <v>1796</v>
      </c>
      <c r="X128" s="5" t="s">
        <v>1797</v>
      </c>
      <c r="Y128" s="5" t="s">
        <v>449</v>
      </c>
      <c r="Z128" s="5" t="s">
        <v>1798</v>
      </c>
      <c r="AA128" s="5" t="s">
        <v>1799</v>
      </c>
      <c r="AB128" s="5" t="s">
        <v>1800</v>
      </c>
      <c r="AC128" s="5" t="s">
        <v>1801</v>
      </c>
      <c r="AD128" s="5" t="s">
        <v>1802</v>
      </c>
      <c r="AE128" s="5" t="s">
        <v>506</v>
      </c>
      <c r="AF128" s="5" t="s">
        <v>506</v>
      </c>
      <c r="AG128" s="5" t="s">
        <v>575</v>
      </c>
      <c r="AH128" s="5" t="s">
        <v>1803</v>
      </c>
      <c r="AI128" s="5" t="s">
        <v>577</v>
      </c>
      <c r="AJ128" s="5" t="s">
        <v>614</v>
      </c>
      <c r="AK128" s="5" t="s">
        <v>615</v>
      </c>
      <c r="AL128" s="5" t="s">
        <v>27</v>
      </c>
      <c r="AM128" s="5" t="s">
        <v>26</v>
      </c>
      <c r="AN128" s="9" t="s">
        <v>27</v>
      </c>
      <c r="AO128" s="5" t="s">
        <v>614</v>
      </c>
      <c r="AP128" s="5" t="s">
        <v>615</v>
      </c>
      <c r="AQ128" s="5" t="s">
        <v>117</v>
      </c>
      <c r="AR128" s="5" t="s">
        <v>899</v>
      </c>
      <c r="AS128" s="5" t="s">
        <v>119</v>
      </c>
      <c r="AT128" s="5" t="s">
        <v>899</v>
      </c>
      <c r="AU128" s="5" t="s">
        <v>325</v>
      </c>
      <c r="AV128" s="5" t="s">
        <v>1804</v>
      </c>
      <c r="AW128" s="5" t="s">
        <v>121</v>
      </c>
      <c r="AX128" s="5" t="s">
        <v>122</v>
      </c>
      <c r="AY128" s="5" t="s">
        <v>1805</v>
      </c>
      <c r="AZ128" s="11">
        <v>0</v>
      </c>
      <c r="BA128" s="11">
        <v>123.48</v>
      </c>
      <c r="BB128" s="11">
        <v>382</v>
      </c>
      <c r="BC128" s="11">
        <v>0</v>
      </c>
      <c r="BD128" s="11">
        <v>0</v>
      </c>
      <c r="BE128" s="11">
        <v>0</v>
      </c>
      <c r="BF128" s="11">
        <v>505.48</v>
      </c>
      <c r="BG128" s="3" t="s">
        <v>230</v>
      </c>
      <c r="BH128" s="3" t="s">
        <v>168</v>
      </c>
    </row>
    <row r="129" s="3" customFormat="1" spans="1:60">
      <c r="A129" s="5">
        <v>2507</v>
      </c>
      <c r="B129" s="5">
        <v>2506</v>
      </c>
      <c r="C129" s="5" t="s">
        <v>85</v>
      </c>
      <c r="D129" s="5" t="s">
        <v>190</v>
      </c>
      <c r="E129" s="5" t="s">
        <v>1806</v>
      </c>
      <c r="F129" s="5" t="s">
        <v>88</v>
      </c>
      <c r="G129" s="5" t="s">
        <v>442</v>
      </c>
      <c r="H129" s="5" t="s">
        <v>90</v>
      </c>
      <c r="I129" s="5" t="s">
        <v>1807</v>
      </c>
      <c r="J129" s="5" t="s">
        <v>1808</v>
      </c>
      <c r="K129" s="5" t="s">
        <v>93</v>
      </c>
      <c r="L129" s="5" t="s">
        <v>249</v>
      </c>
      <c r="M129" s="5" t="s">
        <v>39</v>
      </c>
      <c r="N129" s="5" t="s">
        <v>1809</v>
      </c>
      <c r="O129" s="5" t="s">
        <v>1810</v>
      </c>
      <c r="P129" s="5">
        <v>30501</v>
      </c>
      <c r="Q129" s="5" t="s">
        <v>97</v>
      </c>
      <c r="R129" s="5" t="s">
        <v>98</v>
      </c>
      <c r="S129" s="5" t="s">
        <v>99</v>
      </c>
      <c r="T129" s="5" t="s">
        <v>252</v>
      </c>
      <c r="U129" s="5" t="s">
        <v>97</v>
      </c>
      <c r="V129" s="5" t="s">
        <v>424</v>
      </c>
      <c r="W129" s="5" t="s">
        <v>425</v>
      </c>
      <c r="X129" s="5" t="s">
        <v>1811</v>
      </c>
      <c r="Y129" s="5" t="s">
        <v>394</v>
      </c>
      <c r="Z129" s="5" t="s">
        <v>1812</v>
      </c>
      <c r="AA129" s="5" t="s">
        <v>1813</v>
      </c>
      <c r="AB129" s="5" t="s">
        <v>1814</v>
      </c>
      <c r="AC129" s="5" t="s">
        <v>1815</v>
      </c>
      <c r="AD129" s="5" t="s">
        <v>985</v>
      </c>
      <c r="AE129" s="5" t="s">
        <v>506</v>
      </c>
      <c r="AF129" s="5" t="s">
        <v>506</v>
      </c>
      <c r="AG129" s="5" t="s">
        <v>1126</v>
      </c>
      <c r="AH129" s="5" t="s">
        <v>1816</v>
      </c>
      <c r="AI129" s="5" t="s">
        <v>1128</v>
      </c>
      <c r="AJ129" s="5" t="s">
        <v>165</v>
      </c>
      <c r="AK129" s="5" t="s">
        <v>166</v>
      </c>
      <c r="AL129" s="5" t="s">
        <v>27</v>
      </c>
      <c r="AM129" s="5" t="s">
        <v>26</v>
      </c>
      <c r="AN129" s="9" t="s">
        <v>27</v>
      </c>
      <c r="AO129" s="5" t="s">
        <v>165</v>
      </c>
      <c r="AP129" s="5" t="s">
        <v>166</v>
      </c>
      <c r="AQ129" s="5" t="s">
        <v>117</v>
      </c>
      <c r="AR129" s="5" t="s">
        <v>433</v>
      </c>
      <c r="AS129" s="5" t="s">
        <v>119</v>
      </c>
      <c r="AT129" s="5" t="s">
        <v>433</v>
      </c>
      <c r="AU129" s="5" t="s">
        <v>205</v>
      </c>
      <c r="AV129" s="5" t="s">
        <v>1817</v>
      </c>
      <c r="AW129" s="5" t="s">
        <v>121</v>
      </c>
      <c r="AX129" s="5" t="s">
        <v>122</v>
      </c>
      <c r="AY129" s="5" t="s">
        <v>1818</v>
      </c>
      <c r="AZ129" s="11">
        <v>86.45</v>
      </c>
      <c r="BA129" s="11">
        <v>247.38</v>
      </c>
      <c r="BB129" s="11">
        <v>208</v>
      </c>
      <c r="BC129" s="11">
        <v>13.832</v>
      </c>
      <c r="BD129" s="11">
        <v>9.5095</v>
      </c>
      <c r="BE129" s="11">
        <v>0</v>
      </c>
      <c r="BF129" s="11">
        <v>565.1715</v>
      </c>
      <c r="BG129" s="3" t="s">
        <v>230</v>
      </c>
      <c r="BH129" s="3" t="s">
        <v>168</v>
      </c>
    </row>
    <row r="130" s="3" customFormat="1" spans="1:60">
      <c r="A130" s="5">
        <v>2507</v>
      </c>
      <c r="B130" s="5">
        <v>2506</v>
      </c>
      <c r="C130" s="5" t="s">
        <v>85</v>
      </c>
      <c r="D130" s="5" t="s">
        <v>263</v>
      </c>
      <c r="E130" s="5" t="s">
        <v>1819</v>
      </c>
      <c r="F130" s="5" t="s">
        <v>88</v>
      </c>
      <c r="G130" s="5" t="s">
        <v>89</v>
      </c>
      <c r="H130" s="5" t="s">
        <v>90</v>
      </c>
      <c r="I130" s="5" t="s">
        <v>1820</v>
      </c>
      <c r="J130" s="5" t="s">
        <v>1821</v>
      </c>
      <c r="K130" s="5" t="s">
        <v>93</v>
      </c>
      <c r="L130" s="5" t="s">
        <v>1490</v>
      </c>
      <c r="M130" s="5" t="s">
        <v>39</v>
      </c>
      <c r="N130" s="5" t="s">
        <v>1822</v>
      </c>
      <c r="O130" s="5" t="s">
        <v>1454</v>
      </c>
      <c r="P130" s="5">
        <v>2493</v>
      </c>
      <c r="Q130" s="5" t="s">
        <v>97</v>
      </c>
      <c r="R130" s="5" t="s">
        <v>98</v>
      </c>
      <c r="S130" s="5" t="s">
        <v>99</v>
      </c>
      <c r="T130" s="5" t="s">
        <v>311</v>
      </c>
      <c r="U130" s="5" t="s">
        <v>97</v>
      </c>
      <c r="V130" s="5" t="s">
        <v>1823</v>
      </c>
      <c r="W130" s="5" t="s">
        <v>1491</v>
      </c>
      <c r="X130" s="5" t="s">
        <v>1824</v>
      </c>
      <c r="Y130" s="5" t="s">
        <v>1203</v>
      </c>
      <c r="Z130" s="5" t="s">
        <v>1825</v>
      </c>
      <c r="AA130" s="5" t="s">
        <v>1826</v>
      </c>
      <c r="AB130" s="5" t="s">
        <v>1827</v>
      </c>
      <c r="AC130" s="5" t="s">
        <v>1207</v>
      </c>
      <c r="AD130" s="5" t="s">
        <v>1828</v>
      </c>
      <c r="AE130" s="5" t="s">
        <v>1829</v>
      </c>
      <c r="AF130" s="5" t="s">
        <v>506</v>
      </c>
      <c r="AG130" s="5" t="s">
        <v>222</v>
      </c>
      <c r="AH130" s="5" t="s">
        <v>1830</v>
      </c>
      <c r="AI130" s="5" t="s">
        <v>224</v>
      </c>
      <c r="AJ130" s="5" t="s">
        <v>508</v>
      </c>
      <c r="AK130" s="5" t="s">
        <v>509</v>
      </c>
      <c r="AL130" s="5" t="s">
        <v>27</v>
      </c>
      <c r="AM130" s="5" t="s">
        <v>26</v>
      </c>
      <c r="AN130" s="9" t="s">
        <v>27</v>
      </c>
      <c r="AO130" s="5" t="s">
        <v>1831</v>
      </c>
      <c r="AP130" s="5" t="s">
        <v>144</v>
      </c>
      <c r="AQ130" s="5" t="s">
        <v>117</v>
      </c>
      <c r="AR130" s="5" t="s">
        <v>778</v>
      </c>
      <c r="AS130" s="5" t="s">
        <v>119</v>
      </c>
      <c r="AT130" s="5" t="s">
        <v>778</v>
      </c>
      <c r="AU130" s="5" t="s">
        <v>146</v>
      </c>
      <c r="AV130" s="5" t="s">
        <v>1832</v>
      </c>
      <c r="AW130" s="5" t="s">
        <v>121</v>
      </c>
      <c r="AX130" s="5" t="s">
        <v>122</v>
      </c>
      <c r="AY130" s="5" t="s">
        <v>1833</v>
      </c>
      <c r="AZ130" s="11">
        <v>578.62</v>
      </c>
      <c r="BA130" s="11">
        <v>135.66</v>
      </c>
      <c r="BB130" s="11">
        <v>0</v>
      </c>
      <c r="BC130" s="11">
        <v>92.5792</v>
      </c>
      <c r="BD130" s="11">
        <v>63.6482</v>
      </c>
      <c r="BE130" s="11">
        <v>0</v>
      </c>
      <c r="BF130" s="11">
        <v>870.5074</v>
      </c>
      <c r="BG130" s="3" t="s">
        <v>230</v>
      </c>
      <c r="BH130" s="3" t="s">
        <v>168</v>
      </c>
    </row>
    <row r="131" s="3" customFormat="1" spans="1:60">
      <c r="A131" s="5">
        <v>2507</v>
      </c>
      <c r="B131" s="5">
        <v>2506</v>
      </c>
      <c r="C131" s="5" t="s">
        <v>85</v>
      </c>
      <c r="D131" s="5" t="s">
        <v>190</v>
      </c>
      <c r="E131" s="5" t="s">
        <v>1834</v>
      </c>
      <c r="F131" s="5" t="s">
        <v>88</v>
      </c>
      <c r="G131" s="5" t="s">
        <v>89</v>
      </c>
      <c r="H131" s="5" t="s">
        <v>90</v>
      </c>
      <c r="I131" s="5" t="s">
        <v>1835</v>
      </c>
      <c r="J131" s="5" t="s">
        <v>1836</v>
      </c>
      <c r="K131" s="5" t="s">
        <v>93</v>
      </c>
      <c r="L131" s="5" t="s">
        <v>1518</v>
      </c>
      <c r="M131" s="5" t="s">
        <v>39</v>
      </c>
      <c r="N131" s="5" t="s">
        <v>1837</v>
      </c>
      <c r="O131" s="5" t="s">
        <v>268</v>
      </c>
      <c r="P131" s="5">
        <v>130526</v>
      </c>
      <c r="Q131" s="5" t="s">
        <v>97</v>
      </c>
      <c r="R131" s="5" t="s">
        <v>288</v>
      </c>
      <c r="S131" s="5" t="s">
        <v>289</v>
      </c>
      <c r="T131" s="5" t="s">
        <v>376</v>
      </c>
      <c r="U131" s="5" t="s">
        <v>97</v>
      </c>
      <c r="V131" s="5" t="s">
        <v>290</v>
      </c>
      <c r="W131" s="5" t="s">
        <v>1280</v>
      </c>
      <c r="X131" s="5" t="s">
        <v>1838</v>
      </c>
      <c r="Y131" s="5" t="s">
        <v>394</v>
      </c>
      <c r="Z131" s="5" t="s">
        <v>1839</v>
      </c>
      <c r="AA131" s="5" t="s">
        <v>1840</v>
      </c>
      <c r="AB131" s="5" t="s">
        <v>1841</v>
      </c>
      <c r="AC131" s="5" t="s">
        <v>1842</v>
      </c>
      <c r="AD131" s="5" t="s">
        <v>1843</v>
      </c>
      <c r="AE131" s="5" t="s">
        <v>831</v>
      </c>
      <c r="AF131" s="5" t="s">
        <v>506</v>
      </c>
      <c r="AG131" s="5" t="s">
        <v>1844</v>
      </c>
      <c r="AH131" s="5" t="s">
        <v>1845</v>
      </c>
      <c r="AI131" s="5" t="s">
        <v>1846</v>
      </c>
      <c r="AJ131" s="5" t="s">
        <v>1847</v>
      </c>
      <c r="AK131" s="5" t="s">
        <v>1848</v>
      </c>
      <c r="AL131" s="5" t="s">
        <v>27</v>
      </c>
      <c r="AM131" s="5" t="s">
        <v>26</v>
      </c>
      <c r="AN131" s="9" t="s">
        <v>27</v>
      </c>
      <c r="AO131" s="5" t="s">
        <v>1847</v>
      </c>
      <c r="AP131" s="5" t="s">
        <v>1848</v>
      </c>
      <c r="AQ131" s="5" t="s">
        <v>117</v>
      </c>
      <c r="AR131" s="5" t="s">
        <v>433</v>
      </c>
      <c r="AS131" s="5" t="s">
        <v>119</v>
      </c>
      <c r="AT131" s="5" t="s">
        <v>433</v>
      </c>
      <c r="AU131" s="5" t="s">
        <v>205</v>
      </c>
      <c r="AV131" s="5" t="s">
        <v>1849</v>
      </c>
      <c r="AW131" s="5" t="s">
        <v>121</v>
      </c>
      <c r="AX131" s="5" t="s">
        <v>122</v>
      </c>
      <c r="AY131" s="5" t="s">
        <v>1850</v>
      </c>
      <c r="AZ131" s="11">
        <v>674.31</v>
      </c>
      <c r="BA131" s="11">
        <v>95.76</v>
      </c>
      <c r="BB131" s="11">
        <v>0</v>
      </c>
      <c r="BC131" s="11">
        <v>107.8896</v>
      </c>
      <c r="BD131" s="11">
        <v>74.1741</v>
      </c>
      <c r="BE131" s="11">
        <v>0</v>
      </c>
      <c r="BF131" s="11">
        <v>952.1337</v>
      </c>
      <c r="BG131" s="3" t="s">
        <v>230</v>
      </c>
      <c r="BH131" s="3" t="s">
        <v>168</v>
      </c>
    </row>
    <row r="132" s="3" customFormat="1" spans="1:60">
      <c r="A132" s="5">
        <v>2507</v>
      </c>
      <c r="B132" s="5">
        <v>2506</v>
      </c>
      <c r="C132" s="5" t="s">
        <v>85</v>
      </c>
      <c r="D132" s="5" t="s">
        <v>369</v>
      </c>
      <c r="E132" s="5" t="s">
        <v>1851</v>
      </c>
      <c r="F132" s="5" t="s">
        <v>88</v>
      </c>
      <c r="G132" s="5" t="s">
        <v>442</v>
      </c>
      <c r="H132" s="5" t="s">
        <v>90</v>
      </c>
      <c r="I132" s="5" t="s">
        <v>1232</v>
      </c>
      <c r="J132" s="5" t="s">
        <v>1233</v>
      </c>
      <c r="K132" s="5" t="s">
        <v>93</v>
      </c>
      <c r="L132" s="5" t="s">
        <v>1234</v>
      </c>
      <c r="M132" s="5" t="s">
        <v>39</v>
      </c>
      <c r="N132" s="5" t="s">
        <v>1235</v>
      </c>
      <c r="O132" s="5" t="s">
        <v>1236</v>
      </c>
      <c r="P132" s="5">
        <v>11715</v>
      </c>
      <c r="Q132" s="5" t="s">
        <v>97</v>
      </c>
      <c r="R132" s="5" t="s">
        <v>832</v>
      </c>
      <c r="S132" s="5" t="s">
        <v>833</v>
      </c>
      <c r="T132" s="5" t="s">
        <v>100</v>
      </c>
      <c r="U132" s="5" t="s">
        <v>97</v>
      </c>
      <c r="V132" s="5" t="s">
        <v>1237</v>
      </c>
      <c r="W132" s="5" t="s">
        <v>1238</v>
      </c>
      <c r="X132" s="5" t="s">
        <v>1239</v>
      </c>
      <c r="Y132" s="5" t="s">
        <v>928</v>
      </c>
      <c r="Z132" s="5" t="s">
        <v>1240</v>
      </c>
      <c r="AA132" s="5" t="s">
        <v>1241</v>
      </c>
      <c r="AB132" s="5" t="s">
        <v>1242</v>
      </c>
      <c r="AC132" s="5" t="s">
        <v>97</v>
      </c>
      <c r="AD132" s="5" t="s">
        <v>1243</v>
      </c>
      <c r="AE132" s="5" t="s">
        <v>1125</v>
      </c>
      <c r="AF132" s="5" t="s">
        <v>506</v>
      </c>
      <c r="AG132" s="5" t="s">
        <v>1747</v>
      </c>
      <c r="AH132" s="5" t="s">
        <v>1852</v>
      </c>
      <c r="AI132" s="5" t="s">
        <v>1749</v>
      </c>
      <c r="AJ132" s="5" t="s">
        <v>709</v>
      </c>
      <c r="AK132" s="5" t="s">
        <v>710</v>
      </c>
      <c r="AL132" s="5" t="s">
        <v>27</v>
      </c>
      <c r="AM132" s="5" t="s">
        <v>26</v>
      </c>
      <c r="AN132" s="9" t="s">
        <v>27</v>
      </c>
      <c r="AO132" s="5" t="s">
        <v>709</v>
      </c>
      <c r="AP132" s="5" t="s">
        <v>710</v>
      </c>
      <c r="AQ132" s="5" t="s">
        <v>117</v>
      </c>
      <c r="AR132" s="5" t="s">
        <v>399</v>
      </c>
      <c r="AS132" s="5" t="s">
        <v>119</v>
      </c>
      <c r="AT132" s="5" t="s">
        <v>399</v>
      </c>
      <c r="AU132" s="5" t="s">
        <v>806</v>
      </c>
      <c r="AV132" s="5" t="s">
        <v>1853</v>
      </c>
      <c r="AW132" s="5" t="s">
        <v>121</v>
      </c>
      <c r="AX132" s="5" t="s">
        <v>122</v>
      </c>
      <c r="AY132" s="5" t="s">
        <v>1245</v>
      </c>
      <c r="AZ132" s="11">
        <v>0</v>
      </c>
      <c r="BA132" s="11">
        <v>119.28</v>
      </c>
      <c r="BB132" s="11">
        <v>317</v>
      </c>
      <c r="BC132" s="11">
        <v>0</v>
      </c>
      <c r="BD132" s="11">
        <v>0</v>
      </c>
      <c r="BE132" s="11">
        <v>0</v>
      </c>
      <c r="BF132" s="11">
        <v>436.28</v>
      </c>
      <c r="BG132" s="3" t="s">
        <v>230</v>
      </c>
      <c r="BH132" s="3" t="s">
        <v>168</v>
      </c>
    </row>
    <row r="133" s="3" customFormat="1" spans="1:60">
      <c r="A133" s="5">
        <v>2507</v>
      </c>
      <c r="B133" s="5">
        <v>2506</v>
      </c>
      <c r="C133" s="5" t="s">
        <v>85</v>
      </c>
      <c r="D133" s="5" t="s">
        <v>582</v>
      </c>
      <c r="E133" s="5" t="s">
        <v>1854</v>
      </c>
      <c r="F133" s="5" t="s">
        <v>88</v>
      </c>
      <c r="G133" s="5" t="s">
        <v>442</v>
      </c>
      <c r="H133" s="5" t="s">
        <v>90</v>
      </c>
      <c r="I133" s="5" t="s">
        <v>1855</v>
      </c>
      <c r="J133" s="5" t="s">
        <v>1856</v>
      </c>
      <c r="K133" s="5" t="s">
        <v>93</v>
      </c>
      <c r="L133" s="5" t="s">
        <v>94</v>
      </c>
      <c r="M133" s="5" t="s">
        <v>39</v>
      </c>
      <c r="N133" s="5" t="s">
        <v>1694</v>
      </c>
      <c r="O133" s="5" t="s">
        <v>717</v>
      </c>
      <c r="P133" s="5">
        <v>68689</v>
      </c>
      <c r="Q133" s="5" t="s">
        <v>97</v>
      </c>
      <c r="R133" s="5" t="s">
        <v>98</v>
      </c>
      <c r="S133" s="5" t="s">
        <v>99</v>
      </c>
      <c r="T133" s="5" t="s">
        <v>100</v>
      </c>
      <c r="U133" s="5" t="s">
        <v>97</v>
      </c>
      <c r="V133" s="5" t="s">
        <v>545</v>
      </c>
      <c r="W133" s="5" t="s">
        <v>546</v>
      </c>
      <c r="X133" s="5" t="s">
        <v>1857</v>
      </c>
      <c r="Y133" s="5" t="s">
        <v>1858</v>
      </c>
      <c r="Z133" s="5" t="s">
        <v>1859</v>
      </c>
      <c r="AA133" s="5" t="s">
        <v>1860</v>
      </c>
      <c r="AB133" s="5" t="s">
        <v>1861</v>
      </c>
      <c r="AC133" s="5" t="s">
        <v>1862</v>
      </c>
      <c r="AD133" s="5" t="s">
        <v>549</v>
      </c>
      <c r="AE133" s="5" t="s">
        <v>1863</v>
      </c>
      <c r="AF133" s="5" t="s">
        <v>1125</v>
      </c>
      <c r="AG133" s="5" t="s">
        <v>222</v>
      </c>
      <c r="AH133" s="5" t="s">
        <v>1864</v>
      </c>
      <c r="AI133" s="5" t="s">
        <v>224</v>
      </c>
      <c r="AJ133" s="5" t="s">
        <v>578</v>
      </c>
      <c r="AK133" s="5" t="s">
        <v>579</v>
      </c>
      <c r="AL133" s="5" t="s">
        <v>27</v>
      </c>
      <c r="AM133" s="5" t="s">
        <v>26</v>
      </c>
      <c r="AN133" s="9" t="s">
        <v>27</v>
      </c>
      <c r="AO133" s="5" t="s">
        <v>143</v>
      </c>
      <c r="AP133" s="5" t="s">
        <v>144</v>
      </c>
      <c r="AQ133" s="5" t="s">
        <v>117</v>
      </c>
      <c r="AR133" s="5" t="s">
        <v>227</v>
      </c>
      <c r="AS133" s="5" t="s">
        <v>119</v>
      </c>
      <c r="AT133" s="5" t="s">
        <v>227</v>
      </c>
      <c r="AU133" s="5" t="s">
        <v>120</v>
      </c>
      <c r="AV133" s="5" t="s">
        <v>1865</v>
      </c>
      <c r="AW133" s="5" t="s">
        <v>121</v>
      </c>
      <c r="AX133" s="5" t="s">
        <v>122</v>
      </c>
      <c r="AY133" s="5" t="s">
        <v>1866</v>
      </c>
      <c r="AZ133" s="11">
        <v>1471.91</v>
      </c>
      <c r="BA133" s="11">
        <v>255.78</v>
      </c>
      <c r="BB133" s="11">
        <v>977</v>
      </c>
      <c r="BC133" s="11">
        <v>235.5056</v>
      </c>
      <c r="BD133" s="11">
        <v>161.9101</v>
      </c>
      <c r="BE133" s="11">
        <v>0</v>
      </c>
      <c r="BF133" s="11">
        <v>3102.1057</v>
      </c>
      <c r="BG133" s="3" t="s">
        <v>230</v>
      </c>
      <c r="BH133" s="3" t="s">
        <v>168</v>
      </c>
    </row>
    <row r="134" s="3" customFormat="1" spans="1:60">
      <c r="A134" s="5">
        <v>2507</v>
      </c>
      <c r="B134" s="5">
        <v>2506</v>
      </c>
      <c r="C134" s="5" t="s">
        <v>85</v>
      </c>
      <c r="D134" s="5" t="s">
        <v>190</v>
      </c>
      <c r="E134" s="5" t="s">
        <v>1867</v>
      </c>
      <c r="F134" s="5" t="s">
        <v>88</v>
      </c>
      <c r="G134" s="5" t="s">
        <v>89</v>
      </c>
      <c r="H134" s="5" t="s">
        <v>90</v>
      </c>
      <c r="I134" s="5" t="s">
        <v>1868</v>
      </c>
      <c r="J134" s="5" t="s">
        <v>1869</v>
      </c>
      <c r="K134" s="5" t="s">
        <v>93</v>
      </c>
      <c r="L134" s="5" t="s">
        <v>249</v>
      </c>
      <c r="M134" s="5" t="s">
        <v>39</v>
      </c>
      <c r="N134" s="5" t="s">
        <v>1870</v>
      </c>
      <c r="O134" s="5" t="s">
        <v>1871</v>
      </c>
      <c r="P134" s="5">
        <v>147812</v>
      </c>
      <c r="Q134" s="5" t="s">
        <v>97</v>
      </c>
      <c r="R134" s="5" t="s">
        <v>98</v>
      </c>
      <c r="S134" s="5" t="s">
        <v>99</v>
      </c>
      <c r="T134" s="5" t="s">
        <v>252</v>
      </c>
      <c r="U134" s="5" t="s">
        <v>97</v>
      </c>
      <c r="V134" s="5" t="s">
        <v>424</v>
      </c>
      <c r="W134" s="5" t="s">
        <v>425</v>
      </c>
      <c r="X134" s="5" t="s">
        <v>1872</v>
      </c>
      <c r="Y134" s="5" t="s">
        <v>394</v>
      </c>
      <c r="Z134" s="5" t="s">
        <v>1873</v>
      </c>
      <c r="AA134" s="5" t="s">
        <v>1874</v>
      </c>
      <c r="AB134" s="5" t="s">
        <v>1875</v>
      </c>
      <c r="AC134" s="5" t="s">
        <v>1876</v>
      </c>
      <c r="AD134" s="5" t="s">
        <v>432</v>
      </c>
      <c r="AE134" s="5" t="s">
        <v>707</v>
      </c>
      <c r="AF134" s="5" t="s">
        <v>1125</v>
      </c>
      <c r="AG134" s="5" t="s">
        <v>400</v>
      </c>
      <c r="AH134" s="5" t="s">
        <v>1877</v>
      </c>
      <c r="AI134" s="5" t="s">
        <v>402</v>
      </c>
      <c r="AJ134" s="5" t="s">
        <v>709</v>
      </c>
      <c r="AK134" s="5" t="s">
        <v>710</v>
      </c>
      <c r="AL134" s="5" t="s">
        <v>27</v>
      </c>
      <c r="AM134" s="5" t="s">
        <v>26</v>
      </c>
      <c r="AN134" s="9" t="s">
        <v>27</v>
      </c>
      <c r="AO134" s="5" t="s">
        <v>709</v>
      </c>
      <c r="AP134" s="5" t="s">
        <v>710</v>
      </c>
      <c r="AQ134" s="5" t="s">
        <v>117</v>
      </c>
      <c r="AR134" s="5" t="s">
        <v>778</v>
      </c>
      <c r="AS134" s="5" t="s">
        <v>119</v>
      </c>
      <c r="AT134" s="5" t="s">
        <v>778</v>
      </c>
      <c r="AU134" s="5" t="s">
        <v>205</v>
      </c>
      <c r="AV134" s="5" t="s">
        <v>1878</v>
      </c>
      <c r="AW134" s="5" t="s">
        <v>121</v>
      </c>
      <c r="AX134" s="5" t="s">
        <v>122</v>
      </c>
      <c r="AY134" s="5" t="s">
        <v>1879</v>
      </c>
      <c r="AZ134" s="11">
        <v>106.4</v>
      </c>
      <c r="BA134" s="11">
        <v>135.66</v>
      </c>
      <c r="BB134" s="11">
        <v>0</v>
      </c>
      <c r="BC134" s="11">
        <v>17.024</v>
      </c>
      <c r="BD134" s="11">
        <v>11.704</v>
      </c>
      <c r="BE134" s="11">
        <v>0</v>
      </c>
      <c r="BF134" s="11">
        <v>270.788</v>
      </c>
      <c r="BG134" s="3" t="s">
        <v>230</v>
      </c>
      <c r="BH134" s="3" t="s">
        <v>168</v>
      </c>
    </row>
    <row r="135" s="3" customFormat="1" spans="1:60">
      <c r="A135" s="5">
        <v>2507</v>
      </c>
      <c r="B135" s="5">
        <v>2506</v>
      </c>
      <c r="C135" s="5" t="s">
        <v>85</v>
      </c>
      <c r="D135" s="5" t="s">
        <v>245</v>
      </c>
      <c r="E135" s="5" t="s">
        <v>1880</v>
      </c>
      <c r="F135" s="5" t="s">
        <v>88</v>
      </c>
      <c r="G135" s="5" t="s">
        <v>89</v>
      </c>
      <c r="H135" s="5" t="s">
        <v>90</v>
      </c>
      <c r="I135" s="5" t="s">
        <v>1881</v>
      </c>
      <c r="J135" s="5" t="s">
        <v>1882</v>
      </c>
      <c r="K135" s="5" t="s">
        <v>93</v>
      </c>
      <c r="L135" s="5" t="s">
        <v>249</v>
      </c>
      <c r="M135" s="5" t="s">
        <v>39</v>
      </c>
      <c r="N135" s="5" t="s">
        <v>1883</v>
      </c>
      <c r="O135" s="5" t="s">
        <v>1475</v>
      </c>
      <c r="P135" s="5">
        <v>44668</v>
      </c>
      <c r="Q135" s="5" t="s">
        <v>97</v>
      </c>
      <c r="R135" s="5" t="s">
        <v>98</v>
      </c>
      <c r="S135" s="5" t="s">
        <v>99</v>
      </c>
      <c r="T135" s="5" t="s">
        <v>252</v>
      </c>
      <c r="U135" s="5" t="s">
        <v>97</v>
      </c>
      <c r="V135" s="5" t="s">
        <v>424</v>
      </c>
      <c r="W135" s="5" t="s">
        <v>425</v>
      </c>
      <c r="X135" s="5" t="s">
        <v>1884</v>
      </c>
      <c r="Y135" s="5" t="s">
        <v>254</v>
      </c>
      <c r="Z135" s="5" t="s">
        <v>1885</v>
      </c>
      <c r="AA135" s="5" t="s">
        <v>1886</v>
      </c>
      <c r="AB135" s="5" t="s">
        <v>1887</v>
      </c>
      <c r="AC135" s="5" t="s">
        <v>1888</v>
      </c>
      <c r="AD135" s="5" t="s">
        <v>432</v>
      </c>
      <c r="AE135" s="5" t="s">
        <v>967</v>
      </c>
      <c r="AF135" s="5" t="s">
        <v>1125</v>
      </c>
      <c r="AG135" s="5" t="s">
        <v>724</v>
      </c>
      <c r="AH135" s="5" t="s">
        <v>1889</v>
      </c>
      <c r="AI135" s="5" t="s">
        <v>726</v>
      </c>
      <c r="AJ135" s="5" t="s">
        <v>1890</v>
      </c>
      <c r="AK135" s="5" t="s">
        <v>728</v>
      </c>
      <c r="AL135" s="5" t="s">
        <v>27</v>
      </c>
      <c r="AM135" s="5" t="s">
        <v>26</v>
      </c>
      <c r="AN135" s="9" t="s">
        <v>27</v>
      </c>
      <c r="AO135" s="5" t="s">
        <v>1890</v>
      </c>
      <c r="AP135" s="5" t="s">
        <v>728</v>
      </c>
      <c r="AQ135" s="5" t="s">
        <v>117</v>
      </c>
      <c r="AR135" s="5" t="s">
        <v>161</v>
      </c>
      <c r="AS135" s="5" t="s">
        <v>119</v>
      </c>
      <c r="AT135" s="5" t="s">
        <v>161</v>
      </c>
      <c r="AU135" s="5" t="s">
        <v>120</v>
      </c>
      <c r="AV135" s="5" t="s">
        <v>1891</v>
      </c>
      <c r="AW135" s="5" t="s">
        <v>121</v>
      </c>
      <c r="AX135" s="5" t="s">
        <v>122</v>
      </c>
      <c r="AY135" s="5" t="s">
        <v>1892</v>
      </c>
      <c r="AZ135" s="11">
        <v>139.65</v>
      </c>
      <c r="BA135" s="11">
        <v>111.72</v>
      </c>
      <c r="BB135" s="11">
        <v>0</v>
      </c>
      <c r="BC135" s="11">
        <v>22.344</v>
      </c>
      <c r="BD135" s="11">
        <v>15.3615</v>
      </c>
      <c r="BE135" s="11">
        <v>0</v>
      </c>
      <c r="BF135" s="11">
        <v>289.0755</v>
      </c>
      <c r="BG135" s="3" t="s">
        <v>230</v>
      </c>
      <c r="BH135" s="3" t="s">
        <v>168</v>
      </c>
    </row>
    <row r="136" s="3" customFormat="1" spans="1:60">
      <c r="A136" s="5">
        <v>2507</v>
      </c>
      <c r="B136" s="5">
        <v>2506</v>
      </c>
      <c r="C136" s="5" t="s">
        <v>85</v>
      </c>
      <c r="D136" s="5" t="s">
        <v>190</v>
      </c>
      <c r="E136" s="5" t="s">
        <v>1893</v>
      </c>
      <c r="F136" s="5" t="s">
        <v>88</v>
      </c>
      <c r="G136" s="5" t="s">
        <v>442</v>
      </c>
      <c r="H136" s="5" t="s">
        <v>90</v>
      </c>
      <c r="I136" s="5" t="s">
        <v>1868</v>
      </c>
      <c r="J136" s="5" t="s">
        <v>1869</v>
      </c>
      <c r="K136" s="5" t="s">
        <v>93</v>
      </c>
      <c r="L136" s="5" t="s">
        <v>249</v>
      </c>
      <c r="M136" s="5" t="s">
        <v>39</v>
      </c>
      <c r="N136" s="5" t="s">
        <v>1870</v>
      </c>
      <c r="O136" s="5" t="s">
        <v>1871</v>
      </c>
      <c r="P136" s="5">
        <v>147812</v>
      </c>
      <c r="Q136" s="5" t="s">
        <v>97</v>
      </c>
      <c r="R136" s="5" t="s">
        <v>98</v>
      </c>
      <c r="S136" s="5" t="s">
        <v>99</v>
      </c>
      <c r="T136" s="5" t="s">
        <v>252</v>
      </c>
      <c r="U136" s="5" t="s">
        <v>97</v>
      </c>
      <c r="V136" s="5" t="s">
        <v>424</v>
      </c>
      <c r="W136" s="5" t="s">
        <v>425</v>
      </c>
      <c r="X136" s="5" t="s">
        <v>1872</v>
      </c>
      <c r="Y136" s="5" t="s">
        <v>394</v>
      </c>
      <c r="Z136" s="5" t="s">
        <v>1873</v>
      </c>
      <c r="AA136" s="5" t="s">
        <v>1874</v>
      </c>
      <c r="AB136" s="5" t="s">
        <v>1875</v>
      </c>
      <c r="AC136" s="5" t="s">
        <v>1876</v>
      </c>
      <c r="AD136" s="5" t="s">
        <v>432</v>
      </c>
      <c r="AE136" s="5" t="s">
        <v>574</v>
      </c>
      <c r="AF136" s="5" t="s">
        <v>1125</v>
      </c>
      <c r="AG136" s="5" t="s">
        <v>400</v>
      </c>
      <c r="AH136" s="5" t="s">
        <v>1894</v>
      </c>
      <c r="AI136" s="5" t="s">
        <v>402</v>
      </c>
      <c r="AJ136" s="5" t="s">
        <v>225</v>
      </c>
      <c r="AK136" s="5" t="s">
        <v>226</v>
      </c>
      <c r="AL136" s="5" t="s">
        <v>27</v>
      </c>
      <c r="AM136" s="5" t="s">
        <v>26</v>
      </c>
      <c r="AN136" s="9" t="s">
        <v>27</v>
      </c>
      <c r="AO136" s="5" t="s">
        <v>225</v>
      </c>
      <c r="AP136" s="5" t="s">
        <v>226</v>
      </c>
      <c r="AQ136" s="5" t="s">
        <v>117</v>
      </c>
      <c r="AR136" s="5" t="s">
        <v>695</v>
      </c>
      <c r="AS136" s="5" t="s">
        <v>119</v>
      </c>
      <c r="AT136" s="5" t="s">
        <v>695</v>
      </c>
      <c r="AU136" s="5" t="s">
        <v>205</v>
      </c>
      <c r="AV136" s="5" t="s">
        <v>1895</v>
      </c>
      <c r="AW136" s="5" t="s">
        <v>121</v>
      </c>
      <c r="AX136" s="5" t="s">
        <v>122</v>
      </c>
      <c r="AY136" s="5" t="s">
        <v>1879</v>
      </c>
      <c r="AZ136" s="11">
        <v>396.34</v>
      </c>
      <c r="BA136" s="11">
        <v>135.66</v>
      </c>
      <c r="BB136" s="11">
        <v>542</v>
      </c>
      <c r="BC136" s="11">
        <v>63.4144</v>
      </c>
      <c r="BD136" s="11">
        <v>43.5974</v>
      </c>
      <c r="BE136" s="11">
        <v>0</v>
      </c>
      <c r="BF136" s="11">
        <v>1181.0118</v>
      </c>
      <c r="BG136" s="3" t="s">
        <v>230</v>
      </c>
      <c r="BH136" s="3" t="s">
        <v>168</v>
      </c>
    </row>
    <row r="137" s="3" customFormat="1" spans="1:60">
      <c r="A137" s="5">
        <v>2507</v>
      </c>
      <c r="B137" s="5">
        <v>2506</v>
      </c>
      <c r="C137" s="5" t="s">
        <v>85</v>
      </c>
      <c r="D137" s="5" t="s">
        <v>86</v>
      </c>
      <c r="E137" s="5" t="s">
        <v>1896</v>
      </c>
      <c r="F137" s="5" t="s">
        <v>88</v>
      </c>
      <c r="G137" s="5" t="s">
        <v>89</v>
      </c>
      <c r="H137" s="5" t="s">
        <v>90</v>
      </c>
      <c r="I137" s="5" t="s">
        <v>1897</v>
      </c>
      <c r="J137" s="5" t="s">
        <v>1898</v>
      </c>
      <c r="K137" s="5" t="s">
        <v>93</v>
      </c>
      <c r="L137" s="5" t="s">
        <v>373</v>
      </c>
      <c r="M137" s="5" t="s">
        <v>39</v>
      </c>
      <c r="N137" s="5" t="s">
        <v>1783</v>
      </c>
      <c r="O137" s="5" t="s">
        <v>1899</v>
      </c>
      <c r="P137" s="5">
        <v>66681</v>
      </c>
      <c r="Q137" s="5" t="s">
        <v>97</v>
      </c>
      <c r="R137" s="5" t="s">
        <v>98</v>
      </c>
      <c r="S137" s="5" t="s">
        <v>99</v>
      </c>
      <c r="T137" s="5" t="s">
        <v>376</v>
      </c>
      <c r="U137" s="5" t="s">
        <v>97</v>
      </c>
      <c r="V137" s="5" t="s">
        <v>101</v>
      </c>
      <c r="W137" s="5" t="s">
        <v>1629</v>
      </c>
      <c r="X137" s="5" t="s">
        <v>1900</v>
      </c>
      <c r="Y137" s="5" t="s">
        <v>104</v>
      </c>
      <c r="Z137" s="5" t="s">
        <v>156</v>
      </c>
      <c r="AA137" s="5" t="s">
        <v>157</v>
      </c>
      <c r="AB137" s="5" t="s">
        <v>158</v>
      </c>
      <c r="AC137" s="5" t="s">
        <v>108</v>
      </c>
      <c r="AD137" s="5" t="s">
        <v>1785</v>
      </c>
      <c r="AE137" s="5" t="s">
        <v>831</v>
      </c>
      <c r="AF137" s="5" t="s">
        <v>1125</v>
      </c>
      <c r="AG137" s="5" t="s">
        <v>1901</v>
      </c>
      <c r="AH137" s="5" t="s">
        <v>1902</v>
      </c>
      <c r="AI137" s="5" t="s">
        <v>1903</v>
      </c>
      <c r="AJ137" s="5" t="s">
        <v>1904</v>
      </c>
      <c r="AK137" s="5" t="s">
        <v>1905</v>
      </c>
      <c r="AL137" s="5" t="s">
        <v>27</v>
      </c>
      <c r="AM137" s="5" t="s">
        <v>26</v>
      </c>
      <c r="AN137" s="9" t="s">
        <v>27</v>
      </c>
      <c r="AO137" s="5" t="s">
        <v>1904</v>
      </c>
      <c r="AP137" s="5" t="s">
        <v>1905</v>
      </c>
      <c r="AQ137" s="5" t="s">
        <v>117</v>
      </c>
      <c r="AR137" s="5" t="s">
        <v>161</v>
      </c>
      <c r="AS137" s="5" t="s">
        <v>119</v>
      </c>
      <c r="AT137" s="5" t="s">
        <v>161</v>
      </c>
      <c r="AU137" s="5" t="s">
        <v>120</v>
      </c>
      <c r="AV137" s="5" t="s">
        <v>1906</v>
      </c>
      <c r="AW137" s="5" t="s">
        <v>121</v>
      </c>
      <c r="AX137" s="5" t="s">
        <v>122</v>
      </c>
      <c r="AY137" s="5" t="s">
        <v>167</v>
      </c>
      <c r="AZ137" s="11">
        <v>73.15</v>
      </c>
      <c r="BA137" s="11">
        <v>149.94</v>
      </c>
      <c r="BB137" s="11">
        <v>0</v>
      </c>
      <c r="BC137" s="11">
        <v>11.704</v>
      </c>
      <c r="BD137" s="11">
        <v>8.0465</v>
      </c>
      <c r="BE137" s="11">
        <v>0</v>
      </c>
      <c r="BF137" s="11">
        <v>242.8405</v>
      </c>
      <c r="BG137" s="3" t="s">
        <v>230</v>
      </c>
      <c r="BH137" s="3" t="s">
        <v>168</v>
      </c>
    </row>
    <row r="138" s="3" customFormat="1" spans="1:60">
      <c r="A138" s="5">
        <v>2507</v>
      </c>
      <c r="B138" s="5">
        <v>2506</v>
      </c>
      <c r="C138" s="5" t="s">
        <v>85</v>
      </c>
      <c r="D138" s="5" t="s">
        <v>86</v>
      </c>
      <c r="E138" s="5" t="s">
        <v>1907</v>
      </c>
      <c r="F138" s="5" t="s">
        <v>88</v>
      </c>
      <c r="G138" s="5" t="s">
        <v>89</v>
      </c>
      <c r="H138" s="5" t="s">
        <v>90</v>
      </c>
      <c r="I138" s="5" t="s">
        <v>1908</v>
      </c>
      <c r="J138" s="5" t="s">
        <v>1909</v>
      </c>
      <c r="K138" s="5" t="s">
        <v>93</v>
      </c>
      <c r="L138" s="5" t="s">
        <v>373</v>
      </c>
      <c r="M138" s="5" t="s">
        <v>39</v>
      </c>
      <c r="N138" s="5" t="s">
        <v>1910</v>
      </c>
      <c r="O138" s="5" t="s">
        <v>1911</v>
      </c>
      <c r="P138" s="5">
        <v>89508</v>
      </c>
      <c r="Q138" s="5" t="s">
        <v>97</v>
      </c>
      <c r="R138" s="5" t="s">
        <v>98</v>
      </c>
      <c r="S138" s="5" t="s">
        <v>99</v>
      </c>
      <c r="T138" s="5" t="s">
        <v>376</v>
      </c>
      <c r="U138" s="5" t="s">
        <v>97</v>
      </c>
      <c r="V138" s="5" t="s">
        <v>101</v>
      </c>
      <c r="W138" s="5" t="s">
        <v>1629</v>
      </c>
      <c r="X138" s="5" t="s">
        <v>1912</v>
      </c>
      <c r="Y138" s="5" t="s">
        <v>104</v>
      </c>
      <c r="Z138" s="5" t="s">
        <v>156</v>
      </c>
      <c r="AA138" s="5" t="s">
        <v>157</v>
      </c>
      <c r="AB138" s="5" t="s">
        <v>158</v>
      </c>
      <c r="AC138" s="5" t="s">
        <v>1913</v>
      </c>
      <c r="AD138" s="5" t="s">
        <v>1785</v>
      </c>
      <c r="AE138" s="5" t="s">
        <v>1430</v>
      </c>
      <c r="AF138" s="5" t="s">
        <v>1125</v>
      </c>
      <c r="AG138" s="5" t="s">
        <v>1901</v>
      </c>
      <c r="AH138" s="5" t="s">
        <v>1914</v>
      </c>
      <c r="AI138" s="5" t="s">
        <v>1903</v>
      </c>
      <c r="AJ138" s="5" t="s">
        <v>1904</v>
      </c>
      <c r="AK138" s="5" t="s">
        <v>1905</v>
      </c>
      <c r="AL138" s="5" t="s">
        <v>27</v>
      </c>
      <c r="AM138" s="5" t="s">
        <v>26</v>
      </c>
      <c r="AN138" s="9" t="s">
        <v>27</v>
      </c>
      <c r="AO138" s="5" t="s">
        <v>1904</v>
      </c>
      <c r="AP138" s="5" t="s">
        <v>1905</v>
      </c>
      <c r="AQ138" s="5" t="s">
        <v>117</v>
      </c>
      <c r="AR138" s="5" t="s">
        <v>161</v>
      </c>
      <c r="AS138" s="5" t="s">
        <v>119</v>
      </c>
      <c r="AT138" s="5" t="s">
        <v>161</v>
      </c>
      <c r="AU138" s="5" t="s">
        <v>120</v>
      </c>
      <c r="AV138" s="5" t="s">
        <v>1906</v>
      </c>
      <c r="AW138" s="5" t="s">
        <v>121</v>
      </c>
      <c r="AX138" s="5" t="s">
        <v>122</v>
      </c>
      <c r="AY138" s="5" t="s">
        <v>167</v>
      </c>
      <c r="AZ138" s="11">
        <v>73.15</v>
      </c>
      <c r="BA138" s="11">
        <v>149.94</v>
      </c>
      <c r="BB138" s="11">
        <v>0</v>
      </c>
      <c r="BC138" s="11">
        <v>11.704</v>
      </c>
      <c r="BD138" s="11">
        <v>8.0465</v>
      </c>
      <c r="BE138" s="11">
        <v>0</v>
      </c>
      <c r="BF138" s="11">
        <v>242.8405</v>
      </c>
      <c r="BG138" s="3" t="s">
        <v>230</v>
      </c>
      <c r="BH138" s="3" t="s">
        <v>168</v>
      </c>
    </row>
    <row r="139" s="3" customFormat="1" spans="1:60">
      <c r="A139" s="5">
        <v>2507</v>
      </c>
      <c r="B139" s="5">
        <v>2506</v>
      </c>
      <c r="C139" s="5" t="s">
        <v>85</v>
      </c>
      <c r="D139" s="5" t="s">
        <v>369</v>
      </c>
      <c r="E139" s="5" t="s">
        <v>1915</v>
      </c>
      <c r="F139" s="5" t="s">
        <v>88</v>
      </c>
      <c r="G139" s="5" t="s">
        <v>89</v>
      </c>
      <c r="H139" s="5" t="s">
        <v>90</v>
      </c>
      <c r="I139" s="5" t="s">
        <v>1406</v>
      </c>
      <c r="J139" s="5" t="s">
        <v>1407</v>
      </c>
      <c r="K139" s="5" t="s">
        <v>93</v>
      </c>
      <c r="L139" s="5" t="s">
        <v>94</v>
      </c>
      <c r="M139" s="5" t="s">
        <v>39</v>
      </c>
      <c r="N139" s="5" t="s">
        <v>1408</v>
      </c>
      <c r="O139" s="5" t="s">
        <v>1409</v>
      </c>
      <c r="P139" s="5">
        <v>169480</v>
      </c>
      <c r="Q139" s="5" t="s">
        <v>97</v>
      </c>
      <c r="R139" s="5" t="s">
        <v>98</v>
      </c>
      <c r="S139" s="5" t="s">
        <v>99</v>
      </c>
      <c r="T139" s="5" t="s">
        <v>100</v>
      </c>
      <c r="U139" s="5" t="s">
        <v>97</v>
      </c>
      <c r="V139" s="5" t="s">
        <v>131</v>
      </c>
      <c r="W139" s="5" t="s">
        <v>196</v>
      </c>
      <c r="X139" s="5" t="s">
        <v>1410</v>
      </c>
      <c r="Y139" s="5" t="s">
        <v>719</v>
      </c>
      <c r="Z139" s="5" t="s">
        <v>720</v>
      </c>
      <c r="AA139" s="5" t="s">
        <v>721</v>
      </c>
      <c r="AB139" s="5" t="s">
        <v>722</v>
      </c>
      <c r="AC139" s="5" t="s">
        <v>1411</v>
      </c>
      <c r="AD139" s="5" t="s">
        <v>573</v>
      </c>
      <c r="AE139" s="5" t="s">
        <v>1125</v>
      </c>
      <c r="AF139" s="5" t="s">
        <v>1125</v>
      </c>
      <c r="AG139" s="5" t="s">
        <v>222</v>
      </c>
      <c r="AH139" s="5" t="s">
        <v>1916</v>
      </c>
      <c r="AI139" s="5" t="s">
        <v>224</v>
      </c>
      <c r="AJ139" s="5" t="s">
        <v>225</v>
      </c>
      <c r="AK139" s="5" t="s">
        <v>226</v>
      </c>
      <c r="AL139" s="5" t="s">
        <v>27</v>
      </c>
      <c r="AM139" s="5" t="s">
        <v>26</v>
      </c>
      <c r="AN139" s="9" t="s">
        <v>27</v>
      </c>
      <c r="AO139" s="5" t="s">
        <v>225</v>
      </c>
      <c r="AP139" s="5" t="s">
        <v>226</v>
      </c>
      <c r="AQ139" s="5" t="s">
        <v>117</v>
      </c>
      <c r="AR139" s="5" t="s">
        <v>778</v>
      </c>
      <c r="AS139" s="5" t="s">
        <v>119</v>
      </c>
      <c r="AT139" s="5" t="s">
        <v>778</v>
      </c>
      <c r="AU139" s="5" t="s">
        <v>806</v>
      </c>
      <c r="AV139" s="5" t="s">
        <v>1458</v>
      </c>
      <c r="AW139" s="5" t="s">
        <v>121</v>
      </c>
      <c r="AX139" s="5" t="s">
        <v>122</v>
      </c>
      <c r="AY139" s="5" t="s">
        <v>729</v>
      </c>
      <c r="AZ139" s="11">
        <v>396.34</v>
      </c>
      <c r="BA139" s="11">
        <v>247.38</v>
      </c>
      <c r="BB139" s="11">
        <v>0</v>
      </c>
      <c r="BC139" s="11">
        <v>63.4144</v>
      </c>
      <c r="BD139" s="11">
        <v>43.5974</v>
      </c>
      <c r="BE139" s="11">
        <v>0</v>
      </c>
      <c r="BF139" s="11">
        <v>750.7318</v>
      </c>
      <c r="BG139" s="3" t="s">
        <v>230</v>
      </c>
      <c r="BH139" s="3" t="s">
        <v>168</v>
      </c>
    </row>
    <row r="140" s="3" customFormat="1" spans="1:60">
      <c r="A140" s="5">
        <v>2507</v>
      </c>
      <c r="B140" s="5">
        <v>2506</v>
      </c>
      <c r="C140" s="5" t="s">
        <v>85</v>
      </c>
      <c r="D140" s="5" t="s">
        <v>328</v>
      </c>
      <c r="E140" s="5" t="s">
        <v>1917</v>
      </c>
      <c r="F140" s="5" t="s">
        <v>88</v>
      </c>
      <c r="G140" s="5" t="s">
        <v>442</v>
      </c>
      <c r="H140" s="5" t="s">
        <v>90</v>
      </c>
      <c r="I140" s="5" t="s">
        <v>481</v>
      </c>
      <c r="J140" s="5" t="s">
        <v>482</v>
      </c>
      <c r="K140" s="5" t="s">
        <v>93</v>
      </c>
      <c r="L140" s="5" t="s">
        <v>94</v>
      </c>
      <c r="M140" s="5" t="s">
        <v>39</v>
      </c>
      <c r="N140" s="5" t="s">
        <v>483</v>
      </c>
      <c r="O140" s="5" t="s">
        <v>251</v>
      </c>
      <c r="P140" s="5">
        <v>308547</v>
      </c>
      <c r="Q140" s="5" t="s">
        <v>97</v>
      </c>
      <c r="R140" s="5" t="s">
        <v>153</v>
      </c>
      <c r="S140" s="5" t="s">
        <v>99</v>
      </c>
      <c r="T140" s="5" t="s">
        <v>100</v>
      </c>
      <c r="U140" s="5" t="s">
        <v>97</v>
      </c>
      <c r="V140" s="5" t="s">
        <v>154</v>
      </c>
      <c r="W140" s="5" t="s">
        <v>102</v>
      </c>
      <c r="X140" s="5" t="s">
        <v>484</v>
      </c>
      <c r="Y140" s="5" t="s">
        <v>337</v>
      </c>
      <c r="Z140" s="5" t="s">
        <v>485</v>
      </c>
      <c r="AA140" s="5" t="s">
        <v>486</v>
      </c>
      <c r="AB140" s="5" t="s">
        <v>487</v>
      </c>
      <c r="AC140" s="5" t="s">
        <v>488</v>
      </c>
      <c r="AD140" s="5" t="s">
        <v>489</v>
      </c>
      <c r="AE140" s="5" t="s">
        <v>967</v>
      </c>
      <c r="AF140" s="5" t="s">
        <v>1125</v>
      </c>
      <c r="AG140" s="5" t="s">
        <v>222</v>
      </c>
      <c r="AH140" s="5" t="s">
        <v>1918</v>
      </c>
      <c r="AI140" s="5" t="s">
        <v>224</v>
      </c>
      <c r="AJ140" s="5" t="s">
        <v>508</v>
      </c>
      <c r="AK140" s="5" t="s">
        <v>509</v>
      </c>
      <c r="AL140" s="5" t="s">
        <v>27</v>
      </c>
      <c r="AM140" s="5" t="s">
        <v>26</v>
      </c>
      <c r="AN140" s="9" t="s">
        <v>27</v>
      </c>
      <c r="AO140" s="5" t="s">
        <v>508</v>
      </c>
      <c r="AP140" s="5" t="s">
        <v>509</v>
      </c>
      <c r="AQ140" s="5" t="s">
        <v>117</v>
      </c>
      <c r="AR140" s="5" t="s">
        <v>433</v>
      </c>
      <c r="AS140" s="5" t="s">
        <v>119</v>
      </c>
      <c r="AT140" s="5" t="s">
        <v>433</v>
      </c>
      <c r="AU140" s="5" t="s">
        <v>347</v>
      </c>
      <c r="AV140" s="5" t="s">
        <v>1919</v>
      </c>
      <c r="AW140" s="5" t="s">
        <v>121</v>
      </c>
      <c r="AX140" s="5" t="s">
        <v>122</v>
      </c>
      <c r="AY140" s="5" t="s">
        <v>492</v>
      </c>
      <c r="AZ140" s="11">
        <v>0</v>
      </c>
      <c r="BA140" s="11">
        <v>111.72</v>
      </c>
      <c r="BB140" s="11">
        <v>173</v>
      </c>
      <c r="BC140" s="11">
        <v>0</v>
      </c>
      <c r="BD140" s="11">
        <v>0</v>
      </c>
      <c r="BE140" s="11">
        <v>0</v>
      </c>
      <c r="BF140" s="11">
        <v>284.72</v>
      </c>
      <c r="BG140" s="3" t="s">
        <v>230</v>
      </c>
      <c r="BH140" s="3" t="s">
        <v>168</v>
      </c>
    </row>
    <row r="141" s="3" customFormat="1" spans="1:60">
      <c r="A141" s="5">
        <v>2507</v>
      </c>
      <c r="B141" s="5">
        <v>2506</v>
      </c>
      <c r="C141" s="5" t="s">
        <v>85</v>
      </c>
      <c r="D141" s="5" t="s">
        <v>190</v>
      </c>
      <c r="E141" s="5" t="s">
        <v>1920</v>
      </c>
      <c r="F141" s="5" t="s">
        <v>88</v>
      </c>
      <c r="G141" s="5" t="s">
        <v>442</v>
      </c>
      <c r="H141" s="5" t="s">
        <v>90</v>
      </c>
      <c r="I141" s="5" t="s">
        <v>1921</v>
      </c>
      <c r="J141" s="5" t="s">
        <v>1922</v>
      </c>
      <c r="K141" s="5" t="s">
        <v>93</v>
      </c>
      <c r="L141" s="5" t="s">
        <v>94</v>
      </c>
      <c r="M141" s="5" t="s">
        <v>39</v>
      </c>
      <c r="N141" s="5" t="s">
        <v>1923</v>
      </c>
      <c r="O141" s="5" t="s">
        <v>1924</v>
      </c>
      <c r="P141" s="5">
        <v>247819</v>
      </c>
      <c r="Q141" s="5" t="s">
        <v>97</v>
      </c>
      <c r="R141" s="5" t="s">
        <v>98</v>
      </c>
      <c r="S141" s="5" t="s">
        <v>99</v>
      </c>
      <c r="T141" s="5" t="s">
        <v>100</v>
      </c>
      <c r="U141" s="5" t="s">
        <v>97</v>
      </c>
      <c r="V141" s="5" t="s">
        <v>131</v>
      </c>
      <c r="W141" s="5" t="s">
        <v>102</v>
      </c>
      <c r="X141" s="5" t="s">
        <v>1925</v>
      </c>
      <c r="Y141" s="5" t="s">
        <v>394</v>
      </c>
      <c r="Z141" s="5" t="s">
        <v>1661</v>
      </c>
      <c r="AA141" s="5" t="s">
        <v>1662</v>
      </c>
      <c r="AB141" s="5" t="s">
        <v>1663</v>
      </c>
      <c r="AC141" s="5" t="s">
        <v>1926</v>
      </c>
      <c r="AD141" s="5" t="s">
        <v>138</v>
      </c>
      <c r="AE141" s="5" t="s">
        <v>707</v>
      </c>
      <c r="AF141" s="5" t="s">
        <v>707</v>
      </c>
      <c r="AG141" s="5" t="s">
        <v>277</v>
      </c>
      <c r="AH141" s="5" t="s">
        <v>1927</v>
      </c>
      <c r="AI141" s="5" t="s">
        <v>279</v>
      </c>
      <c r="AJ141" s="5" t="s">
        <v>243</v>
      </c>
      <c r="AK141" s="5" t="s">
        <v>144</v>
      </c>
      <c r="AL141" s="5" t="s">
        <v>27</v>
      </c>
      <c r="AM141" s="5" t="s">
        <v>26</v>
      </c>
      <c r="AN141" s="9" t="s">
        <v>27</v>
      </c>
      <c r="AO141" s="5" t="s">
        <v>243</v>
      </c>
      <c r="AP141" s="5" t="s">
        <v>144</v>
      </c>
      <c r="AQ141" s="5" t="s">
        <v>117</v>
      </c>
      <c r="AR141" s="5" t="s">
        <v>433</v>
      </c>
      <c r="AS141" s="5" t="s">
        <v>119</v>
      </c>
      <c r="AT141" s="5" t="s">
        <v>433</v>
      </c>
      <c r="AU141" s="5" t="s">
        <v>205</v>
      </c>
      <c r="AV141" s="5" t="s">
        <v>1853</v>
      </c>
      <c r="AW141" s="5" t="s">
        <v>121</v>
      </c>
      <c r="AX141" s="5" t="s">
        <v>122</v>
      </c>
      <c r="AY141" s="5" t="s">
        <v>1667</v>
      </c>
      <c r="AZ141" s="11">
        <v>0</v>
      </c>
      <c r="BA141" s="11">
        <v>135.66</v>
      </c>
      <c r="BB141" s="11">
        <v>425</v>
      </c>
      <c r="BC141" s="11">
        <v>0</v>
      </c>
      <c r="BD141" s="11">
        <v>0</v>
      </c>
      <c r="BE141" s="11">
        <v>0</v>
      </c>
      <c r="BF141" s="11">
        <v>560.66</v>
      </c>
      <c r="BG141" s="3" t="s">
        <v>230</v>
      </c>
      <c r="BH141" s="3" t="s">
        <v>168</v>
      </c>
    </row>
    <row r="142" s="3" customFormat="1" spans="1:60">
      <c r="A142" s="5">
        <v>2507</v>
      </c>
      <c r="B142" s="5">
        <v>2506</v>
      </c>
      <c r="C142" s="5" t="s">
        <v>85</v>
      </c>
      <c r="D142" s="5" t="s">
        <v>369</v>
      </c>
      <c r="E142" s="5" t="s">
        <v>1928</v>
      </c>
      <c r="F142" s="5" t="s">
        <v>88</v>
      </c>
      <c r="G142" s="5" t="s">
        <v>89</v>
      </c>
      <c r="H142" s="5" t="s">
        <v>90</v>
      </c>
      <c r="I142" s="5" t="s">
        <v>1929</v>
      </c>
      <c r="J142" s="5" t="s">
        <v>1930</v>
      </c>
      <c r="K142" s="5" t="s">
        <v>93</v>
      </c>
      <c r="L142" s="5" t="s">
        <v>94</v>
      </c>
      <c r="M142" s="5" t="s">
        <v>39</v>
      </c>
      <c r="N142" s="5" t="s">
        <v>1225</v>
      </c>
      <c r="O142" s="5" t="s">
        <v>1931</v>
      </c>
      <c r="P142" s="5">
        <v>123310</v>
      </c>
      <c r="Q142" s="5" t="s">
        <v>97</v>
      </c>
      <c r="R142" s="5" t="s">
        <v>98</v>
      </c>
      <c r="S142" s="5" t="s">
        <v>99</v>
      </c>
      <c r="T142" s="5" t="s">
        <v>100</v>
      </c>
      <c r="U142" s="5" t="s">
        <v>97</v>
      </c>
      <c r="V142" s="5" t="s">
        <v>131</v>
      </c>
      <c r="W142" s="5" t="s">
        <v>196</v>
      </c>
      <c r="X142" s="5" t="s">
        <v>1932</v>
      </c>
      <c r="Y142" s="5" t="s">
        <v>378</v>
      </c>
      <c r="Z142" s="5" t="s">
        <v>657</v>
      </c>
      <c r="AA142" s="5" t="s">
        <v>658</v>
      </c>
      <c r="AB142" s="5" t="s">
        <v>659</v>
      </c>
      <c r="AC142" s="5" t="s">
        <v>1228</v>
      </c>
      <c r="AD142" s="5" t="s">
        <v>537</v>
      </c>
      <c r="AE142" s="5" t="s">
        <v>1430</v>
      </c>
      <c r="AF142" s="5" t="s">
        <v>707</v>
      </c>
      <c r="AG142" s="5" t="s">
        <v>724</v>
      </c>
      <c r="AH142" s="5" t="s">
        <v>1933</v>
      </c>
      <c r="AI142" s="5" t="s">
        <v>726</v>
      </c>
      <c r="AJ142" s="5" t="s">
        <v>727</v>
      </c>
      <c r="AK142" s="5" t="s">
        <v>728</v>
      </c>
      <c r="AL142" s="5" t="s">
        <v>27</v>
      </c>
      <c r="AM142" s="5" t="s">
        <v>26</v>
      </c>
      <c r="AN142" s="9" t="s">
        <v>27</v>
      </c>
      <c r="AO142" s="5" t="s">
        <v>727</v>
      </c>
      <c r="AP142" s="5" t="s">
        <v>728</v>
      </c>
      <c r="AQ142" s="5" t="s">
        <v>117</v>
      </c>
      <c r="AR142" s="5" t="s">
        <v>227</v>
      </c>
      <c r="AS142" s="5" t="s">
        <v>119</v>
      </c>
      <c r="AT142" s="5" t="s">
        <v>227</v>
      </c>
      <c r="AU142" s="5" t="s">
        <v>551</v>
      </c>
      <c r="AV142" s="5" t="s">
        <v>1934</v>
      </c>
      <c r="AW142" s="5" t="s">
        <v>121</v>
      </c>
      <c r="AX142" s="5" t="s">
        <v>122</v>
      </c>
      <c r="AY142" s="5" t="s">
        <v>665</v>
      </c>
      <c r="AZ142" s="11">
        <v>398.43</v>
      </c>
      <c r="BA142" s="11">
        <v>111.72</v>
      </c>
      <c r="BB142" s="11">
        <v>0</v>
      </c>
      <c r="BC142" s="11">
        <v>63.7488</v>
      </c>
      <c r="BD142" s="11">
        <v>43.8273</v>
      </c>
      <c r="BE142" s="11">
        <v>0</v>
      </c>
      <c r="BF142" s="11">
        <v>617.7261</v>
      </c>
      <c r="BG142" s="3" t="str">
        <f>VLOOKUP(E:E,[1]出库明细!I:J,2,0)</f>
        <v>通风加热失效</v>
      </c>
      <c r="BH142" s="3" t="s">
        <v>124</v>
      </c>
    </row>
    <row r="143" s="3" customFormat="1" spans="1:60">
      <c r="A143" s="5">
        <v>2507</v>
      </c>
      <c r="B143" s="5">
        <v>2506</v>
      </c>
      <c r="C143" s="5" t="s">
        <v>85</v>
      </c>
      <c r="D143" s="5" t="s">
        <v>245</v>
      </c>
      <c r="E143" s="5" t="s">
        <v>1935</v>
      </c>
      <c r="F143" s="5" t="s">
        <v>88</v>
      </c>
      <c r="G143" s="5" t="s">
        <v>89</v>
      </c>
      <c r="H143" s="5" t="s">
        <v>90</v>
      </c>
      <c r="I143" s="5" t="s">
        <v>1936</v>
      </c>
      <c r="J143" s="5" t="s">
        <v>1937</v>
      </c>
      <c r="K143" s="5" t="s">
        <v>93</v>
      </c>
      <c r="L143" s="5" t="s">
        <v>249</v>
      </c>
      <c r="M143" s="5" t="s">
        <v>39</v>
      </c>
      <c r="N143" s="5" t="s">
        <v>1938</v>
      </c>
      <c r="O143" s="5" t="s">
        <v>1939</v>
      </c>
      <c r="P143" s="5">
        <v>64278</v>
      </c>
      <c r="Q143" s="5" t="s">
        <v>97</v>
      </c>
      <c r="R143" s="5" t="s">
        <v>98</v>
      </c>
      <c r="S143" s="5" t="s">
        <v>99</v>
      </c>
      <c r="T143" s="5" t="s">
        <v>252</v>
      </c>
      <c r="U143" s="5" t="s">
        <v>97</v>
      </c>
      <c r="V143" s="5" t="s">
        <v>213</v>
      </c>
      <c r="W143" s="5" t="s">
        <v>214</v>
      </c>
      <c r="X143" s="5" t="s">
        <v>1940</v>
      </c>
      <c r="Y143" s="5" t="s">
        <v>254</v>
      </c>
      <c r="Z143" s="5" t="s">
        <v>1941</v>
      </c>
      <c r="AA143" s="5" t="s">
        <v>1942</v>
      </c>
      <c r="AB143" s="5" t="s">
        <v>1943</v>
      </c>
      <c r="AC143" s="5" t="s">
        <v>1944</v>
      </c>
      <c r="AD143" s="5" t="s">
        <v>259</v>
      </c>
      <c r="AE143" s="5" t="s">
        <v>707</v>
      </c>
      <c r="AF143" s="5" t="s">
        <v>707</v>
      </c>
      <c r="AG143" s="5" t="s">
        <v>277</v>
      </c>
      <c r="AH143" s="5" t="s">
        <v>1945</v>
      </c>
      <c r="AI143" s="5" t="s">
        <v>279</v>
      </c>
      <c r="AJ143" s="5" t="s">
        <v>225</v>
      </c>
      <c r="AK143" s="5" t="s">
        <v>226</v>
      </c>
      <c r="AL143" s="5" t="s">
        <v>27</v>
      </c>
      <c r="AM143" s="5" t="s">
        <v>26</v>
      </c>
      <c r="AN143" s="9" t="s">
        <v>27</v>
      </c>
      <c r="AO143" s="5" t="s">
        <v>225</v>
      </c>
      <c r="AP143" s="5" t="s">
        <v>226</v>
      </c>
      <c r="AQ143" s="5" t="s">
        <v>117</v>
      </c>
      <c r="AR143" s="5" t="s">
        <v>161</v>
      </c>
      <c r="AS143" s="5" t="s">
        <v>119</v>
      </c>
      <c r="AT143" s="5" t="s">
        <v>161</v>
      </c>
      <c r="AU143" s="5" t="s">
        <v>120</v>
      </c>
      <c r="AV143" s="5" t="s">
        <v>1946</v>
      </c>
      <c r="AW143" s="5" t="s">
        <v>121</v>
      </c>
      <c r="AX143" s="5" t="s">
        <v>122</v>
      </c>
      <c r="AY143" s="5" t="s">
        <v>1947</v>
      </c>
      <c r="AZ143" s="11">
        <v>396.34</v>
      </c>
      <c r="BA143" s="11">
        <v>135.66</v>
      </c>
      <c r="BB143" s="11">
        <v>0</v>
      </c>
      <c r="BC143" s="11">
        <v>63.4144</v>
      </c>
      <c r="BD143" s="11">
        <v>43.5974</v>
      </c>
      <c r="BE143" s="11">
        <v>0</v>
      </c>
      <c r="BF143" s="11">
        <v>639.0118</v>
      </c>
      <c r="BG143" s="3" t="s">
        <v>230</v>
      </c>
      <c r="BH143" s="3" t="s">
        <v>168</v>
      </c>
    </row>
    <row r="144" s="3" customFormat="1" spans="1:60">
      <c r="A144" s="5">
        <v>2507</v>
      </c>
      <c r="B144" s="5">
        <v>2506</v>
      </c>
      <c r="C144" s="5" t="s">
        <v>85</v>
      </c>
      <c r="D144" s="5" t="s">
        <v>328</v>
      </c>
      <c r="E144" s="5" t="s">
        <v>1948</v>
      </c>
      <c r="F144" s="5" t="s">
        <v>88</v>
      </c>
      <c r="G144" s="5" t="s">
        <v>442</v>
      </c>
      <c r="H144" s="5" t="s">
        <v>90</v>
      </c>
      <c r="I144" s="5" t="s">
        <v>1949</v>
      </c>
      <c r="J144" s="5" t="s">
        <v>1950</v>
      </c>
      <c r="K144" s="5" t="s">
        <v>93</v>
      </c>
      <c r="L144" s="5" t="s">
        <v>94</v>
      </c>
      <c r="M144" s="5" t="s">
        <v>39</v>
      </c>
      <c r="N144" s="5" t="s">
        <v>1584</v>
      </c>
      <c r="O144" s="5" t="s">
        <v>1951</v>
      </c>
      <c r="P144" s="5">
        <v>88452</v>
      </c>
      <c r="Q144" s="5" t="s">
        <v>97</v>
      </c>
      <c r="R144" s="5" t="s">
        <v>98</v>
      </c>
      <c r="S144" s="5" t="s">
        <v>99</v>
      </c>
      <c r="T144" s="5" t="s">
        <v>100</v>
      </c>
      <c r="U144" s="5" t="s">
        <v>97</v>
      </c>
      <c r="V144" s="5" t="s">
        <v>269</v>
      </c>
      <c r="W144" s="5" t="s">
        <v>546</v>
      </c>
      <c r="X144" s="5" t="s">
        <v>1952</v>
      </c>
      <c r="Y144" s="5" t="s">
        <v>427</v>
      </c>
      <c r="Z144" s="5" t="s">
        <v>1953</v>
      </c>
      <c r="AA144" s="5" t="s">
        <v>1954</v>
      </c>
      <c r="AB144" s="5" t="s">
        <v>1955</v>
      </c>
      <c r="AC144" s="5" t="s">
        <v>1956</v>
      </c>
      <c r="AD144" s="5" t="s">
        <v>1957</v>
      </c>
      <c r="AE144" s="5" t="s">
        <v>574</v>
      </c>
      <c r="AF144" s="5" t="s">
        <v>707</v>
      </c>
      <c r="AG144" s="5" t="s">
        <v>277</v>
      </c>
      <c r="AH144" s="5" t="s">
        <v>1958</v>
      </c>
      <c r="AI144" s="5" t="s">
        <v>279</v>
      </c>
      <c r="AJ144" s="5" t="s">
        <v>243</v>
      </c>
      <c r="AK144" s="5" t="s">
        <v>144</v>
      </c>
      <c r="AL144" s="5" t="s">
        <v>27</v>
      </c>
      <c r="AM144" s="5" t="s">
        <v>26</v>
      </c>
      <c r="AN144" s="9" t="s">
        <v>27</v>
      </c>
      <c r="AO144" s="5" t="s">
        <v>243</v>
      </c>
      <c r="AP144" s="5" t="s">
        <v>144</v>
      </c>
      <c r="AQ144" s="5" t="s">
        <v>117</v>
      </c>
      <c r="AR144" s="5" t="s">
        <v>695</v>
      </c>
      <c r="AS144" s="5" t="s">
        <v>119</v>
      </c>
      <c r="AT144" s="5" t="s">
        <v>695</v>
      </c>
      <c r="AU144" s="5" t="s">
        <v>347</v>
      </c>
      <c r="AV144" s="5" t="s">
        <v>1959</v>
      </c>
      <c r="AW144" s="5" t="s">
        <v>121</v>
      </c>
      <c r="AX144" s="5" t="s">
        <v>122</v>
      </c>
      <c r="AY144" s="5" t="s">
        <v>1960</v>
      </c>
      <c r="AZ144" s="11">
        <v>0</v>
      </c>
      <c r="BA144" s="11">
        <v>183.54</v>
      </c>
      <c r="BB144" s="11">
        <v>411</v>
      </c>
      <c r="BC144" s="11">
        <v>0</v>
      </c>
      <c r="BD144" s="11">
        <v>0</v>
      </c>
      <c r="BE144" s="11">
        <v>0</v>
      </c>
      <c r="BF144" s="11">
        <v>594.54</v>
      </c>
      <c r="BG144" s="3" t="s">
        <v>230</v>
      </c>
      <c r="BH144" s="3" t="s">
        <v>168</v>
      </c>
    </row>
    <row r="145" s="3" customFormat="1" spans="1:60">
      <c r="A145" s="5">
        <v>2507</v>
      </c>
      <c r="B145" s="5">
        <v>2506</v>
      </c>
      <c r="C145" s="5" t="s">
        <v>85</v>
      </c>
      <c r="D145" s="5" t="s">
        <v>169</v>
      </c>
      <c r="E145" s="5" t="s">
        <v>1961</v>
      </c>
      <c r="F145" s="5" t="s">
        <v>88</v>
      </c>
      <c r="G145" s="5" t="s">
        <v>89</v>
      </c>
      <c r="H145" s="5" t="s">
        <v>90</v>
      </c>
      <c r="I145" s="5" t="s">
        <v>1962</v>
      </c>
      <c r="J145" s="5" t="s">
        <v>1963</v>
      </c>
      <c r="K145" s="5" t="s">
        <v>93</v>
      </c>
      <c r="L145" s="5" t="s">
        <v>94</v>
      </c>
      <c r="M145" s="5" t="s">
        <v>39</v>
      </c>
      <c r="N145" s="5" t="s">
        <v>620</v>
      </c>
      <c r="O145" s="5" t="s">
        <v>1923</v>
      </c>
      <c r="P145" s="5">
        <v>50019</v>
      </c>
      <c r="Q145" s="5" t="s">
        <v>97</v>
      </c>
      <c r="R145" s="5" t="s">
        <v>98</v>
      </c>
      <c r="S145" s="5" t="s">
        <v>99</v>
      </c>
      <c r="T145" s="5" t="s">
        <v>100</v>
      </c>
      <c r="U145" s="5" t="s">
        <v>97</v>
      </c>
      <c r="V145" s="5" t="s">
        <v>213</v>
      </c>
      <c r="W145" s="5" t="s">
        <v>214</v>
      </c>
      <c r="X145" s="5" t="s">
        <v>1964</v>
      </c>
      <c r="Y145" s="5" t="s">
        <v>179</v>
      </c>
      <c r="Z145" s="5" t="s">
        <v>180</v>
      </c>
      <c r="AA145" s="5" t="s">
        <v>181</v>
      </c>
      <c r="AB145" s="5" t="s">
        <v>182</v>
      </c>
      <c r="AC145" s="5" t="s">
        <v>1965</v>
      </c>
      <c r="AD145" s="5" t="s">
        <v>1966</v>
      </c>
      <c r="AE145" s="5" t="s">
        <v>1001</v>
      </c>
      <c r="AF145" s="5" t="s">
        <v>707</v>
      </c>
      <c r="AG145" s="5" t="s">
        <v>222</v>
      </c>
      <c r="AH145" s="5" t="s">
        <v>1967</v>
      </c>
      <c r="AI145" s="5" t="s">
        <v>224</v>
      </c>
      <c r="AJ145" s="5" t="s">
        <v>243</v>
      </c>
      <c r="AK145" s="5" t="s">
        <v>144</v>
      </c>
      <c r="AL145" s="5" t="s">
        <v>27</v>
      </c>
      <c r="AM145" s="5" t="s">
        <v>26</v>
      </c>
      <c r="AN145" s="9" t="s">
        <v>27</v>
      </c>
      <c r="AO145" s="5" t="s">
        <v>243</v>
      </c>
      <c r="AP145" s="5" t="s">
        <v>144</v>
      </c>
      <c r="AQ145" s="5" t="s">
        <v>117</v>
      </c>
      <c r="AR145" s="5" t="s">
        <v>433</v>
      </c>
      <c r="AS145" s="5" t="s">
        <v>119</v>
      </c>
      <c r="AT145" s="5" t="s">
        <v>433</v>
      </c>
      <c r="AU145" s="5" t="s">
        <v>146</v>
      </c>
      <c r="AV145" s="5" t="s">
        <v>1968</v>
      </c>
      <c r="AW145" s="5" t="s">
        <v>121</v>
      </c>
      <c r="AX145" s="5" t="s">
        <v>122</v>
      </c>
      <c r="AY145" s="5" t="s">
        <v>189</v>
      </c>
      <c r="AZ145" s="11">
        <v>2577.87</v>
      </c>
      <c r="BA145" s="11">
        <v>202.86</v>
      </c>
      <c r="BB145" s="11">
        <v>0</v>
      </c>
      <c r="BC145" s="11">
        <v>412.4592</v>
      </c>
      <c r="BD145" s="11">
        <v>283.5657</v>
      </c>
      <c r="BE145" s="11">
        <v>0</v>
      </c>
      <c r="BF145" s="11">
        <v>3476.7549</v>
      </c>
      <c r="BG145" s="3" t="str">
        <f>VLOOKUP(E:E,[1]出库明细!I:J,2,0)</f>
        <v>安全带失效/不起</v>
      </c>
      <c r="BH145" s="3" t="s">
        <v>124</v>
      </c>
    </row>
    <row r="146" s="3" customFormat="1" spans="1:60">
      <c r="A146" s="5">
        <v>2507</v>
      </c>
      <c r="B146" s="5">
        <v>2506</v>
      </c>
      <c r="C146" s="5" t="s">
        <v>85</v>
      </c>
      <c r="D146" s="5" t="s">
        <v>207</v>
      </c>
      <c r="E146" s="5" t="s">
        <v>1969</v>
      </c>
      <c r="F146" s="5" t="s">
        <v>88</v>
      </c>
      <c r="G146" s="5" t="s">
        <v>89</v>
      </c>
      <c r="H146" s="5" t="s">
        <v>90</v>
      </c>
      <c r="I146" s="5" t="s">
        <v>1970</v>
      </c>
      <c r="J146" s="5" t="s">
        <v>1971</v>
      </c>
      <c r="K146" s="5" t="s">
        <v>93</v>
      </c>
      <c r="L146" s="5" t="s">
        <v>1972</v>
      </c>
      <c r="M146" s="5" t="s">
        <v>39</v>
      </c>
      <c r="N146" s="5" t="s">
        <v>1810</v>
      </c>
      <c r="O146" s="5" t="s">
        <v>1973</v>
      </c>
      <c r="P146" s="5">
        <v>12403</v>
      </c>
      <c r="Q146" s="5" t="s">
        <v>97</v>
      </c>
      <c r="R146" s="5" t="s">
        <v>153</v>
      </c>
      <c r="S146" s="5" t="s">
        <v>99</v>
      </c>
      <c r="T146" s="5" t="s">
        <v>834</v>
      </c>
      <c r="U146" s="5" t="s">
        <v>97</v>
      </c>
      <c r="V146" s="5" t="s">
        <v>119</v>
      </c>
      <c r="W146" s="5" t="s">
        <v>1974</v>
      </c>
      <c r="X146" s="5" t="s">
        <v>1975</v>
      </c>
      <c r="Y146" s="5" t="s">
        <v>797</v>
      </c>
      <c r="Z146" s="5" t="s">
        <v>798</v>
      </c>
      <c r="AA146" s="5" t="s">
        <v>799</v>
      </c>
      <c r="AB146" s="5" t="s">
        <v>800</v>
      </c>
      <c r="AC146" s="5" t="s">
        <v>1976</v>
      </c>
      <c r="AD146" s="5" t="s">
        <v>1977</v>
      </c>
      <c r="AE146" s="5" t="s">
        <v>707</v>
      </c>
      <c r="AF146" s="5" t="s">
        <v>707</v>
      </c>
      <c r="AG146" s="5" t="s">
        <v>277</v>
      </c>
      <c r="AH146" s="5" t="s">
        <v>1978</v>
      </c>
      <c r="AI146" s="5" t="s">
        <v>279</v>
      </c>
      <c r="AJ146" s="5" t="s">
        <v>243</v>
      </c>
      <c r="AK146" s="5" t="s">
        <v>144</v>
      </c>
      <c r="AL146" s="5" t="s">
        <v>27</v>
      </c>
      <c r="AM146" s="5" t="s">
        <v>26</v>
      </c>
      <c r="AN146" s="9" t="s">
        <v>27</v>
      </c>
      <c r="AO146" s="5" t="s">
        <v>243</v>
      </c>
      <c r="AP146" s="5" t="s">
        <v>144</v>
      </c>
      <c r="AQ146" s="5" t="s">
        <v>117</v>
      </c>
      <c r="AR146" s="5" t="s">
        <v>118</v>
      </c>
      <c r="AS146" s="5" t="s">
        <v>119</v>
      </c>
      <c r="AT146" s="5" t="s">
        <v>118</v>
      </c>
      <c r="AU146" s="5" t="s">
        <v>806</v>
      </c>
      <c r="AV146" s="5" t="s">
        <v>1979</v>
      </c>
      <c r="AW146" s="5" t="s">
        <v>121</v>
      </c>
      <c r="AX146" s="5" t="s">
        <v>122</v>
      </c>
      <c r="AY146" s="5" t="s">
        <v>807</v>
      </c>
      <c r="AZ146" s="11">
        <v>0</v>
      </c>
      <c r="BA146" s="11">
        <v>139.16</v>
      </c>
      <c r="BB146" s="11">
        <v>0</v>
      </c>
      <c r="BC146" s="11">
        <v>0</v>
      </c>
      <c r="BD146" s="11">
        <v>0</v>
      </c>
      <c r="BE146" s="11">
        <v>0</v>
      </c>
      <c r="BF146" s="11">
        <v>139.16</v>
      </c>
      <c r="BG146" s="3" t="e">
        <f>VLOOKUP(E:E,[1]出库明细!I:J,2,0)</f>
        <v>#N/A</v>
      </c>
      <c r="BH146" s="3" t="s">
        <v>168</v>
      </c>
    </row>
    <row r="147" s="3" customFormat="1" spans="1:60">
      <c r="A147" s="5">
        <v>2507</v>
      </c>
      <c r="B147" s="5">
        <v>2506</v>
      </c>
      <c r="C147" s="5" t="s">
        <v>85</v>
      </c>
      <c r="D147" s="5" t="s">
        <v>369</v>
      </c>
      <c r="E147" s="5" t="s">
        <v>1980</v>
      </c>
      <c r="F147" s="5" t="s">
        <v>88</v>
      </c>
      <c r="G147" s="5" t="s">
        <v>442</v>
      </c>
      <c r="H147" s="5" t="s">
        <v>90</v>
      </c>
      <c r="I147" s="5" t="s">
        <v>1981</v>
      </c>
      <c r="J147" s="5" t="s">
        <v>1982</v>
      </c>
      <c r="K147" s="5" t="s">
        <v>93</v>
      </c>
      <c r="L147" s="5" t="s">
        <v>1490</v>
      </c>
      <c r="M147" s="5" t="s">
        <v>39</v>
      </c>
      <c r="N147" s="5" t="s">
        <v>1720</v>
      </c>
      <c r="O147" s="5" t="s">
        <v>1983</v>
      </c>
      <c r="P147" s="5">
        <v>38774</v>
      </c>
      <c r="Q147" s="5" t="s">
        <v>97</v>
      </c>
      <c r="R147" s="5" t="s">
        <v>98</v>
      </c>
      <c r="S147" s="5" t="s">
        <v>99</v>
      </c>
      <c r="T147" s="5" t="s">
        <v>311</v>
      </c>
      <c r="U147" s="5" t="s">
        <v>97</v>
      </c>
      <c r="V147" s="5" t="s">
        <v>1557</v>
      </c>
      <c r="W147" s="5" t="s">
        <v>1984</v>
      </c>
      <c r="X147" s="5" t="s">
        <v>1985</v>
      </c>
      <c r="Y147" s="5" t="s">
        <v>378</v>
      </c>
      <c r="Z147" s="5" t="s">
        <v>1986</v>
      </c>
      <c r="AA147" s="5" t="s">
        <v>1987</v>
      </c>
      <c r="AB147" s="5" t="s">
        <v>1988</v>
      </c>
      <c r="AC147" s="5" t="s">
        <v>1989</v>
      </c>
      <c r="AD147" s="5" t="s">
        <v>1990</v>
      </c>
      <c r="AE147" s="5" t="s">
        <v>574</v>
      </c>
      <c r="AF147" s="5" t="s">
        <v>707</v>
      </c>
      <c r="AG147" s="5" t="s">
        <v>1296</v>
      </c>
      <c r="AH147" s="5" t="s">
        <v>1991</v>
      </c>
      <c r="AI147" s="5" t="s">
        <v>1298</v>
      </c>
      <c r="AJ147" s="5" t="s">
        <v>1499</v>
      </c>
      <c r="AK147" s="5" t="s">
        <v>579</v>
      </c>
      <c r="AL147" s="5" t="s">
        <v>27</v>
      </c>
      <c r="AM147" s="5" t="s">
        <v>26</v>
      </c>
      <c r="AN147" s="9" t="s">
        <v>27</v>
      </c>
      <c r="AO147" s="5" t="s">
        <v>1499</v>
      </c>
      <c r="AP147" s="5" t="s">
        <v>579</v>
      </c>
      <c r="AQ147" s="5" t="s">
        <v>280</v>
      </c>
      <c r="AR147" s="5" t="s">
        <v>506</v>
      </c>
      <c r="AS147" s="5" t="s">
        <v>119</v>
      </c>
      <c r="AT147" s="5" t="s">
        <v>506</v>
      </c>
      <c r="AU147" s="5" t="s">
        <v>551</v>
      </c>
      <c r="AV147" s="5" t="s">
        <v>119</v>
      </c>
      <c r="AW147" s="5" t="s">
        <v>121</v>
      </c>
      <c r="AX147" s="5" t="s">
        <v>122</v>
      </c>
      <c r="AY147" s="5" t="s">
        <v>1992</v>
      </c>
      <c r="AZ147" s="11">
        <v>1468.96</v>
      </c>
      <c r="BA147" s="11">
        <v>209.3</v>
      </c>
      <c r="BB147" s="11">
        <v>173</v>
      </c>
      <c r="BC147" s="11">
        <v>235.0336</v>
      </c>
      <c r="BD147" s="11">
        <v>161.5856</v>
      </c>
      <c r="BE147" s="11">
        <v>0</v>
      </c>
      <c r="BF147" s="11">
        <v>2247.8792</v>
      </c>
      <c r="BG147" s="3" t="str">
        <f>VLOOKUP(E:E,[1]出库明细!I:J,2,0)</f>
        <v>气管挤破</v>
      </c>
      <c r="BH147" s="3" t="s">
        <v>124</v>
      </c>
    </row>
    <row r="148" s="3" customFormat="1" spans="1:60">
      <c r="A148" s="5">
        <v>2507</v>
      </c>
      <c r="B148" s="5">
        <v>2506</v>
      </c>
      <c r="C148" s="5" t="s">
        <v>85</v>
      </c>
      <c r="D148" s="5" t="s">
        <v>973</v>
      </c>
      <c r="E148" s="5" t="s">
        <v>1993</v>
      </c>
      <c r="F148" s="5" t="s">
        <v>88</v>
      </c>
      <c r="G148" s="5" t="s">
        <v>442</v>
      </c>
      <c r="H148" s="5" t="s">
        <v>90</v>
      </c>
      <c r="I148" s="5" t="s">
        <v>1994</v>
      </c>
      <c r="J148" s="5" t="s">
        <v>1995</v>
      </c>
      <c r="K148" s="5" t="s">
        <v>93</v>
      </c>
      <c r="L148" s="5" t="s">
        <v>1518</v>
      </c>
      <c r="M148" s="5" t="s">
        <v>39</v>
      </c>
      <c r="N148" s="5" t="s">
        <v>251</v>
      </c>
      <c r="O148" s="5" t="s">
        <v>1996</v>
      </c>
      <c r="P148" s="5">
        <v>89640</v>
      </c>
      <c r="Q148" s="5" t="s">
        <v>97</v>
      </c>
      <c r="R148" s="5" t="s">
        <v>832</v>
      </c>
      <c r="S148" s="5" t="s">
        <v>289</v>
      </c>
      <c r="T148" s="5" t="s">
        <v>376</v>
      </c>
      <c r="U148" s="5" t="s">
        <v>97</v>
      </c>
      <c r="V148" s="5" t="s">
        <v>1997</v>
      </c>
      <c r="W148" s="5" t="s">
        <v>425</v>
      </c>
      <c r="X148" s="5" t="s">
        <v>1998</v>
      </c>
      <c r="Y148" s="5" t="s">
        <v>980</v>
      </c>
      <c r="Z148" s="5" t="s">
        <v>1999</v>
      </c>
      <c r="AA148" s="5" t="s">
        <v>2000</v>
      </c>
      <c r="AB148" s="5" t="s">
        <v>2001</v>
      </c>
      <c r="AC148" s="5" t="s">
        <v>1053</v>
      </c>
      <c r="AD148" s="5" t="s">
        <v>2002</v>
      </c>
      <c r="AE148" s="5" t="s">
        <v>1430</v>
      </c>
      <c r="AF148" s="5" t="s">
        <v>707</v>
      </c>
      <c r="AG148" s="5" t="s">
        <v>277</v>
      </c>
      <c r="AH148" s="5" t="s">
        <v>2003</v>
      </c>
      <c r="AI148" s="5" t="s">
        <v>279</v>
      </c>
      <c r="AJ148" s="5" t="s">
        <v>225</v>
      </c>
      <c r="AK148" s="5" t="s">
        <v>226</v>
      </c>
      <c r="AL148" s="5" t="s">
        <v>27</v>
      </c>
      <c r="AM148" s="5" t="s">
        <v>26</v>
      </c>
      <c r="AN148" s="9" t="s">
        <v>27</v>
      </c>
      <c r="AO148" s="5" t="s">
        <v>225</v>
      </c>
      <c r="AP148" s="5" t="s">
        <v>226</v>
      </c>
      <c r="AQ148" s="5" t="s">
        <v>280</v>
      </c>
      <c r="AR148" s="5" t="s">
        <v>506</v>
      </c>
      <c r="AS148" s="5" t="s">
        <v>119</v>
      </c>
      <c r="AT148" s="5" t="s">
        <v>506</v>
      </c>
      <c r="AU148" s="5" t="s">
        <v>325</v>
      </c>
      <c r="AV148" s="5" t="s">
        <v>119</v>
      </c>
      <c r="AW148" s="5" t="s">
        <v>121</v>
      </c>
      <c r="AX148" s="5" t="s">
        <v>122</v>
      </c>
      <c r="AY148" s="5" t="s">
        <v>2004</v>
      </c>
      <c r="AZ148" s="11">
        <v>396.34</v>
      </c>
      <c r="BA148" s="11">
        <v>247.38</v>
      </c>
      <c r="BB148" s="11">
        <v>411</v>
      </c>
      <c r="BC148" s="11">
        <v>63.4144</v>
      </c>
      <c r="BD148" s="11">
        <v>43.5974</v>
      </c>
      <c r="BE148" s="11">
        <v>0</v>
      </c>
      <c r="BF148" s="11">
        <v>1161.7318</v>
      </c>
      <c r="BG148" s="3">
        <f>VLOOKUP(E:E,[1]出库明细!I:J,2,0)</f>
        <v>0</v>
      </c>
      <c r="BH148" s="3" t="s">
        <v>168</v>
      </c>
    </row>
    <row r="149" s="3" customFormat="1" spans="1:60">
      <c r="A149" s="5">
        <v>2507</v>
      </c>
      <c r="B149" s="5">
        <v>2506</v>
      </c>
      <c r="C149" s="5" t="s">
        <v>85</v>
      </c>
      <c r="D149" s="5" t="s">
        <v>125</v>
      </c>
      <c r="E149" s="5" t="s">
        <v>2005</v>
      </c>
      <c r="F149" s="5" t="s">
        <v>88</v>
      </c>
      <c r="G149" s="5" t="s">
        <v>89</v>
      </c>
      <c r="H149" s="5" t="s">
        <v>90</v>
      </c>
      <c r="I149" s="5" t="s">
        <v>2006</v>
      </c>
      <c r="J149" s="5" t="s">
        <v>2007</v>
      </c>
      <c r="K149" s="5" t="s">
        <v>93</v>
      </c>
      <c r="L149" s="5" t="s">
        <v>94</v>
      </c>
      <c r="M149" s="5" t="s">
        <v>39</v>
      </c>
      <c r="N149" s="5" t="s">
        <v>2008</v>
      </c>
      <c r="O149" s="5" t="s">
        <v>1417</v>
      </c>
      <c r="P149" s="5">
        <v>36111</v>
      </c>
      <c r="Q149" s="5" t="s">
        <v>97</v>
      </c>
      <c r="R149" s="5" t="s">
        <v>98</v>
      </c>
      <c r="S149" s="5" t="s">
        <v>99</v>
      </c>
      <c r="T149" s="5" t="s">
        <v>100</v>
      </c>
      <c r="U149" s="5" t="s">
        <v>97</v>
      </c>
      <c r="V149" s="5" t="s">
        <v>131</v>
      </c>
      <c r="W149" s="5" t="s">
        <v>196</v>
      </c>
      <c r="X149" s="5" t="s">
        <v>2009</v>
      </c>
      <c r="Y149" s="5" t="s">
        <v>469</v>
      </c>
      <c r="Z149" s="5" t="s">
        <v>2010</v>
      </c>
      <c r="AA149" s="5" t="s">
        <v>2011</v>
      </c>
      <c r="AB149" s="5" t="s">
        <v>2012</v>
      </c>
      <c r="AC149" s="5" t="s">
        <v>2013</v>
      </c>
      <c r="AD149" s="5" t="s">
        <v>203</v>
      </c>
      <c r="AE149" s="5" t="s">
        <v>967</v>
      </c>
      <c r="AF149" s="5" t="s">
        <v>707</v>
      </c>
      <c r="AG149" s="5" t="s">
        <v>277</v>
      </c>
      <c r="AH149" s="5" t="s">
        <v>2014</v>
      </c>
      <c r="AI149" s="5" t="s">
        <v>279</v>
      </c>
      <c r="AJ149" s="5" t="s">
        <v>225</v>
      </c>
      <c r="AK149" s="5" t="s">
        <v>226</v>
      </c>
      <c r="AL149" s="5" t="s">
        <v>27</v>
      </c>
      <c r="AM149" s="5" t="s">
        <v>26</v>
      </c>
      <c r="AN149" s="9" t="s">
        <v>27</v>
      </c>
      <c r="AO149" s="5" t="s">
        <v>143</v>
      </c>
      <c r="AP149" s="5" t="s">
        <v>144</v>
      </c>
      <c r="AQ149" s="5" t="s">
        <v>280</v>
      </c>
      <c r="AR149" s="5" t="s">
        <v>506</v>
      </c>
      <c r="AS149" s="5" t="s">
        <v>119</v>
      </c>
      <c r="AT149" s="5" t="s">
        <v>506</v>
      </c>
      <c r="AU149" s="5" t="s">
        <v>146</v>
      </c>
      <c r="AV149" s="5" t="s">
        <v>119</v>
      </c>
      <c r="AW149" s="5" t="s">
        <v>121</v>
      </c>
      <c r="AX149" s="5" t="s">
        <v>122</v>
      </c>
      <c r="AY149" s="5" t="s">
        <v>2015</v>
      </c>
      <c r="AZ149" s="11">
        <v>396.34</v>
      </c>
      <c r="BA149" s="11">
        <v>135.66</v>
      </c>
      <c r="BB149" s="11">
        <v>0</v>
      </c>
      <c r="BC149" s="11">
        <v>63.4144</v>
      </c>
      <c r="BD149" s="11">
        <v>43.5974</v>
      </c>
      <c r="BE149" s="11">
        <v>0</v>
      </c>
      <c r="BF149" s="11">
        <v>639.0118</v>
      </c>
      <c r="BG149" s="3">
        <f>VLOOKUP(E:E,[1]出库明细!I:J,2,0)</f>
        <v>0</v>
      </c>
      <c r="BH149" s="3" t="s">
        <v>168</v>
      </c>
    </row>
    <row r="150" s="3" customFormat="1" spans="1:60">
      <c r="A150" s="5">
        <v>2507</v>
      </c>
      <c r="B150" s="5">
        <v>2506</v>
      </c>
      <c r="C150" s="5" t="s">
        <v>85</v>
      </c>
      <c r="D150" s="5" t="s">
        <v>125</v>
      </c>
      <c r="E150" s="5" t="s">
        <v>2016</v>
      </c>
      <c r="F150" s="5" t="s">
        <v>88</v>
      </c>
      <c r="G150" s="5" t="s">
        <v>89</v>
      </c>
      <c r="H150" s="5" t="s">
        <v>90</v>
      </c>
      <c r="I150" s="5" t="s">
        <v>2017</v>
      </c>
      <c r="J150" s="5" t="s">
        <v>2018</v>
      </c>
      <c r="K150" s="5" t="s">
        <v>93</v>
      </c>
      <c r="L150" s="5" t="s">
        <v>94</v>
      </c>
      <c r="M150" s="5" t="s">
        <v>39</v>
      </c>
      <c r="N150" s="5" t="s">
        <v>2019</v>
      </c>
      <c r="O150" s="5" t="s">
        <v>1938</v>
      </c>
      <c r="P150" s="5">
        <v>269885</v>
      </c>
      <c r="Q150" s="5" t="s">
        <v>97</v>
      </c>
      <c r="R150" s="5" t="s">
        <v>98</v>
      </c>
      <c r="S150" s="5" t="s">
        <v>99</v>
      </c>
      <c r="T150" s="5" t="s">
        <v>100</v>
      </c>
      <c r="U150" s="5" t="s">
        <v>97</v>
      </c>
      <c r="V150" s="5" t="s">
        <v>131</v>
      </c>
      <c r="W150" s="5" t="s">
        <v>196</v>
      </c>
      <c r="X150" s="5" t="s">
        <v>2020</v>
      </c>
      <c r="Y150" s="5" t="s">
        <v>469</v>
      </c>
      <c r="Z150" s="5" t="s">
        <v>1547</v>
      </c>
      <c r="AA150" s="5" t="s">
        <v>1548</v>
      </c>
      <c r="AB150" s="5" t="s">
        <v>1549</v>
      </c>
      <c r="AC150" s="5" t="s">
        <v>2021</v>
      </c>
      <c r="AD150" s="5" t="s">
        <v>474</v>
      </c>
      <c r="AE150" s="5" t="s">
        <v>967</v>
      </c>
      <c r="AF150" s="5" t="s">
        <v>707</v>
      </c>
      <c r="AG150" s="5" t="s">
        <v>222</v>
      </c>
      <c r="AH150" s="5" t="s">
        <v>2022</v>
      </c>
      <c r="AI150" s="5" t="s">
        <v>224</v>
      </c>
      <c r="AJ150" s="5" t="s">
        <v>225</v>
      </c>
      <c r="AK150" s="5" t="s">
        <v>226</v>
      </c>
      <c r="AL150" s="5" t="s">
        <v>27</v>
      </c>
      <c r="AM150" s="5" t="s">
        <v>26</v>
      </c>
      <c r="AN150" s="9" t="s">
        <v>27</v>
      </c>
      <c r="AO150" s="5" t="s">
        <v>225</v>
      </c>
      <c r="AP150" s="5" t="s">
        <v>226</v>
      </c>
      <c r="AQ150" s="5" t="s">
        <v>280</v>
      </c>
      <c r="AR150" s="5" t="s">
        <v>506</v>
      </c>
      <c r="AS150" s="5" t="s">
        <v>119</v>
      </c>
      <c r="AT150" s="5" t="s">
        <v>506</v>
      </c>
      <c r="AU150" s="5" t="s">
        <v>146</v>
      </c>
      <c r="AV150" s="5" t="s">
        <v>119</v>
      </c>
      <c r="AW150" s="5" t="s">
        <v>121</v>
      </c>
      <c r="AX150" s="5" t="s">
        <v>122</v>
      </c>
      <c r="AY150" s="5" t="s">
        <v>1553</v>
      </c>
      <c r="AZ150" s="11">
        <v>396.34</v>
      </c>
      <c r="BA150" s="11">
        <v>247.38</v>
      </c>
      <c r="BB150" s="11">
        <v>0</v>
      </c>
      <c r="BC150" s="11">
        <v>63.4144</v>
      </c>
      <c r="BD150" s="11">
        <v>43.5974</v>
      </c>
      <c r="BE150" s="11">
        <v>0</v>
      </c>
      <c r="BF150" s="11">
        <v>750.7318</v>
      </c>
      <c r="BG150" s="3">
        <f>VLOOKUP(E:E,[1]出库明细!I:J,2,0)</f>
        <v>0</v>
      </c>
      <c r="BH150" s="3" t="s">
        <v>168</v>
      </c>
    </row>
    <row r="151" s="3" customFormat="1" spans="1:60">
      <c r="A151" s="5">
        <v>2507</v>
      </c>
      <c r="B151" s="5">
        <v>2506</v>
      </c>
      <c r="C151" s="5" t="s">
        <v>85</v>
      </c>
      <c r="D151" s="5" t="s">
        <v>369</v>
      </c>
      <c r="E151" s="5" t="s">
        <v>2023</v>
      </c>
      <c r="F151" s="5" t="s">
        <v>88</v>
      </c>
      <c r="G151" s="5" t="s">
        <v>442</v>
      </c>
      <c r="H151" s="5" t="s">
        <v>90</v>
      </c>
      <c r="I151" s="5" t="s">
        <v>2024</v>
      </c>
      <c r="J151" s="5" t="s">
        <v>2025</v>
      </c>
      <c r="K151" s="5" t="s">
        <v>93</v>
      </c>
      <c r="L151" s="5" t="s">
        <v>2026</v>
      </c>
      <c r="M151" s="5" t="s">
        <v>39</v>
      </c>
      <c r="N151" s="5" t="s">
        <v>2027</v>
      </c>
      <c r="O151" s="5" t="s">
        <v>2028</v>
      </c>
      <c r="P151" s="5">
        <v>14123</v>
      </c>
      <c r="Q151" s="5" t="s">
        <v>97</v>
      </c>
      <c r="R151" s="5" t="s">
        <v>832</v>
      </c>
      <c r="S151" s="5" t="s">
        <v>1794</v>
      </c>
      <c r="T151" s="5" t="s">
        <v>834</v>
      </c>
      <c r="U151" s="5" t="s">
        <v>97</v>
      </c>
      <c r="V151" s="5" t="s">
        <v>119</v>
      </c>
      <c r="W151" s="5" t="s">
        <v>1984</v>
      </c>
      <c r="X151" s="5" t="s">
        <v>2029</v>
      </c>
      <c r="Y151" s="5" t="s">
        <v>928</v>
      </c>
      <c r="Z151" s="5" t="s">
        <v>1240</v>
      </c>
      <c r="AA151" s="5" t="s">
        <v>1241</v>
      </c>
      <c r="AB151" s="5" t="s">
        <v>1242</v>
      </c>
      <c r="AC151" s="5" t="s">
        <v>1053</v>
      </c>
      <c r="AD151" s="5" t="s">
        <v>2030</v>
      </c>
      <c r="AE151" s="5" t="s">
        <v>574</v>
      </c>
      <c r="AF151" s="5" t="s">
        <v>707</v>
      </c>
      <c r="AG151" s="5" t="s">
        <v>724</v>
      </c>
      <c r="AH151" s="5" t="s">
        <v>2031</v>
      </c>
      <c r="AI151" s="5" t="s">
        <v>726</v>
      </c>
      <c r="AJ151" s="5" t="s">
        <v>2032</v>
      </c>
      <c r="AK151" s="5" t="s">
        <v>728</v>
      </c>
      <c r="AL151" s="5" t="s">
        <v>27</v>
      </c>
      <c r="AM151" s="5" t="s">
        <v>26</v>
      </c>
      <c r="AN151" s="9" t="s">
        <v>27</v>
      </c>
      <c r="AO151" s="5" t="s">
        <v>2032</v>
      </c>
      <c r="AP151" s="5" t="s">
        <v>728</v>
      </c>
      <c r="AQ151" s="5" t="s">
        <v>117</v>
      </c>
      <c r="AR151" s="5" t="s">
        <v>399</v>
      </c>
      <c r="AS151" s="5" t="s">
        <v>119</v>
      </c>
      <c r="AT151" s="5" t="s">
        <v>399</v>
      </c>
      <c r="AU151" s="5" t="s">
        <v>806</v>
      </c>
      <c r="AV151" s="5" t="s">
        <v>2033</v>
      </c>
      <c r="AW151" s="5" t="s">
        <v>121</v>
      </c>
      <c r="AX151" s="5" t="s">
        <v>122</v>
      </c>
      <c r="AY151" s="5" t="s">
        <v>1245</v>
      </c>
      <c r="AZ151" s="11">
        <v>126.35</v>
      </c>
      <c r="BA151" s="11">
        <v>139.16</v>
      </c>
      <c r="BB151" s="11">
        <v>344</v>
      </c>
      <c r="BC151" s="11">
        <v>20.216</v>
      </c>
      <c r="BD151" s="11">
        <v>13.8985</v>
      </c>
      <c r="BE151" s="11">
        <v>0</v>
      </c>
      <c r="BF151" s="11">
        <v>643.6245</v>
      </c>
      <c r="BG151" s="3" t="s">
        <v>230</v>
      </c>
      <c r="BH151" s="3" t="s">
        <v>168</v>
      </c>
    </row>
    <row r="152" s="3" customFormat="1" spans="1:60">
      <c r="A152" s="5">
        <v>2507</v>
      </c>
      <c r="B152" s="5">
        <v>2506</v>
      </c>
      <c r="C152" s="5" t="s">
        <v>85</v>
      </c>
      <c r="D152" s="5" t="s">
        <v>245</v>
      </c>
      <c r="E152" s="5" t="s">
        <v>2034</v>
      </c>
      <c r="F152" s="5" t="s">
        <v>88</v>
      </c>
      <c r="G152" s="5" t="s">
        <v>89</v>
      </c>
      <c r="H152" s="5" t="s">
        <v>90</v>
      </c>
      <c r="I152" s="5" t="s">
        <v>1881</v>
      </c>
      <c r="J152" s="5" t="s">
        <v>1882</v>
      </c>
      <c r="K152" s="5" t="s">
        <v>93</v>
      </c>
      <c r="L152" s="5" t="s">
        <v>249</v>
      </c>
      <c r="M152" s="5" t="s">
        <v>39</v>
      </c>
      <c r="N152" s="5" t="s">
        <v>1883</v>
      </c>
      <c r="O152" s="5" t="s">
        <v>1475</v>
      </c>
      <c r="P152" s="5">
        <v>44668</v>
      </c>
      <c r="Q152" s="5" t="s">
        <v>97</v>
      </c>
      <c r="R152" s="5" t="s">
        <v>98</v>
      </c>
      <c r="S152" s="5" t="s">
        <v>99</v>
      </c>
      <c r="T152" s="5" t="s">
        <v>252</v>
      </c>
      <c r="U152" s="5" t="s">
        <v>97</v>
      </c>
      <c r="V152" s="5" t="s">
        <v>424</v>
      </c>
      <c r="W152" s="5" t="s">
        <v>425</v>
      </c>
      <c r="X152" s="5" t="s">
        <v>1884</v>
      </c>
      <c r="Y152" s="5" t="s">
        <v>254</v>
      </c>
      <c r="Z152" s="5" t="s">
        <v>1885</v>
      </c>
      <c r="AA152" s="5" t="s">
        <v>1886</v>
      </c>
      <c r="AB152" s="5" t="s">
        <v>1887</v>
      </c>
      <c r="AC152" s="5" t="s">
        <v>1888</v>
      </c>
      <c r="AD152" s="5" t="s">
        <v>432</v>
      </c>
      <c r="AE152" s="5" t="s">
        <v>967</v>
      </c>
      <c r="AF152" s="5" t="s">
        <v>967</v>
      </c>
      <c r="AG152" s="5" t="s">
        <v>186</v>
      </c>
      <c r="AH152" s="5" t="s">
        <v>2035</v>
      </c>
      <c r="AI152" s="5" t="s">
        <v>188</v>
      </c>
      <c r="AJ152" s="5" t="s">
        <v>2036</v>
      </c>
      <c r="AK152" s="5" t="s">
        <v>2037</v>
      </c>
      <c r="AL152" s="5" t="s">
        <v>27</v>
      </c>
      <c r="AM152" s="5" t="s">
        <v>26</v>
      </c>
      <c r="AN152" s="9" t="s">
        <v>27</v>
      </c>
      <c r="AO152" s="5" t="s">
        <v>2036</v>
      </c>
      <c r="AP152" s="5" t="s">
        <v>2037</v>
      </c>
      <c r="AQ152" s="5" t="s">
        <v>117</v>
      </c>
      <c r="AR152" s="5" t="s">
        <v>227</v>
      </c>
      <c r="AS152" s="5" t="s">
        <v>119</v>
      </c>
      <c r="AT152" s="5" t="s">
        <v>227</v>
      </c>
      <c r="AU152" s="5" t="s">
        <v>120</v>
      </c>
      <c r="AV152" s="5" t="s">
        <v>2038</v>
      </c>
      <c r="AW152" s="5" t="s">
        <v>121</v>
      </c>
      <c r="AX152" s="5" t="s">
        <v>122</v>
      </c>
      <c r="AY152" s="5" t="s">
        <v>1892</v>
      </c>
      <c r="AZ152" s="11">
        <v>81.81</v>
      </c>
      <c r="BA152" s="11">
        <v>151.62</v>
      </c>
      <c r="BB152" s="11">
        <v>0</v>
      </c>
      <c r="BC152" s="11">
        <v>13.0896</v>
      </c>
      <c r="BD152" s="11">
        <v>8.9991</v>
      </c>
      <c r="BE152" s="11">
        <v>0</v>
      </c>
      <c r="BF152" s="11">
        <v>255.5187</v>
      </c>
      <c r="BG152" s="3" t="s">
        <v>1568</v>
      </c>
      <c r="BH152" s="3" t="s">
        <v>124</v>
      </c>
    </row>
    <row r="153" s="3" customFormat="1" spans="1:60">
      <c r="A153" s="5">
        <v>2507</v>
      </c>
      <c r="B153" s="5">
        <v>2506</v>
      </c>
      <c r="C153" s="5" t="s">
        <v>85</v>
      </c>
      <c r="D153" s="5" t="s">
        <v>245</v>
      </c>
      <c r="E153" s="5" t="s">
        <v>2039</v>
      </c>
      <c r="F153" s="5" t="s">
        <v>88</v>
      </c>
      <c r="G153" s="5" t="s">
        <v>89</v>
      </c>
      <c r="H153" s="5" t="s">
        <v>90</v>
      </c>
      <c r="I153" s="5" t="s">
        <v>2040</v>
      </c>
      <c r="J153" s="5" t="s">
        <v>2041</v>
      </c>
      <c r="K153" s="5" t="s">
        <v>93</v>
      </c>
      <c r="L153" s="5" t="s">
        <v>249</v>
      </c>
      <c r="M153" s="5" t="s">
        <v>39</v>
      </c>
      <c r="N153" s="5" t="s">
        <v>2042</v>
      </c>
      <c r="O153" s="5" t="s">
        <v>2043</v>
      </c>
      <c r="P153" s="5">
        <v>35315</v>
      </c>
      <c r="Q153" s="5" t="s">
        <v>97</v>
      </c>
      <c r="R153" s="5" t="s">
        <v>98</v>
      </c>
      <c r="S153" s="5" t="s">
        <v>99</v>
      </c>
      <c r="T153" s="5" t="s">
        <v>252</v>
      </c>
      <c r="U153" s="5" t="s">
        <v>97</v>
      </c>
      <c r="V153" s="5" t="s">
        <v>424</v>
      </c>
      <c r="W153" s="5" t="s">
        <v>425</v>
      </c>
      <c r="X153" s="5" t="s">
        <v>2044</v>
      </c>
      <c r="Y153" s="5" t="s">
        <v>254</v>
      </c>
      <c r="Z153" s="5" t="s">
        <v>1941</v>
      </c>
      <c r="AA153" s="5" t="s">
        <v>1942</v>
      </c>
      <c r="AB153" s="5" t="s">
        <v>1943</v>
      </c>
      <c r="AC153" s="5" t="s">
        <v>2045</v>
      </c>
      <c r="AD153" s="5" t="s">
        <v>432</v>
      </c>
      <c r="AE153" s="5" t="s">
        <v>944</v>
      </c>
      <c r="AF153" s="5" t="s">
        <v>967</v>
      </c>
      <c r="AG153" s="5" t="s">
        <v>186</v>
      </c>
      <c r="AH153" s="5" t="s">
        <v>2046</v>
      </c>
      <c r="AI153" s="5" t="s">
        <v>188</v>
      </c>
      <c r="AJ153" s="5" t="s">
        <v>2036</v>
      </c>
      <c r="AK153" s="5" t="s">
        <v>2037</v>
      </c>
      <c r="AL153" s="5" t="s">
        <v>27</v>
      </c>
      <c r="AM153" s="5" t="s">
        <v>26</v>
      </c>
      <c r="AN153" s="9" t="s">
        <v>27</v>
      </c>
      <c r="AO153" s="5" t="s">
        <v>2036</v>
      </c>
      <c r="AP153" s="5" t="s">
        <v>2037</v>
      </c>
      <c r="AQ153" s="5" t="s">
        <v>117</v>
      </c>
      <c r="AR153" s="5" t="s">
        <v>227</v>
      </c>
      <c r="AS153" s="5" t="s">
        <v>119</v>
      </c>
      <c r="AT153" s="5" t="s">
        <v>227</v>
      </c>
      <c r="AU153" s="5" t="s">
        <v>120</v>
      </c>
      <c r="AV153" s="5" t="s">
        <v>1568</v>
      </c>
      <c r="AW153" s="5" t="s">
        <v>121</v>
      </c>
      <c r="AX153" s="5" t="s">
        <v>122</v>
      </c>
      <c r="AY153" s="5" t="s">
        <v>1947</v>
      </c>
      <c r="AZ153" s="11">
        <v>81.81</v>
      </c>
      <c r="BA153" s="11">
        <v>151.62</v>
      </c>
      <c r="BB153" s="11">
        <v>0</v>
      </c>
      <c r="BC153" s="11">
        <v>13.0896</v>
      </c>
      <c r="BD153" s="11">
        <v>8.9991</v>
      </c>
      <c r="BE153" s="11">
        <v>0</v>
      </c>
      <c r="BF153" s="11">
        <v>255.5187</v>
      </c>
      <c r="BG153" s="3" t="s">
        <v>1568</v>
      </c>
      <c r="BH153" s="3" t="s">
        <v>124</v>
      </c>
    </row>
    <row r="154" s="3" customFormat="1" spans="1:60">
      <c r="A154" s="5">
        <v>2507</v>
      </c>
      <c r="B154" s="5">
        <v>2506</v>
      </c>
      <c r="C154" s="5" t="s">
        <v>85</v>
      </c>
      <c r="D154" s="5" t="s">
        <v>440</v>
      </c>
      <c r="E154" s="5" t="s">
        <v>2047</v>
      </c>
      <c r="F154" s="5" t="s">
        <v>88</v>
      </c>
      <c r="G154" s="5" t="s">
        <v>442</v>
      </c>
      <c r="H154" s="5" t="s">
        <v>90</v>
      </c>
      <c r="I154" s="5" t="s">
        <v>2048</v>
      </c>
      <c r="J154" s="5" t="s">
        <v>2049</v>
      </c>
      <c r="K154" s="5" t="s">
        <v>93</v>
      </c>
      <c r="L154" s="5" t="s">
        <v>94</v>
      </c>
      <c r="M154" s="5" t="s">
        <v>39</v>
      </c>
      <c r="N154" s="5" t="s">
        <v>1544</v>
      </c>
      <c r="O154" s="5" t="s">
        <v>1110</v>
      </c>
      <c r="P154" s="5">
        <v>329241</v>
      </c>
      <c r="Q154" s="5" t="s">
        <v>97</v>
      </c>
      <c r="R154" s="5" t="s">
        <v>98</v>
      </c>
      <c r="S154" s="5" t="s">
        <v>99</v>
      </c>
      <c r="T154" s="5" t="s">
        <v>100</v>
      </c>
      <c r="U154" s="5" t="s">
        <v>97</v>
      </c>
      <c r="V154" s="5" t="s">
        <v>131</v>
      </c>
      <c r="W154" s="5" t="s">
        <v>102</v>
      </c>
      <c r="X154" s="5" t="s">
        <v>2050</v>
      </c>
      <c r="Y154" s="5" t="s">
        <v>449</v>
      </c>
      <c r="Z154" s="5" t="s">
        <v>2051</v>
      </c>
      <c r="AA154" s="5" t="s">
        <v>2052</v>
      </c>
      <c r="AB154" s="5" t="s">
        <v>2053</v>
      </c>
      <c r="AC154" s="5" t="s">
        <v>2054</v>
      </c>
      <c r="AD154" s="5" t="s">
        <v>563</v>
      </c>
      <c r="AE154" s="5" t="s">
        <v>1430</v>
      </c>
      <c r="AF154" s="5" t="s">
        <v>967</v>
      </c>
      <c r="AG154" s="5" t="s">
        <v>277</v>
      </c>
      <c r="AH154" s="5" t="s">
        <v>2055</v>
      </c>
      <c r="AI154" s="5" t="s">
        <v>279</v>
      </c>
      <c r="AJ154" s="5" t="s">
        <v>225</v>
      </c>
      <c r="AK154" s="5" t="s">
        <v>226</v>
      </c>
      <c r="AL154" s="5" t="s">
        <v>27</v>
      </c>
      <c r="AM154" s="5" t="s">
        <v>26</v>
      </c>
      <c r="AN154" s="9" t="s">
        <v>27</v>
      </c>
      <c r="AO154" s="5" t="s">
        <v>225</v>
      </c>
      <c r="AP154" s="5" t="s">
        <v>226</v>
      </c>
      <c r="AQ154" s="5" t="s">
        <v>117</v>
      </c>
      <c r="AR154" s="5" t="s">
        <v>899</v>
      </c>
      <c r="AS154" s="5" t="s">
        <v>119</v>
      </c>
      <c r="AT154" s="5" t="s">
        <v>899</v>
      </c>
      <c r="AU154" s="5" t="s">
        <v>325</v>
      </c>
      <c r="AV154" s="5" t="s">
        <v>2056</v>
      </c>
      <c r="AW154" s="5" t="s">
        <v>121</v>
      </c>
      <c r="AX154" s="5" t="s">
        <v>122</v>
      </c>
      <c r="AY154" s="5" t="s">
        <v>2057</v>
      </c>
      <c r="AZ154" s="11">
        <v>396.34</v>
      </c>
      <c r="BA154" s="11">
        <v>149.94</v>
      </c>
      <c r="BB154" s="11">
        <v>318</v>
      </c>
      <c r="BC154" s="11">
        <v>63.4144</v>
      </c>
      <c r="BD154" s="11">
        <v>43.5974</v>
      </c>
      <c r="BE154" s="11">
        <v>0</v>
      </c>
      <c r="BF154" s="11">
        <v>971.2918</v>
      </c>
      <c r="BG154" s="3" t="s">
        <v>230</v>
      </c>
      <c r="BH154" s="3" t="s">
        <v>168</v>
      </c>
    </row>
    <row r="155" s="3" customFormat="1" spans="1:60">
      <c r="A155" s="5">
        <v>2507</v>
      </c>
      <c r="B155" s="5">
        <v>2506</v>
      </c>
      <c r="C155" s="5" t="s">
        <v>85</v>
      </c>
      <c r="D155" s="5" t="s">
        <v>190</v>
      </c>
      <c r="E155" s="5" t="s">
        <v>2058</v>
      </c>
      <c r="F155" s="5" t="s">
        <v>88</v>
      </c>
      <c r="G155" s="5" t="s">
        <v>89</v>
      </c>
      <c r="H155" s="5" t="s">
        <v>90</v>
      </c>
      <c r="I155" s="5" t="s">
        <v>2059</v>
      </c>
      <c r="J155" s="5" t="s">
        <v>2060</v>
      </c>
      <c r="K155" s="5" t="s">
        <v>93</v>
      </c>
      <c r="L155" s="5" t="s">
        <v>94</v>
      </c>
      <c r="M155" s="5" t="s">
        <v>39</v>
      </c>
      <c r="N155" s="5" t="s">
        <v>2061</v>
      </c>
      <c r="O155" s="5" t="s">
        <v>2062</v>
      </c>
      <c r="P155" s="5">
        <v>183921</v>
      </c>
      <c r="Q155" s="5" t="s">
        <v>97</v>
      </c>
      <c r="R155" s="5" t="s">
        <v>98</v>
      </c>
      <c r="S155" s="5" t="s">
        <v>99</v>
      </c>
      <c r="T155" s="5" t="s">
        <v>100</v>
      </c>
      <c r="U155" s="5" t="s">
        <v>97</v>
      </c>
      <c r="V155" s="5" t="s">
        <v>131</v>
      </c>
      <c r="W155" s="5" t="s">
        <v>102</v>
      </c>
      <c r="X155" s="5" t="s">
        <v>2063</v>
      </c>
      <c r="Y155" s="5" t="s">
        <v>198</v>
      </c>
      <c r="Z155" s="5" t="s">
        <v>199</v>
      </c>
      <c r="AA155" s="5" t="s">
        <v>200</v>
      </c>
      <c r="AB155" s="5" t="s">
        <v>201</v>
      </c>
      <c r="AC155" s="5" t="s">
        <v>2064</v>
      </c>
      <c r="AD155" s="5" t="s">
        <v>563</v>
      </c>
      <c r="AE155" s="5" t="s">
        <v>574</v>
      </c>
      <c r="AF155" s="5" t="s">
        <v>967</v>
      </c>
      <c r="AG155" s="5" t="s">
        <v>400</v>
      </c>
      <c r="AH155" s="5" t="s">
        <v>2065</v>
      </c>
      <c r="AI155" s="5" t="s">
        <v>402</v>
      </c>
      <c r="AJ155" s="5" t="s">
        <v>225</v>
      </c>
      <c r="AK155" s="5" t="s">
        <v>226</v>
      </c>
      <c r="AL155" s="5" t="s">
        <v>27</v>
      </c>
      <c r="AM155" s="5" t="s">
        <v>26</v>
      </c>
      <c r="AN155" s="9" t="s">
        <v>27</v>
      </c>
      <c r="AO155" s="5" t="s">
        <v>225</v>
      </c>
      <c r="AP155" s="5" t="s">
        <v>226</v>
      </c>
      <c r="AQ155" s="5" t="s">
        <v>117</v>
      </c>
      <c r="AR155" s="5" t="s">
        <v>1032</v>
      </c>
      <c r="AS155" s="5" t="s">
        <v>119</v>
      </c>
      <c r="AT155" s="5" t="s">
        <v>1032</v>
      </c>
      <c r="AU155" s="5" t="s">
        <v>205</v>
      </c>
      <c r="AV155" s="5" t="s">
        <v>1394</v>
      </c>
      <c r="AW155" s="5" t="s">
        <v>121</v>
      </c>
      <c r="AX155" s="5" t="s">
        <v>122</v>
      </c>
      <c r="AY155" s="5" t="s">
        <v>206</v>
      </c>
      <c r="AZ155" s="11">
        <v>396.34</v>
      </c>
      <c r="BA155" s="11">
        <v>135.66</v>
      </c>
      <c r="BB155" s="11">
        <v>0</v>
      </c>
      <c r="BC155" s="11">
        <v>63.4144</v>
      </c>
      <c r="BD155" s="11">
        <v>43.5974</v>
      </c>
      <c r="BE155" s="11">
        <v>0</v>
      </c>
      <c r="BF155" s="11">
        <v>639.0118</v>
      </c>
      <c r="BG155" s="3" t="s">
        <v>230</v>
      </c>
      <c r="BH155" s="3" t="s">
        <v>168</v>
      </c>
    </row>
    <row r="156" s="3" customFormat="1" spans="1:60">
      <c r="A156" s="5">
        <v>2507</v>
      </c>
      <c r="B156" s="5">
        <v>2506</v>
      </c>
      <c r="C156" s="5" t="s">
        <v>85</v>
      </c>
      <c r="D156" s="5" t="s">
        <v>125</v>
      </c>
      <c r="E156" s="5" t="s">
        <v>2066</v>
      </c>
      <c r="F156" s="5" t="s">
        <v>88</v>
      </c>
      <c r="G156" s="5" t="s">
        <v>442</v>
      </c>
      <c r="H156" s="5" t="s">
        <v>90</v>
      </c>
      <c r="I156" s="5" t="s">
        <v>2067</v>
      </c>
      <c r="J156" s="5" t="s">
        <v>2068</v>
      </c>
      <c r="K156" s="5" t="s">
        <v>93</v>
      </c>
      <c r="L156" s="5" t="s">
        <v>94</v>
      </c>
      <c r="M156" s="5" t="s">
        <v>39</v>
      </c>
      <c r="N156" s="5" t="s">
        <v>194</v>
      </c>
      <c r="O156" s="5" t="s">
        <v>755</v>
      </c>
      <c r="P156" s="5">
        <v>113670</v>
      </c>
      <c r="Q156" s="5" t="s">
        <v>97</v>
      </c>
      <c r="R156" s="5" t="s">
        <v>98</v>
      </c>
      <c r="S156" s="5" t="s">
        <v>99</v>
      </c>
      <c r="T156" s="5" t="s">
        <v>100</v>
      </c>
      <c r="U156" s="5" t="s">
        <v>97</v>
      </c>
      <c r="V156" s="5" t="s">
        <v>131</v>
      </c>
      <c r="W156" s="5" t="s">
        <v>196</v>
      </c>
      <c r="X156" s="5" t="s">
        <v>2069</v>
      </c>
      <c r="Y156" s="5" t="s">
        <v>133</v>
      </c>
      <c r="Z156" s="5" t="s">
        <v>1102</v>
      </c>
      <c r="AA156" s="5" t="s">
        <v>1103</v>
      </c>
      <c r="AB156" s="5" t="s">
        <v>1104</v>
      </c>
      <c r="AC156" s="5" t="s">
        <v>593</v>
      </c>
      <c r="AD156" s="5" t="s">
        <v>537</v>
      </c>
      <c r="AE156" s="5" t="s">
        <v>1001</v>
      </c>
      <c r="AF156" s="5" t="s">
        <v>831</v>
      </c>
      <c r="AG156" s="5" t="s">
        <v>162</v>
      </c>
      <c r="AH156" s="5" t="s">
        <v>2070</v>
      </c>
      <c r="AI156" s="5" t="s">
        <v>164</v>
      </c>
      <c r="AJ156" s="5" t="s">
        <v>165</v>
      </c>
      <c r="AK156" s="5" t="s">
        <v>166</v>
      </c>
      <c r="AL156" s="5" t="s">
        <v>27</v>
      </c>
      <c r="AM156" s="5" t="s">
        <v>26</v>
      </c>
      <c r="AN156" s="9" t="s">
        <v>27</v>
      </c>
      <c r="AO156" s="5" t="s">
        <v>165</v>
      </c>
      <c r="AP156" s="5" t="s">
        <v>166</v>
      </c>
      <c r="AQ156" s="5" t="s">
        <v>117</v>
      </c>
      <c r="AR156" s="5" t="s">
        <v>1125</v>
      </c>
      <c r="AS156" s="5" t="s">
        <v>119</v>
      </c>
      <c r="AT156" s="5" t="s">
        <v>1125</v>
      </c>
      <c r="AU156" s="5" t="s">
        <v>146</v>
      </c>
      <c r="AV156" s="5" t="s">
        <v>1817</v>
      </c>
      <c r="AW156" s="5" t="s">
        <v>121</v>
      </c>
      <c r="AX156" s="5" t="s">
        <v>122</v>
      </c>
      <c r="AY156" s="5" t="s">
        <v>1106</v>
      </c>
      <c r="AZ156" s="11">
        <v>86.45</v>
      </c>
      <c r="BA156" s="11">
        <v>247.38</v>
      </c>
      <c r="BB156" s="11">
        <v>844</v>
      </c>
      <c r="BC156" s="11">
        <v>13.832</v>
      </c>
      <c r="BD156" s="11">
        <v>9.5095</v>
      </c>
      <c r="BE156" s="11">
        <v>0</v>
      </c>
      <c r="BF156" s="11">
        <v>1201.1715</v>
      </c>
      <c r="BG156" s="3" t="s">
        <v>230</v>
      </c>
      <c r="BH156" s="3" t="s">
        <v>168</v>
      </c>
    </row>
    <row r="157" s="3" customFormat="1" spans="1:60">
      <c r="A157" s="5">
        <v>2507</v>
      </c>
      <c r="B157" s="5">
        <v>2506</v>
      </c>
      <c r="C157" s="5" t="s">
        <v>85</v>
      </c>
      <c r="D157" s="5" t="s">
        <v>190</v>
      </c>
      <c r="E157" s="5" t="s">
        <v>2071</v>
      </c>
      <c r="F157" s="5" t="s">
        <v>88</v>
      </c>
      <c r="G157" s="5" t="s">
        <v>89</v>
      </c>
      <c r="H157" s="5" t="s">
        <v>90</v>
      </c>
      <c r="I157" s="5" t="s">
        <v>2072</v>
      </c>
      <c r="J157" s="5" t="s">
        <v>2073</v>
      </c>
      <c r="K157" s="5" t="s">
        <v>93</v>
      </c>
      <c r="L157" s="5" t="s">
        <v>249</v>
      </c>
      <c r="M157" s="5" t="s">
        <v>39</v>
      </c>
      <c r="N157" s="5" t="s">
        <v>2074</v>
      </c>
      <c r="O157" s="5" t="s">
        <v>1810</v>
      </c>
      <c r="P157" s="5">
        <v>44011</v>
      </c>
      <c r="Q157" s="5" t="s">
        <v>97</v>
      </c>
      <c r="R157" s="5" t="s">
        <v>98</v>
      </c>
      <c r="S157" s="5" t="s">
        <v>99</v>
      </c>
      <c r="T157" s="5" t="s">
        <v>252</v>
      </c>
      <c r="U157" s="5" t="s">
        <v>97</v>
      </c>
      <c r="V157" s="5" t="s">
        <v>424</v>
      </c>
      <c r="W157" s="5" t="s">
        <v>425</v>
      </c>
      <c r="X157" s="5" t="s">
        <v>2075</v>
      </c>
      <c r="Y157" s="5" t="s">
        <v>198</v>
      </c>
      <c r="Z157" s="5" t="s">
        <v>881</v>
      </c>
      <c r="AA157" s="5" t="s">
        <v>882</v>
      </c>
      <c r="AB157" s="5" t="s">
        <v>883</v>
      </c>
      <c r="AC157" s="5" t="s">
        <v>97</v>
      </c>
      <c r="AD157" s="5" t="s">
        <v>432</v>
      </c>
      <c r="AE157" s="5" t="s">
        <v>1001</v>
      </c>
      <c r="AF157" s="5" t="s">
        <v>831</v>
      </c>
      <c r="AG157" s="5" t="s">
        <v>222</v>
      </c>
      <c r="AH157" s="5" t="s">
        <v>2076</v>
      </c>
      <c r="AI157" s="5" t="s">
        <v>224</v>
      </c>
      <c r="AJ157" s="5" t="s">
        <v>225</v>
      </c>
      <c r="AK157" s="5" t="s">
        <v>226</v>
      </c>
      <c r="AL157" s="5" t="s">
        <v>27</v>
      </c>
      <c r="AM157" s="5" t="s">
        <v>26</v>
      </c>
      <c r="AN157" s="9" t="s">
        <v>27</v>
      </c>
      <c r="AO157" s="5" t="s">
        <v>225</v>
      </c>
      <c r="AP157" s="5" t="s">
        <v>226</v>
      </c>
      <c r="AQ157" s="5" t="s">
        <v>117</v>
      </c>
      <c r="AR157" s="5" t="s">
        <v>1125</v>
      </c>
      <c r="AS157" s="5" t="s">
        <v>119</v>
      </c>
      <c r="AT157" s="5" t="s">
        <v>1125</v>
      </c>
      <c r="AU157" s="5" t="s">
        <v>205</v>
      </c>
      <c r="AV157" s="5" t="s">
        <v>2077</v>
      </c>
      <c r="AW157" s="5" t="s">
        <v>121</v>
      </c>
      <c r="AX157" s="5" t="s">
        <v>122</v>
      </c>
      <c r="AY157" s="5" t="s">
        <v>887</v>
      </c>
      <c r="AZ157" s="11">
        <v>396.34</v>
      </c>
      <c r="BA157" s="11">
        <v>247.38</v>
      </c>
      <c r="BB157" s="11">
        <v>0</v>
      </c>
      <c r="BC157" s="11">
        <v>63.4144</v>
      </c>
      <c r="BD157" s="11">
        <v>43.5974</v>
      </c>
      <c r="BE157" s="11">
        <v>0</v>
      </c>
      <c r="BF157" s="11">
        <v>750.7318</v>
      </c>
      <c r="BG157" s="3" t="s">
        <v>230</v>
      </c>
      <c r="BH157" s="3" t="s">
        <v>168</v>
      </c>
    </row>
    <row r="158" s="3" customFormat="1" spans="1:60">
      <c r="A158" s="5">
        <v>2507</v>
      </c>
      <c r="B158" s="5">
        <v>2506</v>
      </c>
      <c r="C158" s="5" t="s">
        <v>85</v>
      </c>
      <c r="D158" s="5" t="s">
        <v>369</v>
      </c>
      <c r="E158" s="5" t="s">
        <v>2078</v>
      </c>
      <c r="F158" s="5" t="s">
        <v>88</v>
      </c>
      <c r="G158" s="5" t="s">
        <v>89</v>
      </c>
      <c r="H158" s="5" t="s">
        <v>90</v>
      </c>
      <c r="I158" s="5" t="s">
        <v>2079</v>
      </c>
      <c r="J158" s="5" t="s">
        <v>2080</v>
      </c>
      <c r="K158" s="5" t="s">
        <v>93</v>
      </c>
      <c r="L158" s="5" t="s">
        <v>94</v>
      </c>
      <c r="M158" s="5" t="s">
        <v>39</v>
      </c>
      <c r="N158" s="5" t="s">
        <v>2081</v>
      </c>
      <c r="O158" s="5" t="s">
        <v>2082</v>
      </c>
      <c r="P158" s="5">
        <v>58604</v>
      </c>
      <c r="Q158" s="5" t="s">
        <v>97</v>
      </c>
      <c r="R158" s="5" t="s">
        <v>98</v>
      </c>
      <c r="S158" s="5" t="s">
        <v>99</v>
      </c>
      <c r="T158" s="5" t="s">
        <v>100</v>
      </c>
      <c r="U158" s="5" t="s">
        <v>97</v>
      </c>
      <c r="V158" s="5" t="s">
        <v>517</v>
      </c>
      <c r="W158" s="5" t="s">
        <v>518</v>
      </c>
      <c r="X158" s="5" t="s">
        <v>2083</v>
      </c>
      <c r="Y158" s="5" t="s">
        <v>719</v>
      </c>
      <c r="Z158" s="5" t="s">
        <v>1493</v>
      </c>
      <c r="AA158" s="5" t="s">
        <v>1494</v>
      </c>
      <c r="AB158" s="5" t="s">
        <v>1495</v>
      </c>
      <c r="AC158" s="5" t="s">
        <v>2084</v>
      </c>
      <c r="AD158" s="5" t="s">
        <v>524</v>
      </c>
      <c r="AE158" s="5" t="s">
        <v>1430</v>
      </c>
      <c r="AF158" s="5" t="s">
        <v>831</v>
      </c>
      <c r="AG158" s="5" t="s">
        <v>222</v>
      </c>
      <c r="AH158" s="5" t="s">
        <v>2085</v>
      </c>
      <c r="AI158" s="5" t="s">
        <v>224</v>
      </c>
      <c r="AJ158" s="5" t="s">
        <v>508</v>
      </c>
      <c r="AK158" s="5" t="s">
        <v>509</v>
      </c>
      <c r="AL158" s="5" t="s">
        <v>27</v>
      </c>
      <c r="AM158" s="5" t="s">
        <v>26</v>
      </c>
      <c r="AN158" s="9" t="s">
        <v>27</v>
      </c>
      <c r="AO158" s="5" t="s">
        <v>508</v>
      </c>
      <c r="AP158" s="5" t="s">
        <v>509</v>
      </c>
      <c r="AQ158" s="5" t="s">
        <v>117</v>
      </c>
      <c r="AR158" s="5" t="s">
        <v>695</v>
      </c>
      <c r="AS158" s="5" t="s">
        <v>119</v>
      </c>
      <c r="AT158" s="5" t="s">
        <v>695</v>
      </c>
      <c r="AU158" s="5" t="s">
        <v>806</v>
      </c>
      <c r="AV158" s="5" t="s">
        <v>2086</v>
      </c>
      <c r="AW158" s="5" t="s">
        <v>121</v>
      </c>
      <c r="AX158" s="5" t="s">
        <v>122</v>
      </c>
      <c r="AY158" s="5" t="s">
        <v>1501</v>
      </c>
      <c r="AZ158" s="11">
        <v>578.62</v>
      </c>
      <c r="BA158" s="11">
        <v>247.38</v>
      </c>
      <c r="BB158" s="11">
        <v>0</v>
      </c>
      <c r="BC158" s="11">
        <v>92.5792</v>
      </c>
      <c r="BD158" s="11">
        <v>63.6482</v>
      </c>
      <c r="BE158" s="11">
        <v>0</v>
      </c>
      <c r="BF158" s="11">
        <v>982.2274</v>
      </c>
      <c r="BG158" s="3" t="s">
        <v>230</v>
      </c>
      <c r="BH158" s="3" t="s">
        <v>168</v>
      </c>
    </row>
    <row r="159" s="3" customFormat="1" spans="1:60">
      <c r="A159" s="5">
        <v>2507</v>
      </c>
      <c r="B159" s="5">
        <v>2506</v>
      </c>
      <c r="C159" s="5" t="s">
        <v>85</v>
      </c>
      <c r="D159" s="5" t="s">
        <v>369</v>
      </c>
      <c r="E159" s="5" t="s">
        <v>2087</v>
      </c>
      <c r="F159" s="5" t="s">
        <v>88</v>
      </c>
      <c r="G159" s="5" t="s">
        <v>89</v>
      </c>
      <c r="H159" s="5" t="s">
        <v>90</v>
      </c>
      <c r="I159" s="5" t="s">
        <v>1360</v>
      </c>
      <c r="J159" s="5" t="s">
        <v>1361</v>
      </c>
      <c r="K159" s="5" t="s">
        <v>93</v>
      </c>
      <c r="L159" s="5" t="s">
        <v>94</v>
      </c>
      <c r="M159" s="5" t="s">
        <v>39</v>
      </c>
      <c r="N159" s="5" t="s">
        <v>1362</v>
      </c>
      <c r="O159" s="5" t="s">
        <v>1363</v>
      </c>
      <c r="P159" s="5">
        <v>306956</v>
      </c>
      <c r="Q159" s="5" t="s">
        <v>97</v>
      </c>
      <c r="R159" s="5" t="s">
        <v>98</v>
      </c>
      <c r="S159" s="5" t="s">
        <v>99</v>
      </c>
      <c r="T159" s="5" t="s">
        <v>100</v>
      </c>
      <c r="U159" s="5" t="s">
        <v>97</v>
      </c>
      <c r="V159" s="5" t="s">
        <v>131</v>
      </c>
      <c r="W159" s="5" t="s">
        <v>196</v>
      </c>
      <c r="X159" s="5" t="s">
        <v>1364</v>
      </c>
      <c r="Y159" s="5" t="s">
        <v>378</v>
      </c>
      <c r="Z159" s="5" t="s">
        <v>1365</v>
      </c>
      <c r="AA159" s="5" t="s">
        <v>1366</v>
      </c>
      <c r="AB159" s="5" t="s">
        <v>1367</v>
      </c>
      <c r="AC159" s="5" t="s">
        <v>1368</v>
      </c>
      <c r="AD159" s="5" t="s">
        <v>853</v>
      </c>
      <c r="AE159" s="5" t="s">
        <v>944</v>
      </c>
      <c r="AF159" s="5" t="s">
        <v>831</v>
      </c>
      <c r="AG159" s="5" t="s">
        <v>2088</v>
      </c>
      <c r="AH159" s="5" t="s">
        <v>2089</v>
      </c>
      <c r="AI159" s="5" t="s">
        <v>2090</v>
      </c>
      <c r="AJ159" s="5" t="s">
        <v>2091</v>
      </c>
      <c r="AK159" s="5" t="s">
        <v>2092</v>
      </c>
      <c r="AL159" s="5" t="s">
        <v>27</v>
      </c>
      <c r="AM159" s="5" t="s">
        <v>26</v>
      </c>
      <c r="AN159" s="9" t="s">
        <v>27</v>
      </c>
      <c r="AO159" s="5" t="s">
        <v>2091</v>
      </c>
      <c r="AP159" s="5" t="s">
        <v>2092</v>
      </c>
      <c r="AQ159" s="5" t="s">
        <v>117</v>
      </c>
      <c r="AR159" s="5" t="s">
        <v>111</v>
      </c>
      <c r="AS159" s="5" t="s">
        <v>119</v>
      </c>
      <c r="AT159" s="5" t="s">
        <v>111</v>
      </c>
      <c r="AU159" s="5" t="s">
        <v>551</v>
      </c>
      <c r="AV159" s="5" t="s">
        <v>2090</v>
      </c>
      <c r="AW159" s="5" t="s">
        <v>121</v>
      </c>
      <c r="AX159" s="5" t="s">
        <v>122</v>
      </c>
      <c r="AY159" s="5" t="s">
        <v>1372</v>
      </c>
      <c r="AZ159" s="11">
        <v>66.5</v>
      </c>
      <c r="BA159" s="11">
        <v>231.42</v>
      </c>
      <c r="BB159" s="11">
        <v>0</v>
      </c>
      <c r="BC159" s="11">
        <v>10.64</v>
      </c>
      <c r="BD159" s="11">
        <v>7.315</v>
      </c>
      <c r="BE159" s="11">
        <v>0</v>
      </c>
      <c r="BF159" s="11">
        <v>315.875</v>
      </c>
      <c r="BG159" s="3" t="s">
        <v>230</v>
      </c>
      <c r="BH159" s="3" t="s">
        <v>168</v>
      </c>
    </row>
    <row r="160" s="3" customFormat="1" spans="1:60">
      <c r="A160" s="5">
        <v>2507</v>
      </c>
      <c r="B160" s="5">
        <v>2506</v>
      </c>
      <c r="C160" s="5" t="s">
        <v>85</v>
      </c>
      <c r="D160" s="5" t="s">
        <v>207</v>
      </c>
      <c r="E160" s="5" t="s">
        <v>2093</v>
      </c>
      <c r="F160" s="5" t="s">
        <v>88</v>
      </c>
      <c r="G160" s="5" t="s">
        <v>89</v>
      </c>
      <c r="H160" s="5" t="s">
        <v>90</v>
      </c>
      <c r="I160" s="5" t="s">
        <v>2094</v>
      </c>
      <c r="J160" s="5" t="s">
        <v>2095</v>
      </c>
      <c r="K160" s="5" t="s">
        <v>93</v>
      </c>
      <c r="L160" s="5" t="s">
        <v>94</v>
      </c>
      <c r="M160" s="5" t="s">
        <v>39</v>
      </c>
      <c r="N160" s="5" t="s">
        <v>375</v>
      </c>
      <c r="O160" s="5" t="s">
        <v>268</v>
      </c>
      <c r="P160" s="5">
        <v>90747</v>
      </c>
      <c r="Q160" s="5" t="s">
        <v>97</v>
      </c>
      <c r="R160" s="5" t="s">
        <v>98</v>
      </c>
      <c r="S160" s="5" t="s">
        <v>99</v>
      </c>
      <c r="T160" s="5" t="s">
        <v>100</v>
      </c>
      <c r="U160" s="5" t="s">
        <v>97</v>
      </c>
      <c r="V160" s="5" t="s">
        <v>131</v>
      </c>
      <c r="W160" s="5" t="s">
        <v>102</v>
      </c>
      <c r="X160" s="5" t="s">
        <v>2096</v>
      </c>
      <c r="Y160" s="5" t="s">
        <v>216</v>
      </c>
      <c r="Z160" s="5" t="s">
        <v>703</v>
      </c>
      <c r="AA160" s="5" t="s">
        <v>704</v>
      </c>
      <c r="AB160" s="5" t="s">
        <v>705</v>
      </c>
      <c r="AC160" s="5" t="s">
        <v>2097</v>
      </c>
      <c r="AD160" s="5" t="s">
        <v>563</v>
      </c>
      <c r="AE160" s="5" t="s">
        <v>1829</v>
      </c>
      <c r="AF160" s="5" t="s">
        <v>1430</v>
      </c>
      <c r="AG160" s="5" t="s">
        <v>277</v>
      </c>
      <c r="AH160" s="5" t="s">
        <v>2098</v>
      </c>
      <c r="AI160" s="5" t="s">
        <v>279</v>
      </c>
      <c r="AJ160" s="5" t="s">
        <v>225</v>
      </c>
      <c r="AK160" s="5" t="s">
        <v>226</v>
      </c>
      <c r="AL160" s="5" t="s">
        <v>27</v>
      </c>
      <c r="AM160" s="5" t="s">
        <v>26</v>
      </c>
      <c r="AN160" s="9" t="s">
        <v>27</v>
      </c>
      <c r="AO160" s="5" t="s">
        <v>225</v>
      </c>
      <c r="AP160" s="5" t="s">
        <v>226</v>
      </c>
      <c r="AQ160" s="5" t="s">
        <v>117</v>
      </c>
      <c r="AR160" s="5" t="s">
        <v>1125</v>
      </c>
      <c r="AS160" s="5" t="s">
        <v>119</v>
      </c>
      <c r="AT160" s="5" t="s">
        <v>1125</v>
      </c>
      <c r="AU160" s="5" t="s">
        <v>205</v>
      </c>
      <c r="AV160" s="5" t="s">
        <v>1394</v>
      </c>
      <c r="AW160" s="5" t="s">
        <v>121</v>
      </c>
      <c r="AX160" s="5" t="s">
        <v>122</v>
      </c>
      <c r="AY160" s="5" t="s">
        <v>712</v>
      </c>
      <c r="AZ160" s="11">
        <v>396.34</v>
      </c>
      <c r="BA160" s="11">
        <v>149.94</v>
      </c>
      <c r="BB160" s="11">
        <v>0</v>
      </c>
      <c r="BC160" s="11">
        <v>63.4144</v>
      </c>
      <c r="BD160" s="11">
        <v>43.5974</v>
      </c>
      <c r="BE160" s="11">
        <v>0</v>
      </c>
      <c r="BF160" s="11">
        <v>653.2918</v>
      </c>
      <c r="BG160" s="3" t="s">
        <v>230</v>
      </c>
      <c r="BH160" s="3" t="s">
        <v>168</v>
      </c>
    </row>
    <row r="161" s="3" customFormat="1" spans="1:60">
      <c r="A161" s="5">
        <v>2507</v>
      </c>
      <c r="B161" s="5">
        <v>2506</v>
      </c>
      <c r="C161" s="5" t="s">
        <v>85</v>
      </c>
      <c r="D161" s="5" t="s">
        <v>369</v>
      </c>
      <c r="E161" s="5" t="s">
        <v>2099</v>
      </c>
      <c r="F161" s="5" t="s">
        <v>88</v>
      </c>
      <c r="G161" s="5" t="s">
        <v>89</v>
      </c>
      <c r="H161" s="5" t="s">
        <v>90</v>
      </c>
      <c r="I161" s="5" t="s">
        <v>2100</v>
      </c>
      <c r="J161" s="5" t="s">
        <v>2101</v>
      </c>
      <c r="K161" s="5" t="s">
        <v>93</v>
      </c>
      <c r="L161" s="5" t="s">
        <v>94</v>
      </c>
      <c r="M161" s="5" t="s">
        <v>39</v>
      </c>
      <c r="N161" s="5" t="s">
        <v>858</v>
      </c>
      <c r="O161" s="5" t="s">
        <v>2102</v>
      </c>
      <c r="P161" s="5">
        <v>89404</v>
      </c>
      <c r="Q161" s="5" t="s">
        <v>97</v>
      </c>
      <c r="R161" s="5" t="s">
        <v>98</v>
      </c>
      <c r="S161" s="5" t="s">
        <v>99</v>
      </c>
      <c r="T161" s="5" t="s">
        <v>100</v>
      </c>
      <c r="U161" s="5" t="s">
        <v>97</v>
      </c>
      <c r="V161" s="5" t="s">
        <v>101</v>
      </c>
      <c r="W161" s="5" t="s">
        <v>196</v>
      </c>
      <c r="X161" s="5" t="s">
        <v>2103</v>
      </c>
      <c r="Y161" s="5" t="s">
        <v>719</v>
      </c>
      <c r="Z161" s="5" t="s">
        <v>2104</v>
      </c>
      <c r="AA161" s="5" t="s">
        <v>2105</v>
      </c>
      <c r="AB161" s="5" t="s">
        <v>2106</v>
      </c>
      <c r="AC161" s="5" t="s">
        <v>1268</v>
      </c>
      <c r="AD161" s="5" t="s">
        <v>2107</v>
      </c>
      <c r="AE161" s="5" t="s">
        <v>1511</v>
      </c>
      <c r="AF161" s="5" t="s">
        <v>1430</v>
      </c>
      <c r="AG161" s="5" t="s">
        <v>277</v>
      </c>
      <c r="AH161" s="5" t="s">
        <v>2108</v>
      </c>
      <c r="AI161" s="5" t="s">
        <v>279</v>
      </c>
      <c r="AJ161" s="5" t="s">
        <v>508</v>
      </c>
      <c r="AK161" s="5" t="s">
        <v>509</v>
      </c>
      <c r="AL161" s="5" t="s">
        <v>27</v>
      </c>
      <c r="AM161" s="5" t="s">
        <v>26</v>
      </c>
      <c r="AN161" s="9" t="s">
        <v>27</v>
      </c>
      <c r="AO161" s="5" t="s">
        <v>508</v>
      </c>
      <c r="AP161" s="5" t="s">
        <v>509</v>
      </c>
      <c r="AQ161" s="5" t="s">
        <v>117</v>
      </c>
      <c r="AR161" s="5" t="s">
        <v>594</v>
      </c>
      <c r="AS161" s="5" t="s">
        <v>119</v>
      </c>
      <c r="AT161" s="5" t="s">
        <v>594</v>
      </c>
      <c r="AU161" s="5" t="s">
        <v>806</v>
      </c>
      <c r="AV161" s="5" t="s">
        <v>2109</v>
      </c>
      <c r="AW161" s="5" t="s">
        <v>121</v>
      </c>
      <c r="AX161" s="5" t="s">
        <v>122</v>
      </c>
      <c r="AY161" s="5" t="s">
        <v>2110</v>
      </c>
      <c r="AZ161" s="11">
        <v>578.62</v>
      </c>
      <c r="BA161" s="11">
        <v>247.38</v>
      </c>
      <c r="BB161" s="11">
        <v>0</v>
      </c>
      <c r="BC161" s="11">
        <v>92.5792</v>
      </c>
      <c r="BD161" s="11">
        <v>63.6482</v>
      </c>
      <c r="BE161" s="11">
        <v>0</v>
      </c>
      <c r="BF161" s="11">
        <v>982.2274</v>
      </c>
      <c r="BG161" s="3" t="s">
        <v>230</v>
      </c>
      <c r="BH161" s="3" t="s">
        <v>168</v>
      </c>
    </row>
    <row r="162" s="3" customFormat="1" spans="1:60">
      <c r="A162" s="5">
        <v>2507</v>
      </c>
      <c r="B162" s="5">
        <v>2506</v>
      </c>
      <c r="C162" s="5" t="s">
        <v>85</v>
      </c>
      <c r="D162" s="5" t="s">
        <v>369</v>
      </c>
      <c r="E162" s="5" t="s">
        <v>2111</v>
      </c>
      <c r="F162" s="5" t="s">
        <v>88</v>
      </c>
      <c r="G162" s="5" t="s">
        <v>89</v>
      </c>
      <c r="H162" s="5" t="s">
        <v>90</v>
      </c>
      <c r="I162" s="5" t="s">
        <v>2112</v>
      </c>
      <c r="J162" s="5" t="s">
        <v>2113</v>
      </c>
      <c r="K162" s="5" t="s">
        <v>93</v>
      </c>
      <c r="L162" s="5" t="s">
        <v>94</v>
      </c>
      <c r="M162" s="5" t="s">
        <v>39</v>
      </c>
      <c r="N162" s="5" t="s">
        <v>2114</v>
      </c>
      <c r="O162" s="5" t="s">
        <v>556</v>
      </c>
      <c r="P162" s="5">
        <v>255115</v>
      </c>
      <c r="Q162" s="5" t="s">
        <v>97</v>
      </c>
      <c r="R162" s="5" t="s">
        <v>98</v>
      </c>
      <c r="S162" s="5" t="s">
        <v>99</v>
      </c>
      <c r="T162" s="5" t="s">
        <v>100</v>
      </c>
      <c r="U162" s="5" t="s">
        <v>97</v>
      </c>
      <c r="V162" s="5" t="s">
        <v>545</v>
      </c>
      <c r="W162" s="5" t="s">
        <v>546</v>
      </c>
      <c r="X162" s="5" t="s">
        <v>2115</v>
      </c>
      <c r="Y162" s="5" t="s">
        <v>719</v>
      </c>
      <c r="Z162" s="5" t="s">
        <v>2116</v>
      </c>
      <c r="AA162" s="5" t="s">
        <v>2117</v>
      </c>
      <c r="AB162" s="5" t="s">
        <v>2118</v>
      </c>
      <c r="AC162" s="5" t="s">
        <v>2119</v>
      </c>
      <c r="AD162" s="5" t="s">
        <v>549</v>
      </c>
      <c r="AE162" s="5" t="s">
        <v>1511</v>
      </c>
      <c r="AF162" s="5" t="s">
        <v>1430</v>
      </c>
      <c r="AG162" s="5" t="s">
        <v>365</v>
      </c>
      <c r="AH162" s="5" t="s">
        <v>2120</v>
      </c>
      <c r="AI162" s="5" t="s">
        <v>367</v>
      </c>
      <c r="AJ162" s="5" t="s">
        <v>647</v>
      </c>
      <c r="AK162" s="5" t="s">
        <v>648</v>
      </c>
      <c r="AL162" s="5" t="s">
        <v>27</v>
      </c>
      <c r="AM162" s="5" t="s">
        <v>26</v>
      </c>
      <c r="AN162" s="9" t="s">
        <v>27</v>
      </c>
      <c r="AO162" s="5" t="s">
        <v>647</v>
      </c>
      <c r="AP162" s="5" t="s">
        <v>648</v>
      </c>
      <c r="AQ162" s="5" t="s">
        <v>117</v>
      </c>
      <c r="AR162" s="5" t="s">
        <v>506</v>
      </c>
      <c r="AS162" s="5" t="s">
        <v>119</v>
      </c>
      <c r="AT162" s="5" t="s">
        <v>506</v>
      </c>
      <c r="AU162" s="5" t="s">
        <v>806</v>
      </c>
      <c r="AV162" s="5" t="s">
        <v>2121</v>
      </c>
      <c r="AW162" s="5" t="s">
        <v>121</v>
      </c>
      <c r="AX162" s="5" t="s">
        <v>122</v>
      </c>
      <c r="AY162" s="5" t="s">
        <v>2122</v>
      </c>
      <c r="AZ162" s="11">
        <v>79.8</v>
      </c>
      <c r="BA162" s="11">
        <v>247.38</v>
      </c>
      <c r="BB162" s="11">
        <v>0</v>
      </c>
      <c r="BC162" s="11">
        <v>12.768</v>
      </c>
      <c r="BD162" s="11">
        <v>8.778</v>
      </c>
      <c r="BE162" s="11">
        <v>0</v>
      </c>
      <c r="BF162" s="11">
        <v>348.726</v>
      </c>
      <c r="BG162" s="3" t="s">
        <v>230</v>
      </c>
      <c r="BH162" s="3" t="s">
        <v>168</v>
      </c>
    </row>
    <row r="163" s="3" customFormat="1" spans="1:60">
      <c r="A163" s="5">
        <v>2507</v>
      </c>
      <c r="B163" s="5">
        <v>2506</v>
      </c>
      <c r="C163" s="5" t="s">
        <v>85</v>
      </c>
      <c r="D163" s="5" t="s">
        <v>328</v>
      </c>
      <c r="E163" s="5" t="s">
        <v>2123</v>
      </c>
      <c r="F163" s="5" t="s">
        <v>88</v>
      </c>
      <c r="G163" s="5" t="s">
        <v>89</v>
      </c>
      <c r="H163" s="5" t="s">
        <v>90</v>
      </c>
      <c r="I163" s="5" t="s">
        <v>2124</v>
      </c>
      <c r="J163" s="5" t="s">
        <v>2125</v>
      </c>
      <c r="K163" s="5" t="s">
        <v>93</v>
      </c>
      <c r="L163" s="5" t="s">
        <v>94</v>
      </c>
      <c r="M163" s="5" t="s">
        <v>39</v>
      </c>
      <c r="N163" s="5" t="s">
        <v>2126</v>
      </c>
      <c r="O163" s="5" t="s">
        <v>932</v>
      </c>
      <c r="P163" s="5">
        <v>16009</v>
      </c>
      <c r="Q163" s="5" t="s">
        <v>97</v>
      </c>
      <c r="R163" s="5" t="s">
        <v>98</v>
      </c>
      <c r="S163" s="5" t="s">
        <v>99</v>
      </c>
      <c r="T163" s="5" t="s">
        <v>100</v>
      </c>
      <c r="U163" s="5" t="s">
        <v>97</v>
      </c>
      <c r="V163" s="5" t="s">
        <v>517</v>
      </c>
      <c r="W163" s="5" t="s">
        <v>518</v>
      </c>
      <c r="X163" s="5" t="s">
        <v>2127</v>
      </c>
      <c r="Y163" s="5" t="s">
        <v>337</v>
      </c>
      <c r="Z163" s="5" t="s">
        <v>2128</v>
      </c>
      <c r="AA163" s="5" t="s">
        <v>2129</v>
      </c>
      <c r="AB163" s="5" t="s">
        <v>2130</v>
      </c>
      <c r="AC163" s="5" t="s">
        <v>2131</v>
      </c>
      <c r="AD163" s="5" t="s">
        <v>524</v>
      </c>
      <c r="AE163" s="5" t="s">
        <v>944</v>
      </c>
      <c r="AF163" s="5" t="s">
        <v>1430</v>
      </c>
      <c r="AG163" s="5" t="s">
        <v>343</v>
      </c>
      <c r="AH163" s="5" t="s">
        <v>2132</v>
      </c>
      <c r="AI163" s="5" t="s">
        <v>345</v>
      </c>
      <c r="AJ163" s="5" t="s">
        <v>2133</v>
      </c>
      <c r="AK163" s="5" t="s">
        <v>2134</v>
      </c>
      <c r="AL163" s="5" t="s">
        <v>27</v>
      </c>
      <c r="AM163" s="5" t="s">
        <v>26</v>
      </c>
      <c r="AN163" s="9" t="s">
        <v>27</v>
      </c>
      <c r="AO163" s="5" t="s">
        <v>2133</v>
      </c>
      <c r="AP163" s="5" t="s">
        <v>2134</v>
      </c>
      <c r="AQ163" s="5" t="s">
        <v>117</v>
      </c>
      <c r="AR163" s="5" t="s">
        <v>1032</v>
      </c>
      <c r="AS163" s="5" t="s">
        <v>119</v>
      </c>
      <c r="AT163" s="5" t="s">
        <v>1032</v>
      </c>
      <c r="AU163" s="5" t="s">
        <v>347</v>
      </c>
      <c r="AV163" s="5" t="s">
        <v>2135</v>
      </c>
      <c r="AW163" s="5" t="s">
        <v>121</v>
      </c>
      <c r="AX163" s="5" t="s">
        <v>122</v>
      </c>
      <c r="AY163" s="5" t="s">
        <v>2136</v>
      </c>
      <c r="AZ163" s="11">
        <v>1313.38</v>
      </c>
      <c r="BA163" s="11">
        <v>231.42</v>
      </c>
      <c r="BB163" s="11">
        <v>0</v>
      </c>
      <c r="BC163" s="11">
        <v>210.1408</v>
      </c>
      <c r="BD163" s="11">
        <v>144.4718</v>
      </c>
      <c r="BE163" s="11">
        <v>0</v>
      </c>
      <c r="BF163" s="11">
        <v>1899.4126</v>
      </c>
      <c r="BG163" s="3" t="s">
        <v>230</v>
      </c>
      <c r="BH163" s="3" t="s">
        <v>168</v>
      </c>
    </row>
    <row r="164" s="3" customFormat="1" spans="1:60">
      <c r="A164" s="5">
        <v>2507</v>
      </c>
      <c r="B164" s="5">
        <v>2506</v>
      </c>
      <c r="C164" s="5" t="s">
        <v>85</v>
      </c>
      <c r="D164" s="5" t="s">
        <v>125</v>
      </c>
      <c r="E164" s="5" t="s">
        <v>2137</v>
      </c>
      <c r="F164" s="5" t="s">
        <v>88</v>
      </c>
      <c r="G164" s="5" t="s">
        <v>89</v>
      </c>
      <c r="H164" s="5" t="s">
        <v>90</v>
      </c>
      <c r="I164" s="5" t="s">
        <v>2138</v>
      </c>
      <c r="J164" s="5" t="s">
        <v>2139</v>
      </c>
      <c r="K164" s="5" t="s">
        <v>93</v>
      </c>
      <c r="L164" s="5" t="s">
        <v>94</v>
      </c>
      <c r="M164" s="5" t="s">
        <v>39</v>
      </c>
      <c r="N164" s="5" t="s">
        <v>2140</v>
      </c>
      <c r="O164" s="5" t="s">
        <v>2141</v>
      </c>
      <c r="P164" s="5">
        <v>46016</v>
      </c>
      <c r="Q164" s="5" t="s">
        <v>97</v>
      </c>
      <c r="R164" s="5" t="s">
        <v>98</v>
      </c>
      <c r="S164" s="5" t="s">
        <v>99</v>
      </c>
      <c r="T164" s="5" t="s">
        <v>100</v>
      </c>
      <c r="U164" s="5" t="s">
        <v>97</v>
      </c>
      <c r="V164" s="5" t="s">
        <v>517</v>
      </c>
      <c r="W164" s="5" t="s">
        <v>518</v>
      </c>
      <c r="X164" s="5" t="s">
        <v>2142</v>
      </c>
      <c r="Y164" s="5" t="s">
        <v>133</v>
      </c>
      <c r="Z164" s="5" t="s">
        <v>520</v>
      </c>
      <c r="AA164" s="5" t="s">
        <v>521</v>
      </c>
      <c r="AB164" s="5" t="s">
        <v>522</v>
      </c>
      <c r="AC164" s="5" t="s">
        <v>2143</v>
      </c>
      <c r="AD164" s="5" t="s">
        <v>524</v>
      </c>
      <c r="AE164" s="5" t="s">
        <v>1001</v>
      </c>
      <c r="AF164" s="5" t="s">
        <v>1430</v>
      </c>
      <c r="AG164" s="5" t="s">
        <v>1296</v>
      </c>
      <c r="AH164" s="5" t="s">
        <v>2144</v>
      </c>
      <c r="AI164" s="5" t="s">
        <v>1298</v>
      </c>
      <c r="AJ164" s="5" t="s">
        <v>457</v>
      </c>
      <c r="AK164" s="5" t="s">
        <v>458</v>
      </c>
      <c r="AL164" s="5" t="s">
        <v>27</v>
      </c>
      <c r="AM164" s="5" t="s">
        <v>26</v>
      </c>
      <c r="AN164" s="9" t="s">
        <v>27</v>
      </c>
      <c r="AO164" s="5" t="s">
        <v>243</v>
      </c>
      <c r="AP164" s="5" t="s">
        <v>144</v>
      </c>
      <c r="AQ164" s="5" t="s">
        <v>117</v>
      </c>
      <c r="AR164" s="5" t="s">
        <v>1551</v>
      </c>
      <c r="AS164" s="5" t="s">
        <v>119</v>
      </c>
      <c r="AT164" s="5" t="s">
        <v>1551</v>
      </c>
      <c r="AU164" s="5" t="s">
        <v>146</v>
      </c>
      <c r="AV164" s="5" t="s">
        <v>2145</v>
      </c>
      <c r="AW164" s="5" t="s">
        <v>121</v>
      </c>
      <c r="AX164" s="5" t="s">
        <v>122</v>
      </c>
      <c r="AY164" s="5" t="s">
        <v>526</v>
      </c>
      <c r="AZ164" s="11">
        <v>194.18</v>
      </c>
      <c r="BA164" s="11">
        <v>231.42</v>
      </c>
      <c r="BB164" s="11">
        <v>0</v>
      </c>
      <c r="BC164" s="11">
        <v>31.0688</v>
      </c>
      <c r="BD164" s="11">
        <v>21.3598</v>
      </c>
      <c r="BE164" s="11">
        <v>0</v>
      </c>
      <c r="BF164" s="11">
        <v>478.0286</v>
      </c>
      <c r="BG164" s="3" t="s">
        <v>230</v>
      </c>
      <c r="BH164" s="3" t="s">
        <v>168</v>
      </c>
    </row>
    <row r="165" s="3" customFormat="1" spans="1:60">
      <c r="A165" s="5">
        <v>2507</v>
      </c>
      <c r="B165" s="5">
        <v>2506</v>
      </c>
      <c r="C165" s="5" t="s">
        <v>85</v>
      </c>
      <c r="D165" s="5" t="s">
        <v>369</v>
      </c>
      <c r="E165" s="5" t="s">
        <v>2146</v>
      </c>
      <c r="F165" s="5" t="s">
        <v>88</v>
      </c>
      <c r="G165" s="5" t="s">
        <v>89</v>
      </c>
      <c r="H165" s="5" t="s">
        <v>90</v>
      </c>
      <c r="I165" s="5" t="s">
        <v>2147</v>
      </c>
      <c r="J165" s="5" t="s">
        <v>2148</v>
      </c>
      <c r="K165" s="5" t="s">
        <v>93</v>
      </c>
      <c r="L165" s="5" t="s">
        <v>1490</v>
      </c>
      <c r="M165" s="5" t="s">
        <v>39</v>
      </c>
      <c r="N165" s="5" t="s">
        <v>1870</v>
      </c>
      <c r="O165" s="5" t="s">
        <v>1156</v>
      </c>
      <c r="P165" s="5">
        <v>42371</v>
      </c>
      <c r="Q165" s="5" t="s">
        <v>97</v>
      </c>
      <c r="R165" s="5" t="s">
        <v>98</v>
      </c>
      <c r="S165" s="5" t="s">
        <v>99</v>
      </c>
      <c r="T165" s="5" t="s">
        <v>311</v>
      </c>
      <c r="U165" s="5" t="s">
        <v>97</v>
      </c>
      <c r="V165" s="5" t="s">
        <v>1557</v>
      </c>
      <c r="W165" s="5" t="s">
        <v>1558</v>
      </c>
      <c r="X165" s="5" t="s">
        <v>2149</v>
      </c>
      <c r="Y165" s="5" t="s">
        <v>378</v>
      </c>
      <c r="Z165" s="5" t="s">
        <v>2150</v>
      </c>
      <c r="AA165" s="5" t="s">
        <v>2151</v>
      </c>
      <c r="AB165" s="5" t="s">
        <v>2152</v>
      </c>
      <c r="AC165" s="5" t="s">
        <v>2153</v>
      </c>
      <c r="AD165" s="5" t="s">
        <v>2154</v>
      </c>
      <c r="AE165" s="5" t="s">
        <v>944</v>
      </c>
      <c r="AF165" s="5" t="s">
        <v>1430</v>
      </c>
      <c r="AG165" s="5" t="s">
        <v>162</v>
      </c>
      <c r="AH165" s="5" t="s">
        <v>2155</v>
      </c>
      <c r="AI165" s="5" t="s">
        <v>164</v>
      </c>
      <c r="AJ165" s="5" t="s">
        <v>457</v>
      </c>
      <c r="AK165" s="5" t="s">
        <v>458</v>
      </c>
      <c r="AL165" s="5" t="s">
        <v>27</v>
      </c>
      <c r="AM165" s="5" t="s">
        <v>26</v>
      </c>
      <c r="AN165" s="9" t="s">
        <v>27</v>
      </c>
      <c r="AO165" s="5" t="s">
        <v>457</v>
      </c>
      <c r="AP165" s="5" t="s">
        <v>458</v>
      </c>
      <c r="AQ165" s="5" t="s">
        <v>117</v>
      </c>
      <c r="AR165" s="5" t="s">
        <v>227</v>
      </c>
      <c r="AS165" s="5" t="s">
        <v>119</v>
      </c>
      <c r="AT165" s="5" t="s">
        <v>227</v>
      </c>
      <c r="AU165" s="5" t="s">
        <v>551</v>
      </c>
      <c r="AV165" s="5" t="s">
        <v>2156</v>
      </c>
      <c r="AW165" s="5" t="s">
        <v>121</v>
      </c>
      <c r="AX165" s="5" t="s">
        <v>122</v>
      </c>
      <c r="AY165" s="5" t="s">
        <v>2157</v>
      </c>
      <c r="AZ165" s="11">
        <v>0</v>
      </c>
      <c r="BA165" s="11">
        <v>135.66</v>
      </c>
      <c r="BB165" s="11">
        <v>0</v>
      </c>
      <c r="BC165" s="11">
        <v>0</v>
      </c>
      <c r="BD165" s="11">
        <v>0</v>
      </c>
      <c r="BE165" s="11">
        <v>0</v>
      </c>
      <c r="BF165" s="11">
        <v>135.66</v>
      </c>
      <c r="BG165" s="3" t="s">
        <v>230</v>
      </c>
      <c r="BH165" s="3" t="s">
        <v>168</v>
      </c>
    </row>
    <row r="166" s="3" customFormat="1" spans="1:60">
      <c r="A166" s="5">
        <v>2507</v>
      </c>
      <c r="B166" s="5">
        <v>2506</v>
      </c>
      <c r="C166" s="5" t="s">
        <v>85</v>
      </c>
      <c r="D166" s="5" t="s">
        <v>369</v>
      </c>
      <c r="E166" s="5" t="s">
        <v>2158</v>
      </c>
      <c r="F166" s="5" t="s">
        <v>88</v>
      </c>
      <c r="G166" s="5" t="s">
        <v>89</v>
      </c>
      <c r="H166" s="5" t="s">
        <v>90</v>
      </c>
      <c r="I166" s="5" t="s">
        <v>1603</v>
      </c>
      <c r="J166" s="5" t="s">
        <v>1604</v>
      </c>
      <c r="K166" s="5" t="s">
        <v>93</v>
      </c>
      <c r="L166" s="5" t="s">
        <v>94</v>
      </c>
      <c r="M166" s="5" t="s">
        <v>39</v>
      </c>
      <c r="N166" s="5" t="s">
        <v>587</v>
      </c>
      <c r="O166" s="5" t="s">
        <v>926</v>
      </c>
      <c r="P166" s="5">
        <v>68499</v>
      </c>
      <c r="Q166" s="5" t="s">
        <v>97</v>
      </c>
      <c r="R166" s="5" t="s">
        <v>98</v>
      </c>
      <c r="S166" s="5" t="s">
        <v>99</v>
      </c>
      <c r="T166" s="5" t="s">
        <v>100</v>
      </c>
      <c r="U166" s="5" t="s">
        <v>97</v>
      </c>
      <c r="V166" s="5" t="s">
        <v>517</v>
      </c>
      <c r="W166" s="5" t="s">
        <v>518</v>
      </c>
      <c r="X166" s="5" t="s">
        <v>1605</v>
      </c>
      <c r="Y166" s="5" t="s">
        <v>378</v>
      </c>
      <c r="Z166" s="5" t="s">
        <v>1606</v>
      </c>
      <c r="AA166" s="5" t="s">
        <v>1607</v>
      </c>
      <c r="AB166" s="5" t="s">
        <v>1608</v>
      </c>
      <c r="AC166" s="5" t="s">
        <v>1609</v>
      </c>
      <c r="AD166" s="5" t="s">
        <v>524</v>
      </c>
      <c r="AE166" s="5" t="s">
        <v>1511</v>
      </c>
      <c r="AF166" s="5" t="s">
        <v>1430</v>
      </c>
      <c r="AG166" s="5" t="s">
        <v>1296</v>
      </c>
      <c r="AH166" s="5" t="s">
        <v>2159</v>
      </c>
      <c r="AI166" s="5" t="s">
        <v>1298</v>
      </c>
      <c r="AJ166" s="5" t="s">
        <v>1617</v>
      </c>
      <c r="AK166" s="5" t="s">
        <v>1618</v>
      </c>
      <c r="AL166" s="5" t="s">
        <v>27</v>
      </c>
      <c r="AM166" s="5" t="s">
        <v>26</v>
      </c>
      <c r="AN166" s="9" t="s">
        <v>27</v>
      </c>
      <c r="AO166" s="5" t="s">
        <v>1617</v>
      </c>
      <c r="AP166" s="5" t="s">
        <v>1618</v>
      </c>
      <c r="AQ166" s="5" t="s">
        <v>117</v>
      </c>
      <c r="AR166" s="5" t="s">
        <v>459</v>
      </c>
      <c r="AS166" s="5" t="s">
        <v>119</v>
      </c>
      <c r="AT166" s="5" t="s">
        <v>459</v>
      </c>
      <c r="AU166" s="5" t="s">
        <v>551</v>
      </c>
      <c r="AV166" s="5" t="s">
        <v>2160</v>
      </c>
      <c r="AW166" s="5" t="s">
        <v>121</v>
      </c>
      <c r="AX166" s="5" t="s">
        <v>122</v>
      </c>
      <c r="AY166" s="5" t="s">
        <v>1614</v>
      </c>
      <c r="AZ166" s="11">
        <v>263.66</v>
      </c>
      <c r="BA166" s="11">
        <v>111.72</v>
      </c>
      <c r="BB166" s="11">
        <v>0</v>
      </c>
      <c r="BC166" s="11">
        <v>42.1856</v>
      </c>
      <c r="BD166" s="11">
        <v>29.0026</v>
      </c>
      <c r="BE166" s="11">
        <v>0</v>
      </c>
      <c r="BF166" s="11">
        <v>446.5682</v>
      </c>
      <c r="BG166" s="3" t="s">
        <v>230</v>
      </c>
      <c r="BH166" s="3" t="s">
        <v>168</v>
      </c>
    </row>
    <row r="167" s="3" customFormat="1" spans="1:60">
      <c r="A167" s="5">
        <v>2507</v>
      </c>
      <c r="B167" s="5">
        <v>2506</v>
      </c>
      <c r="C167" s="5" t="s">
        <v>85</v>
      </c>
      <c r="D167" s="5" t="s">
        <v>973</v>
      </c>
      <c r="E167" s="5" t="s">
        <v>2161</v>
      </c>
      <c r="F167" s="5" t="s">
        <v>88</v>
      </c>
      <c r="G167" s="5" t="s">
        <v>89</v>
      </c>
      <c r="H167" s="5" t="s">
        <v>90</v>
      </c>
      <c r="I167" s="5" t="s">
        <v>2162</v>
      </c>
      <c r="J167" s="5" t="s">
        <v>2163</v>
      </c>
      <c r="K167" s="5" t="s">
        <v>93</v>
      </c>
      <c r="L167" s="5" t="s">
        <v>94</v>
      </c>
      <c r="M167" s="5" t="s">
        <v>39</v>
      </c>
      <c r="N167" s="5" t="s">
        <v>2164</v>
      </c>
      <c r="O167" s="5" t="s">
        <v>2074</v>
      </c>
      <c r="P167" s="5">
        <v>31960</v>
      </c>
      <c r="Q167" s="5" t="s">
        <v>97</v>
      </c>
      <c r="R167" s="5" t="s">
        <v>98</v>
      </c>
      <c r="S167" s="5" t="s">
        <v>99</v>
      </c>
      <c r="T167" s="5" t="s">
        <v>100</v>
      </c>
      <c r="U167" s="5" t="s">
        <v>97</v>
      </c>
      <c r="V167" s="5" t="s">
        <v>119</v>
      </c>
      <c r="W167" s="5" t="s">
        <v>425</v>
      </c>
      <c r="X167" s="5" t="s">
        <v>2165</v>
      </c>
      <c r="Y167" s="5" t="s">
        <v>980</v>
      </c>
      <c r="Z167" s="5" t="s">
        <v>2166</v>
      </c>
      <c r="AA167" s="5" t="s">
        <v>2167</v>
      </c>
      <c r="AB167" s="5" t="s">
        <v>2168</v>
      </c>
      <c r="AC167" s="5" t="s">
        <v>2169</v>
      </c>
      <c r="AD167" s="5" t="s">
        <v>2170</v>
      </c>
      <c r="AE167" s="5" t="s">
        <v>1001</v>
      </c>
      <c r="AF167" s="5" t="s">
        <v>1430</v>
      </c>
      <c r="AG167" s="5" t="s">
        <v>803</v>
      </c>
      <c r="AH167" s="5" t="s">
        <v>2171</v>
      </c>
      <c r="AI167" s="5" t="s">
        <v>805</v>
      </c>
      <c r="AJ167" s="5" t="s">
        <v>243</v>
      </c>
      <c r="AK167" s="5" t="s">
        <v>144</v>
      </c>
      <c r="AL167" s="5" t="s">
        <v>27</v>
      </c>
      <c r="AM167" s="5" t="s">
        <v>26</v>
      </c>
      <c r="AN167" s="9" t="s">
        <v>27</v>
      </c>
      <c r="AO167" s="5" t="s">
        <v>243</v>
      </c>
      <c r="AP167" s="5" t="s">
        <v>144</v>
      </c>
      <c r="AQ167" s="5" t="s">
        <v>117</v>
      </c>
      <c r="AR167" s="5" t="s">
        <v>899</v>
      </c>
      <c r="AS167" s="5" t="s">
        <v>119</v>
      </c>
      <c r="AT167" s="5" t="s">
        <v>899</v>
      </c>
      <c r="AU167" s="5" t="s">
        <v>325</v>
      </c>
      <c r="AV167" s="5" t="s">
        <v>2172</v>
      </c>
      <c r="AW167" s="5" t="s">
        <v>121</v>
      </c>
      <c r="AX167" s="5" t="s">
        <v>122</v>
      </c>
      <c r="AY167" s="5" t="s">
        <v>2173</v>
      </c>
      <c r="AZ167" s="11">
        <v>2577.87</v>
      </c>
      <c r="BA167" s="11">
        <v>183.54</v>
      </c>
      <c r="BB167" s="11">
        <v>0</v>
      </c>
      <c r="BC167" s="11">
        <v>412.4592</v>
      </c>
      <c r="BD167" s="11">
        <v>283.5657</v>
      </c>
      <c r="BE167" s="11">
        <v>0</v>
      </c>
      <c r="BF167" s="11">
        <v>3457.4349</v>
      </c>
      <c r="BG167" s="3" t="str">
        <f>VLOOKUP(E:E,[1]出库明细!I:J,2,0)</f>
        <v>气路开关卡滞（阀针卡滞，上下浮动）</v>
      </c>
      <c r="BH167" s="3" t="s">
        <v>168</v>
      </c>
    </row>
    <row r="168" s="3" customFormat="1" spans="1:60">
      <c r="A168" s="5">
        <v>2507</v>
      </c>
      <c r="B168" s="5">
        <v>2506</v>
      </c>
      <c r="C168" s="5" t="s">
        <v>85</v>
      </c>
      <c r="D168" s="5" t="s">
        <v>2174</v>
      </c>
      <c r="E168" s="5" t="s">
        <v>2175</v>
      </c>
      <c r="F168" s="5" t="s">
        <v>88</v>
      </c>
      <c r="G168" s="5" t="s">
        <v>442</v>
      </c>
      <c r="H168" s="5" t="s">
        <v>90</v>
      </c>
      <c r="I168" s="5" t="s">
        <v>2176</v>
      </c>
      <c r="J168" s="5" t="s">
        <v>2177</v>
      </c>
      <c r="K168" s="5" t="s">
        <v>93</v>
      </c>
      <c r="L168" s="5" t="s">
        <v>2178</v>
      </c>
      <c r="M168" s="5" t="s">
        <v>39</v>
      </c>
      <c r="N168" s="5" t="s">
        <v>2179</v>
      </c>
      <c r="O168" s="5" t="s">
        <v>2180</v>
      </c>
      <c r="P168" s="5">
        <v>13025</v>
      </c>
      <c r="Q168" s="5" t="s">
        <v>97</v>
      </c>
      <c r="R168" s="5" t="s">
        <v>832</v>
      </c>
      <c r="S168" s="5" t="s">
        <v>833</v>
      </c>
      <c r="T168" s="5" t="s">
        <v>100</v>
      </c>
      <c r="U168" s="5" t="s">
        <v>97</v>
      </c>
      <c r="V168" s="5" t="s">
        <v>2181</v>
      </c>
      <c r="W168" s="5" t="s">
        <v>2182</v>
      </c>
      <c r="X168" s="5" t="s">
        <v>2183</v>
      </c>
      <c r="Y168" s="5" t="s">
        <v>2184</v>
      </c>
      <c r="Z168" s="5" t="s">
        <v>2185</v>
      </c>
      <c r="AA168" s="5" t="s">
        <v>2186</v>
      </c>
      <c r="AB168" s="5" t="s">
        <v>2187</v>
      </c>
      <c r="AC168" s="5" t="s">
        <v>97</v>
      </c>
      <c r="AD168" s="5" t="s">
        <v>2188</v>
      </c>
      <c r="AE168" s="5" t="s">
        <v>2189</v>
      </c>
      <c r="AF168" s="5" t="s">
        <v>1001</v>
      </c>
      <c r="AG168" s="5" t="s">
        <v>575</v>
      </c>
      <c r="AH168" s="5" t="s">
        <v>2190</v>
      </c>
      <c r="AI168" s="5" t="s">
        <v>577</v>
      </c>
      <c r="AJ168" s="5" t="s">
        <v>2191</v>
      </c>
      <c r="AK168" s="5" t="s">
        <v>144</v>
      </c>
      <c r="AL168" s="5" t="s">
        <v>27</v>
      </c>
      <c r="AM168" s="5" t="s">
        <v>26</v>
      </c>
      <c r="AN168" s="9" t="s">
        <v>27</v>
      </c>
      <c r="AO168" s="5" t="s">
        <v>2191</v>
      </c>
      <c r="AP168" s="5" t="s">
        <v>144</v>
      </c>
      <c r="AQ168" s="5" t="s">
        <v>117</v>
      </c>
      <c r="AR168" s="5" t="s">
        <v>707</v>
      </c>
      <c r="AS168" s="5" t="s">
        <v>119</v>
      </c>
      <c r="AT168" s="5" t="s">
        <v>707</v>
      </c>
      <c r="AU168" s="5" t="s">
        <v>205</v>
      </c>
      <c r="AV168" s="5" t="s">
        <v>2192</v>
      </c>
      <c r="AW168" s="5" t="s">
        <v>121</v>
      </c>
      <c r="AX168" s="5" t="s">
        <v>122</v>
      </c>
      <c r="AY168" s="5" t="s">
        <v>2193</v>
      </c>
      <c r="AZ168" s="11">
        <v>5446.35</v>
      </c>
      <c r="BA168" s="11">
        <v>255.78</v>
      </c>
      <c r="BB168" s="11">
        <v>2400</v>
      </c>
      <c r="BC168" s="11">
        <v>871.416</v>
      </c>
      <c r="BD168" s="11">
        <v>599.0985</v>
      </c>
      <c r="BE168" s="11">
        <v>0</v>
      </c>
      <c r="BF168" s="11">
        <v>9572.6445</v>
      </c>
      <c r="BG168" s="3" t="str">
        <f>VLOOKUP(E:E,[1]出库明细!I:J,2,0)</f>
        <v>底座松旷</v>
      </c>
      <c r="BH168" s="3" t="s">
        <v>124</v>
      </c>
    </row>
    <row r="169" s="3" customFormat="1" spans="1:60">
      <c r="A169" s="5">
        <v>2507</v>
      </c>
      <c r="B169" s="5">
        <v>2506</v>
      </c>
      <c r="C169" s="5" t="s">
        <v>85</v>
      </c>
      <c r="D169" s="5" t="s">
        <v>582</v>
      </c>
      <c r="E169" s="5" t="s">
        <v>2194</v>
      </c>
      <c r="F169" s="5" t="s">
        <v>88</v>
      </c>
      <c r="G169" s="5" t="s">
        <v>442</v>
      </c>
      <c r="H169" s="5" t="s">
        <v>90</v>
      </c>
      <c r="I169" s="5" t="s">
        <v>2195</v>
      </c>
      <c r="J169" s="5" t="s">
        <v>2196</v>
      </c>
      <c r="K169" s="5" t="s">
        <v>93</v>
      </c>
      <c r="L169" s="5" t="s">
        <v>373</v>
      </c>
      <c r="M169" s="5" t="s">
        <v>39</v>
      </c>
      <c r="N169" s="5" t="s">
        <v>586</v>
      </c>
      <c r="O169" s="5" t="s">
        <v>1755</v>
      </c>
      <c r="P169" s="5">
        <v>46691</v>
      </c>
      <c r="Q169" s="5" t="s">
        <v>97</v>
      </c>
      <c r="R169" s="5" t="s">
        <v>98</v>
      </c>
      <c r="S169" s="5" t="s">
        <v>99</v>
      </c>
      <c r="T169" s="5" t="s">
        <v>376</v>
      </c>
      <c r="U169" s="5" t="s">
        <v>97</v>
      </c>
      <c r="V169" s="5" t="s">
        <v>131</v>
      </c>
      <c r="W169" s="5" t="s">
        <v>102</v>
      </c>
      <c r="X169" s="5" t="s">
        <v>2197</v>
      </c>
      <c r="Y169" s="5" t="s">
        <v>589</v>
      </c>
      <c r="Z169" s="5" t="s">
        <v>590</v>
      </c>
      <c r="AA169" s="5" t="s">
        <v>591</v>
      </c>
      <c r="AB169" s="5" t="s">
        <v>592</v>
      </c>
      <c r="AC169" s="5" t="s">
        <v>2198</v>
      </c>
      <c r="AD169" s="5" t="s">
        <v>383</v>
      </c>
      <c r="AE169" s="5" t="s">
        <v>1001</v>
      </c>
      <c r="AF169" s="5" t="s">
        <v>1001</v>
      </c>
      <c r="AG169" s="5" t="s">
        <v>1269</v>
      </c>
      <c r="AH169" s="5" t="s">
        <v>2199</v>
      </c>
      <c r="AI169" s="5" t="s">
        <v>1271</v>
      </c>
      <c r="AJ169" s="5" t="s">
        <v>2200</v>
      </c>
      <c r="AK169" s="5" t="s">
        <v>144</v>
      </c>
      <c r="AL169" s="5" t="s">
        <v>27</v>
      </c>
      <c r="AM169" s="5" t="s">
        <v>26</v>
      </c>
      <c r="AN169" s="9" t="s">
        <v>27</v>
      </c>
      <c r="AO169" s="5" t="s">
        <v>2200</v>
      </c>
      <c r="AP169" s="5" t="s">
        <v>144</v>
      </c>
      <c r="AQ169" s="5" t="s">
        <v>117</v>
      </c>
      <c r="AR169" s="5" t="s">
        <v>967</v>
      </c>
      <c r="AS169" s="5" t="s">
        <v>119</v>
      </c>
      <c r="AT169" s="5" t="s">
        <v>967</v>
      </c>
      <c r="AU169" s="5" t="s">
        <v>120</v>
      </c>
      <c r="AV169" s="5" t="s">
        <v>2201</v>
      </c>
      <c r="AW169" s="5" t="s">
        <v>121</v>
      </c>
      <c r="AX169" s="5" t="s">
        <v>122</v>
      </c>
      <c r="AY169" s="5" t="s">
        <v>597</v>
      </c>
      <c r="AZ169" s="11">
        <v>0</v>
      </c>
      <c r="BA169" s="11">
        <v>135.66</v>
      </c>
      <c r="BB169" s="11">
        <v>510</v>
      </c>
      <c r="BC169" s="11">
        <v>0</v>
      </c>
      <c r="BD169" s="11">
        <v>0</v>
      </c>
      <c r="BE169" s="11">
        <v>0</v>
      </c>
      <c r="BF169" s="11">
        <v>645.66</v>
      </c>
      <c r="BG169" s="3" t="s">
        <v>230</v>
      </c>
      <c r="BH169" s="3" t="s">
        <v>168</v>
      </c>
    </row>
    <row r="170" s="3" customFormat="1" spans="1:60">
      <c r="A170" s="5">
        <v>2507</v>
      </c>
      <c r="B170" s="5">
        <v>2506</v>
      </c>
      <c r="C170" s="5" t="s">
        <v>85</v>
      </c>
      <c r="D170" s="5" t="s">
        <v>125</v>
      </c>
      <c r="E170" s="5" t="s">
        <v>2202</v>
      </c>
      <c r="F170" s="5" t="s">
        <v>88</v>
      </c>
      <c r="G170" s="5" t="s">
        <v>89</v>
      </c>
      <c r="H170" s="5" t="s">
        <v>90</v>
      </c>
      <c r="I170" s="5" t="s">
        <v>2203</v>
      </c>
      <c r="J170" s="5" t="s">
        <v>2204</v>
      </c>
      <c r="K170" s="5" t="s">
        <v>93</v>
      </c>
      <c r="L170" s="5" t="s">
        <v>94</v>
      </c>
      <c r="M170" s="5" t="s">
        <v>39</v>
      </c>
      <c r="N170" s="5" t="s">
        <v>2205</v>
      </c>
      <c r="O170" s="5" t="s">
        <v>2206</v>
      </c>
      <c r="P170" s="5">
        <v>130394</v>
      </c>
      <c r="Q170" s="5" t="s">
        <v>97</v>
      </c>
      <c r="R170" s="5" t="s">
        <v>98</v>
      </c>
      <c r="S170" s="5" t="s">
        <v>99</v>
      </c>
      <c r="T170" s="5" t="s">
        <v>100</v>
      </c>
      <c r="U170" s="5" t="s">
        <v>97</v>
      </c>
      <c r="V170" s="5" t="s">
        <v>131</v>
      </c>
      <c r="W170" s="5" t="s">
        <v>196</v>
      </c>
      <c r="X170" s="5" t="s">
        <v>2207</v>
      </c>
      <c r="Y170" s="5" t="s">
        <v>133</v>
      </c>
      <c r="Z170" s="5" t="s">
        <v>236</v>
      </c>
      <c r="AA170" s="5" t="s">
        <v>237</v>
      </c>
      <c r="AB170" s="5" t="s">
        <v>238</v>
      </c>
      <c r="AC170" s="5" t="s">
        <v>2208</v>
      </c>
      <c r="AD170" s="5" t="s">
        <v>203</v>
      </c>
      <c r="AE170" s="5" t="s">
        <v>1001</v>
      </c>
      <c r="AF170" s="5" t="s">
        <v>1001</v>
      </c>
      <c r="AG170" s="5" t="s">
        <v>277</v>
      </c>
      <c r="AH170" s="5" t="s">
        <v>2209</v>
      </c>
      <c r="AI170" s="5" t="s">
        <v>279</v>
      </c>
      <c r="AJ170" s="5" t="s">
        <v>242</v>
      </c>
      <c r="AK170" s="5" t="s">
        <v>144</v>
      </c>
      <c r="AL170" s="5" t="s">
        <v>27</v>
      </c>
      <c r="AM170" s="5" t="s">
        <v>26</v>
      </c>
      <c r="AN170" s="9" t="s">
        <v>27</v>
      </c>
      <c r="AO170" s="5" t="s">
        <v>242</v>
      </c>
      <c r="AP170" s="5" t="s">
        <v>144</v>
      </c>
      <c r="AQ170" s="5" t="s">
        <v>117</v>
      </c>
      <c r="AR170" s="5" t="s">
        <v>1551</v>
      </c>
      <c r="AS170" s="5" t="s">
        <v>119</v>
      </c>
      <c r="AT170" s="5" t="s">
        <v>1551</v>
      </c>
      <c r="AU170" s="5" t="s">
        <v>146</v>
      </c>
      <c r="AV170" s="5" t="s">
        <v>2156</v>
      </c>
      <c r="AW170" s="5" t="s">
        <v>121</v>
      </c>
      <c r="AX170" s="5" t="s">
        <v>122</v>
      </c>
      <c r="AY170" s="5" t="s">
        <v>244</v>
      </c>
      <c r="AZ170" s="11">
        <v>0</v>
      </c>
      <c r="BA170" s="11">
        <v>183.54</v>
      </c>
      <c r="BB170" s="11">
        <v>0</v>
      </c>
      <c r="BC170" s="11">
        <v>0</v>
      </c>
      <c r="BD170" s="11">
        <v>0</v>
      </c>
      <c r="BE170" s="11">
        <v>0</v>
      </c>
      <c r="BF170" s="11">
        <v>183.54</v>
      </c>
      <c r="BG170" s="3" t="s">
        <v>230</v>
      </c>
      <c r="BH170" s="3" t="s">
        <v>168</v>
      </c>
    </row>
    <row r="171" s="3" customFormat="1" spans="1:60">
      <c r="A171" s="5">
        <v>2507</v>
      </c>
      <c r="B171" s="5">
        <v>2506</v>
      </c>
      <c r="C171" s="5" t="s">
        <v>85</v>
      </c>
      <c r="D171" s="5" t="s">
        <v>440</v>
      </c>
      <c r="E171" s="5" t="s">
        <v>2210</v>
      </c>
      <c r="F171" s="5" t="s">
        <v>88</v>
      </c>
      <c r="G171" s="5" t="s">
        <v>89</v>
      </c>
      <c r="H171" s="5" t="s">
        <v>90</v>
      </c>
      <c r="I171" s="5" t="s">
        <v>2211</v>
      </c>
      <c r="J171" s="5" t="s">
        <v>2212</v>
      </c>
      <c r="K171" s="5" t="s">
        <v>93</v>
      </c>
      <c r="L171" s="5" t="s">
        <v>94</v>
      </c>
      <c r="M171" s="5" t="s">
        <v>39</v>
      </c>
      <c r="N171" s="5" t="s">
        <v>959</v>
      </c>
      <c r="O171" s="5" t="s">
        <v>2213</v>
      </c>
      <c r="P171" s="5">
        <v>105945</v>
      </c>
      <c r="Q171" s="5" t="s">
        <v>97</v>
      </c>
      <c r="R171" s="5" t="s">
        <v>98</v>
      </c>
      <c r="S171" s="5" t="s">
        <v>99</v>
      </c>
      <c r="T171" s="5" t="s">
        <v>100</v>
      </c>
      <c r="U171" s="5" t="s">
        <v>97</v>
      </c>
      <c r="V171" s="5" t="s">
        <v>119</v>
      </c>
      <c r="W171" s="5" t="s">
        <v>214</v>
      </c>
      <c r="X171" s="5" t="s">
        <v>2214</v>
      </c>
      <c r="Y171" s="5" t="s">
        <v>449</v>
      </c>
      <c r="Z171" s="5" t="s">
        <v>2215</v>
      </c>
      <c r="AA171" s="5" t="s">
        <v>2216</v>
      </c>
      <c r="AB171" s="5" t="s">
        <v>2217</v>
      </c>
      <c r="AC171" s="5" t="s">
        <v>2218</v>
      </c>
      <c r="AD171" s="5" t="s">
        <v>2219</v>
      </c>
      <c r="AE171" s="5" t="s">
        <v>1511</v>
      </c>
      <c r="AF171" s="5" t="s">
        <v>1001</v>
      </c>
      <c r="AG171" s="5" t="s">
        <v>222</v>
      </c>
      <c r="AH171" s="5" t="s">
        <v>2220</v>
      </c>
      <c r="AI171" s="5" t="s">
        <v>224</v>
      </c>
      <c r="AJ171" s="5" t="s">
        <v>225</v>
      </c>
      <c r="AK171" s="5" t="s">
        <v>226</v>
      </c>
      <c r="AL171" s="5" t="s">
        <v>27</v>
      </c>
      <c r="AM171" s="5" t="s">
        <v>26</v>
      </c>
      <c r="AN171" s="9" t="s">
        <v>27</v>
      </c>
      <c r="AO171" s="5" t="s">
        <v>143</v>
      </c>
      <c r="AP171" s="5" t="s">
        <v>144</v>
      </c>
      <c r="AQ171" s="5" t="s">
        <v>117</v>
      </c>
      <c r="AR171" s="5" t="s">
        <v>831</v>
      </c>
      <c r="AS171" s="5" t="s">
        <v>119</v>
      </c>
      <c r="AT171" s="5" t="s">
        <v>831</v>
      </c>
      <c r="AU171" s="5" t="s">
        <v>325</v>
      </c>
      <c r="AV171" s="5" t="s">
        <v>2221</v>
      </c>
      <c r="AW171" s="5" t="s">
        <v>121</v>
      </c>
      <c r="AX171" s="5" t="s">
        <v>122</v>
      </c>
      <c r="AY171" s="5" t="s">
        <v>2222</v>
      </c>
      <c r="AZ171" s="11">
        <v>396.34</v>
      </c>
      <c r="BA171" s="11">
        <v>273.42</v>
      </c>
      <c r="BB171" s="11">
        <v>0</v>
      </c>
      <c r="BC171" s="11">
        <v>63.4144</v>
      </c>
      <c r="BD171" s="11">
        <v>43.5974</v>
      </c>
      <c r="BE171" s="11">
        <v>0</v>
      </c>
      <c r="BF171" s="11">
        <v>776.7718</v>
      </c>
      <c r="BG171" s="3" t="s">
        <v>230</v>
      </c>
      <c r="BH171" s="3" t="s">
        <v>168</v>
      </c>
    </row>
    <row r="172" s="3" customFormat="1" spans="1:60">
      <c r="A172" s="5">
        <v>2507</v>
      </c>
      <c r="B172" s="5">
        <v>2506</v>
      </c>
      <c r="C172" s="5" t="s">
        <v>85</v>
      </c>
      <c r="D172" s="5" t="s">
        <v>125</v>
      </c>
      <c r="E172" s="5" t="s">
        <v>2223</v>
      </c>
      <c r="F172" s="5" t="s">
        <v>88</v>
      </c>
      <c r="G172" s="5" t="s">
        <v>89</v>
      </c>
      <c r="H172" s="5" t="s">
        <v>90</v>
      </c>
      <c r="I172" s="5" t="s">
        <v>2224</v>
      </c>
      <c r="J172" s="5" t="s">
        <v>2225</v>
      </c>
      <c r="K172" s="5" t="s">
        <v>93</v>
      </c>
      <c r="L172" s="5" t="s">
        <v>94</v>
      </c>
      <c r="M172" s="5" t="s">
        <v>39</v>
      </c>
      <c r="N172" s="5" t="s">
        <v>2226</v>
      </c>
      <c r="O172" s="5" t="s">
        <v>1671</v>
      </c>
      <c r="P172" s="5">
        <v>58856</v>
      </c>
      <c r="Q172" s="5" t="s">
        <v>97</v>
      </c>
      <c r="R172" s="5" t="s">
        <v>98</v>
      </c>
      <c r="S172" s="5" t="s">
        <v>99</v>
      </c>
      <c r="T172" s="5" t="s">
        <v>100</v>
      </c>
      <c r="U172" s="5" t="s">
        <v>97</v>
      </c>
      <c r="V172" s="5" t="s">
        <v>131</v>
      </c>
      <c r="W172" s="5" t="s">
        <v>196</v>
      </c>
      <c r="X172" s="5" t="s">
        <v>2227</v>
      </c>
      <c r="Y172" s="5" t="s">
        <v>133</v>
      </c>
      <c r="Z172" s="5" t="s">
        <v>1102</v>
      </c>
      <c r="AA172" s="5" t="s">
        <v>1103</v>
      </c>
      <c r="AB172" s="5" t="s">
        <v>1104</v>
      </c>
      <c r="AC172" s="5" t="s">
        <v>97</v>
      </c>
      <c r="AD172" s="5" t="s">
        <v>203</v>
      </c>
      <c r="AE172" s="5" t="s">
        <v>185</v>
      </c>
      <c r="AF172" s="5" t="s">
        <v>1001</v>
      </c>
      <c r="AG172" s="5" t="s">
        <v>222</v>
      </c>
      <c r="AH172" s="5" t="s">
        <v>2228</v>
      </c>
      <c r="AI172" s="5" t="s">
        <v>224</v>
      </c>
      <c r="AJ172" s="5" t="s">
        <v>614</v>
      </c>
      <c r="AK172" s="5" t="s">
        <v>615</v>
      </c>
      <c r="AL172" s="5" t="s">
        <v>27</v>
      </c>
      <c r="AM172" s="5" t="s">
        <v>26</v>
      </c>
      <c r="AN172" s="9" t="s">
        <v>27</v>
      </c>
      <c r="AO172" s="5" t="s">
        <v>614</v>
      </c>
      <c r="AP172" s="5" t="s">
        <v>615</v>
      </c>
      <c r="AQ172" s="5" t="s">
        <v>117</v>
      </c>
      <c r="AR172" s="5" t="s">
        <v>1032</v>
      </c>
      <c r="AS172" s="5" t="s">
        <v>119</v>
      </c>
      <c r="AT172" s="5" t="s">
        <v>1032</v>
      </c>
      <c r="AU172" s="5" t="s">
        <v>146</v>
      </c>
      <c r="AV172" s="5" t="s">
        <v>2229</v>
      </c>
      <c r="AW172" s="5" t="s">
        <v>121</v>
      </c>
      <c r="AX172" s="5" t="s">
        <v>122</v>
      </c>
      <c r="AY172" s="5" t="s">
        <v>1106</v>
      </c>
      <c r="AZ172" s="11">
        <v>512.05</v>
      </c>
      <c r="BA172" s="11">
        <v>247.38</v>
      </c>
      <c r="BB172" s="11">
        <v>0</v>
      </c>
      <c r="BC172" s="11">
        <v>81.928</v>
      </c>
      <c r="BD172" s="11">
        <v>56.3255</v>
      </c>
      <c r="BE172" s="11">
        <v>0</v>
      </c>
      <c r="BF172" s="11">
        <v>897.6835</v>
      </c>
      <c r="BG172" s="3" t="s">
        <v>230</v>
      </c>
      <c r="BH172" s="3" t="s">
        <v>168</v>
      </c>
    </row>
    <row r="173" s="3" customFormat="1" spans="1:60">
      <c r="A173" s="5">
        <v>2507</v>
      </c>
      <c r="B173" s="5">
        <v>2506</v>
      </c>
      <c r="C173" s="5" t="s">
        <v>85</v>
      </c>
      <c r="D173" s="5" t="s">
        <v>328</v>
      </c>
      <c r="E173" s="5" t="s">
        <v>2230</v>
      </c>
      <c r="F173" s="5" t="s">
        <v>88</v>
      </c>
      <c r="G173" s="5" t="s">
        <v>306</v>
      </c>
      <c r="H173" s="5" t="s">
        <v>90</v>
      </c>
      <c r="I173" s="5" t="s">
        <v>2231</v>
      </c>
      <c r="J173" s="5" t="s">
        <v>2232</v>
      </c>
      <c r="K173" s="5" t="s">
        <v>93</v>
      </c>
      <c r="L173" s="5" t="s">
        <v>94</v>
      </c>
      <c r="M173" s="5" t="s">
        <v>39</v>
      </c>
      <c r="N173" s="5" t="s">
        <v>2233</v>
      </c>
      <c r="O173" s="5" t="s">
        <v>1511</v>
      </c>
      <c r="P173" s="5">
        <v>588</v>
      </c>
      <c r="Q173" s="5" t="s">
        <v>97</v>
      </c>
      <c r="R173" s="5" t="s">
        <v>153</v>
      </c>
      <c r="S173" s="5" t="s">
        <v>99</v>
      </c>
      <c r="T173" s="5" t="s">
        <v>100</v>
      </c>
      <c r="U173" s="5" t="s">
        <v>97</v>
      </c>
      <c r="V173" s="5" t="s">
        <v>1188</v>
      </c>
      <c r="W173" s="5" t="s">
        <v>214</v>
      </c>
      <c r="X173" s="5" t="s">
        <v>2234</v>
      </c>
      <c r="Y173" s="5" t="s">
        <v>337</v>
      </c>
      <c r="Z173" s="5" t="s">
        <v>2235</v>
      </c>
      <c r="AA173" s="5" t="s">
        <v>2236</v>
      </c>
      <c r="AB173" s="5" t="s">
        <v>2237</v>
      </c>
      <c r="AC173" s="5" t="s">
        <v>119</v>
      </c>
      <c r="AD173" s="5" t="s">
        <v>2238</v>
      </c>
      <c r="AE173" s="5" t="s">
        <v>2239</v>
      </c>
      <c r="AF173" s="5" t="s">
        <v>1001</v>
      </c>
      <c r="AG173" s="5" t="s">
        <v>186</v>
      </c>
      <c r="AH173" s="5" t="s">
        <v>2240</v>
      </c>
      <c r="AI173" s="5" t="s">
        <v>188</v>
      </c>
      <c r="AJ173" s="5" t="s">
        <v>2036</v>
      </c>
      <c r="AK173" s="5" t="s">
        <v>2037</v>
      </c>
      <c r="AL173" s="5" t="s">
        <v>27</v>
      </c>
      <c r="AM173" s="5" t="s">
        <v>26</v>
      </c>
      <c r="AN173" s="9" t="s">
        <v>27</v>
      </c>
      <c r="AO173" s="5" t="s">
        <v>2036</v>
      </c>
      <c r="AP173" s="5" t="s">
        <v>2037</v>
      </c>
      <c r="AQ173" s="5" t="s">
        <v>117</v>
      </c>
      <c r="AR173" s="5" t="s">
        <v>1032</v>
      </c>
      <c r="AS173" s="5" t="s">
        <v>119</v>
      </c>
      <c r="AT173" s="5" t="s">
        <v>1032</v>
      </c>
      <c r="AU173" s="5" t="s">
        <v>347</v>
      </c>
      <c r="AV173" s="5" t="s">
        <v>1568</v>
      </c>
      <c r="AW173" s="5" t="s">
        <v>121</v>
      </c>
      <c r="AX173" s="5" t="s">
        <v>122</v>
      </c>
      <c r="AY173" s="5" t="s">
        <v>2241</v>
      </c>
      <c r="AZ173" s="11">
        <v>81.81</v>
      </c>
      <c r="BA173" s="11">
        <v>151.62</v>
      </c>
      <c r="BB173" s="11">
        <v>0</v>
      </c>
      <c r="BC173" s="11">
        <v>13.0896</v>
      </c>
      <c r="BD173" s="11">
        <v>8.9991</v>
      </c>
      <c r="BE173" s="11">
        <v>0</v>
      </c>
      <c r="BF173" s="11">
        <v>255.5187</v>
      </c>
      <c r="BG173" s="3" t="s">
        <v>1568</v>
      </c>
      <c r="BH173" s="3" t="s">
        <v>124</v>
      </c>
    </row>
    <row r="174" s="3" customFormat="1" spans="1:60">
      <c r="A174" s="5">
        <v>2507</v>
      </c>
      <c r="B174" s="5">
        <v>2506</v>
      </c>
      <c r="C174" s="5" t="s">
        <v>85</v>
      </c>
      <c r="D174" s="5" t="s">
        <v>369</v>
      </c>
      <c r="E174" s="5" t="s">
        <v>2242</v>
      </c>
      <c r="F174" s="5" t="s">
        <v>88</v>
      </c>
      <c r="G174" s="5" t="s">
        <v>89</v>
      </c>
      <c r="H174" s="5" t="s">
        <v>90</v>
      </c>
      <c r="I174" s="5" t="s">
        <v>2243</v>
      </c>
      <c r="J174" s="5" t="s">
        <v>2244</v>
      </c>
      <c r="K174" s="5" t="s">
        <v>93</v>
      </c>
      <c r="L174" s="5" t="s">
        <v>249</v>
      </c>
      <c r="M174" s="5" t="s">
        <v>39</v>
      </c>
      <c r="N174" s="5" t="s">
        <v>2245</v>
      </c>
      <c r="O174" s="5" t="s">
        <v>445</v>
      </c>
      <c r="P174" s="5">
        <v>88711</v>
      </c>
      <c r="Q174" s="5" t="s">
        <v>97</v>
      </c>
      <c r="R174" s="5" t="s">
        <v>98</v>
      </c>
      <c r="S174" s="5" t="s">
        <v>99</v>
      </c>
      <c r="T174" s="5" t="s">
        <v>252</v>
      </c>
      <c r="U174" s="5" t="s">
        <v>97</v>
      </c>
      <c r="V174" s="5" t="s">
        <v>424</v>
      </c>
      <c r="W174" s="5" t="s">
        <v>425</v>
      </c>
      <c r="X174" s="5" t="s">
        <v>2246</v>
      </c>
      <c r="Y174" s="5" t="s">
        <v>378</v>
      </c>
      <c r="Z174" s="5" t="s">
        <v>2247</v>
      </c>
      <c r="AA174" s="5" t="s">
        <v>2248</v>
      </c>
      <c r="AB174" s="5" t="s">
        <v>2249</v>
      </c>
      <c r="AC174" s="5" t="s">
        <v>2250</v>
      </c>
      <c r="AD174" s="5" t="s">
        <v>627</v>
      </c>
      <c r="AE174" s="5" t="s">
        <v>944</v>
      </c>
      <c r="AF174" s="5" t="s">
        <v>944</v>
      </c>
      <c r="AG174" s="5" t="s">
        <v>400</v>
      </c>
      <c r="AH174" s="5" t="s">
        <v>2251</v>
      </c>
      <c r="AI174" s="5" t="s">
        <v>402</v>
      </c>
      <c r="AJ174" s="5" t="s">
        <v>709</v>
      </c>
      <c r="AK174" s="5" t="s">
        <v>710</v>
      </c>
      <c r="AL174" s="5" t="s">
        <v>27</v>
      </c>
      <c r="AM174" s="5" t="s">
        <v>26</v>
      </c>
      <c r="AN174" s="9" t="s">
        <v>27</v>
      </c>
      <c r="AO174" s="5" t="s">
        <v>143</v>
      </c>
      <c r="AP174" s="5" t="s">
        <v>144</v>
      </c>
      <c r="AQ174" s="5" t="s">
        <v>117</v>
      </c>
      <c r="AR174" s="5" t="s">
        <v>475</v>
      </c>
      <c r="AS174" s="5" t="s">
        <v>119</v>
      </c>
      <c r="AT174" s="5" t="s">
        <v>475</v>
      </c>
      <c r="AU174" s="5" t="s">
        <v>347</v>
      </c>
      <c r="AV174" s="5" t="s">
        <v>2252</v>
      </c>
      <c r="AW174" s="5" t="s">
        <v>121</v>
      </c>
      <c r="AX174" s="5" t="s">
        <v>122</v>
      </c>
      <c r="AY174" s="5" t="s">
        <v>2253</v>
      </c>
      <c r="AZ174" s="11">
        <v>106.4</v>
      </c>
      <c r="BA174" s="11">
        <v>135.66</v>
      </c>
      <c r="BB174" s="11">
        <v>0</v>
      </c>
      <c r="BC174" s="11">
        <v>17.024</v>
      </c>
      <c r="BD174" s="11">
        <v>11.704</v>
      </c>
      <c r="BE174" s="11">
        <v>0</v>
      </c>
      <c r="BF174" s="11">
        <v>270.788</v>
      </c>
      <c r="BG174" s="3" t="s">
        <v>230</v>
      </c>
      <c r="BH174" s="3" t="s">
        <v>168</v>
      </c>
    </row>
    <row r="175" s="3" customFormat="1" spans="1:60">
      <c r="A175" s="5">
        <v>2507</v>
      </c>
      <c r="B175" s="5">
        <v>2506</v>
      </c>
      <c r="C175" s="5" t="s">
        <v>85</v>
      </c>
      <c r="D175" s="5" t="s">
        <v>369</v>
      </c>
      <c r="E175" s="5" t="s">
        <v>2254</v>
      </c>
      <c r="F175" s="5" t="s">
        <v>88</v>
      </c>
      <c r="G175" s="5" t="s">
        <v>89</v>
      </c>
      <c r="H175" s="5" t="s">
        <v>90</v>
      </c>
      <c r="I175" s="5" t="s">
        <v>2255</v>
      </c>
      <c r="J175" s="5" t="s">
        <v>2256</v>
      </c>
      <c r="K175" s="5" t="s">
        <v>93</v>
      </c>
      <c r="L175" s="5" t="s">
        <v>249</v>
      </c>
      <c r="M175" s="5" t="s">
        <v>39</v>
      </c>
      <c r="N175" s="5" t="s">
        <v>544</v>
      </c>
      <c r="O175" s="5" t="s">
        <v>2257</v>
      </c>
      <c r="P175" s="5">
        <v>194488</v>
      </c>
      <c r="Q175" s="5" t="s">
        <v>97</v>
      </c>
      <c r="R175" s="5" t="s">
        <v>98</v>
      </c>
      <c r="S175" s="5" t="s">
        <v>99</v>
      </c>
      <c r="T175" s="5" t="s">
        <v>252</v>
      </c>
      <c r="U175" s="5" t="s">
        <v>97</v>
      </c>
      <c r="V175" s="5" t="s">
        <v>424</v>
      </c>
      <c r="W175" s="5" t="s">
        <v>425</v>
      </c>
      <c r="X175" s="5" t="s">
        <v>2258</v>
      </c>
      <c r="Y175" s="5" t="s">
        <v>378</v>
      </c>
      <c r="Z175" s="5" t="s">
        <v>2247</v>
      </c>
      <c r="AA175" s="5" t="s">
        <v>2248</v>
      </c>
      <c r="AB175" s="5" t="s">
        <v>2249</v>
      </c>
      <c r="AC175" s="5" t="s">
        <v>2259</v>
      </c>
      <c r="AD175" s="5" t="s">
        <v>627</v>
      </c>
      <c r="AE175" s="5" t="s">
        <v>944</v>
      </c>
      <c r="AF175" s="5" t="s">
        <v>944</v>
      </c>
      <c r="AG175" s="5" t="s">
        <v>2260</v>
      </c>
      <c r="AH175" s="5" t="s">
        <v>2261</v>
      </c>
      <c r="AI175" s="5" t="s">
        <v>2262</v>
      </c>
      <c r="AJ175" s="5" t="s">
        <v>727</v>
      </c>
      <c r="AK175" s="5" t="s">
        <v>728</v>
      </c>
      <c r="AL175" s="5" t="s">
        <v>27</v>
      </c>
      <c r="AM175" s="5" t="s">
        <v>26</v>
      </c>
      <c r="AN175" s="9" t="s">
        <v>27</v>
      </c>
      <c r="AO175" s="5" t="s">
        <v>727</v>
      </c>
      <c r="AP175" s="5" t="s">
        <v>728</v>
      </c>
      <c r="AQ175" s="5" t="s">
        <v>117</v>
      </c>
      <c r="AR175" s="5" t="s">
        <v>475</v>
      </c>
      <c r="AS175" s="5" t="s">
        <v>119</v>
      </c>
      <c r="AT175" s="5" t="s">
        <v>475</v>
      </c>
      <c r="AU175" s="5" t="s">
        <v>347</v>
      </c>
      <c r="AV175" s="5" t="s">
        <v>2263</v>
      </c>
      <c r="AW175" s="5" t="s">
        <v>121</v>
      </c>
      <c r="AX175" s="5" t="s">
        <v>122</v>
      </c>
      <c r="AY175" s="5" t="s">
        <v>2253</v>
      </c>
      <c r="AZ175" s="11">
        <v>398.43</v>
      </c>
      <c r="BA175" s="11">
        <v>111.72</v>
      </c>
      <c r="BB175" s="11">
        <v>0</v>
      </c>
      <c r="BC175" s="11">
        <v>63.7488</v>
      </c>
      <c r="BD175" s="11">
        <v>43.8273</v>
      </c>
      <c r="BE175" s="11">
        <v>0</v>
      </c>
      <c r="BF175" s="11">
        <v>617.7261</v>
      </c>
      <c r="BG175" s="3" t="s">
        <v>230</v>
      </c>
      <c r="BH175" s="3" t="s">
        <v>168</v>
      </c>
    </row>
    <row r="176" s="3" customFormat="1" spans="1:60">
      <c r="A176" s="5">
        <v>2507</v>
      </c>
      <c r="B176" s="5">
        <v>2506</v>
      </c>
      <c r="C176" s="5" t="s">
        <v>85</v>
      </c>
      <c r="D176" s="5" t="s">
        <v>328</v>
      </c>
      <c r="E176" s="5" t="s">
        <v>2264</v>
      </c>
      <c r="F176" s="5" t="s">
        <v>88</v>
      </c>
      <c r="G176" s="5" t="s">
        <v>89</v>
      </c>
      <c r="H176" s="5" t="s">
        <v>90</v>
      </c>
      <c r="I176" s="5" t="s">
        <v>2124</v>
      </c>
      <c r="J176" s="5" t="s">
        <v>2125</v>
      </c>
      <c r="K176" s="5" t="s">
        <v>93</v>
      </c>
      <c r="L176" s="5" t="s">
        <v>94</v>
      </c>
      <c r="M176" s="5" t="s">
        <v>39</v>
      </c>
      <c r="N176" s="5" t="s">
        <v>2126</v>
      </c>
      <c r="O176" s="5" t="s">
        <v>932</v>
      </c>
      <c r="P176" s="5">
        <v>15995</v>
      </c>
      <c r="Q176" s="5" t="s">
        <v>97</v>
      </c>
      <c r="R176" s="5" t="s">
        <v>98</v>
      </c>
      <c r="S176" s="5" t="s">
        <v>99</v>
      </c>
      <c r="T176" s="5" t="s">
        <v>100</v>
      </c>
      <c r="U176" s="5" t="s">
        <v>97</v>
      </c>
      <c r="V176" s="5" t="s">
        <v>517</v>
      </c>
      <c r="W176" s="5" t="s">
        <v>518</v>
      </c>
      <c r="X176" s="5" t="s">
        <v>2127</v>
      </c>
      <c r="Y176" s="5" t="s">
        <v>337</v>
      </c>
      <c r="Z176" s="5" t="s">
        <v>2128</v>
      </c>
      <c r="AA176" s="5" t="s">
        <v>2129</v>
      </c>
      <c r="AB176" s="5" t="s">
        <v>2130</v>
      </c>
      <c r="AC176" s="5" t="s">
        <v>2131</v>
      </c>
      <c r="AD176" s="5" t="s">
        <v>524</v>
      </c>
      <c r="AE176" s="5" t="s">
        <v>1511</v>
      </c>
      <c r="AF176" s="5" t="s">
        <v>944</v>
      </c>
      <c r="AG176" s="5" t="s">
        <v>222</v>
      </c>
      <c r="AH176" s="5" t="s">
        <v>2265</v>
      </c>
      <c r="AI176" s="5" t="s">
        <v>224</v>
      </c>
      <c r="AJ176" s="5" t="s">
        <v>2266</v>
      </c>
      <c r="AK176" s="5" t="s">
        <v>2267</v>
      </c>
      <c r="AL176" s="5" t="s">
        <v>27</v>
      </c>
      <c r="AM176" s="5" t="s">
        <v>26</v>
      </c>
      <c r="AN176" s="9" t="s">
        <v>27</v>
      </c>
      <c r="AO176" s="5" t="s">
        <v>2266</v>
      </c>
      <c r="AP176" s="5" t="s">
        <v>2267</v>
      </c>
      <c r="AQ176" s="5" t="s">
        <v>117</v>
      </c>
      <c r="AR176" s="5" t="s">
        <v>1032</v>
      </c>
      <c r="AS176" s="5" t="s">
        <v>119</v>
      </c>
      <c r="AT176" s="5" t="s">
        <v>1032</v>
      </c>
      <c r="AU176" s="5" t="s">
        <v>347</v>
      </c>
      <c r="AV176" s="5" t="s">
        <v>2268</v>
      </c>
      <c r="AW176" s="5" t="s">
        <v>121</v>
      </c>
      <c r="AX176" s="5" t="s">
        <v>122</v>
      </c>
      <c r="AY176" s="5" t="s">
        <v>2136</v>
      </c>
      <c r="AZ176" s="11">
        <v>186.25</v>
      </c>
      <c r="BA176" s="11">
        <v>111.72</v>
      </c>
      <c r="BB176" s="11">
        <v>0</v>
      </c>
      <c r="BC176" s="11">
        <v>29.8</v>
      </c>
      <c r="BD176" s="11">
        <v>20.4875</v>
      </c>
      <c r="BE176" s="11">
        <v>0</v>
      </c>
      <c r="BF176" s="11">
        <v>348.2575</v>
      </c>
      <c r="BG176" s="3" t="s">
        <v>230</v>
      </c>
      <c r="BH176" s="3" t="s">
        <v>168</v>
      </c>
    </row>
    <row r="177" s="3" customFormat="1" spans="1:60">
      <c r="A177" s="5">
        <v>2507</v>
      </c>
      <c r="B177" s="5">
        <v>2506</v>
      </c>
      <c r="C177" s="5" t="s">
        <v>85</v>
      </c>
      <c r="D177" s="5" t="s">
        <v>245</v>
      </c>
      <c r="E177" s="5" t="s">
        <v>2269</v>
      </c>
      <c r="F177" s="5" t="s">
        <v>88</v>
      </c>
      <c r="G177" s="5" t="s">
        <v>89</v>
      </c>
      <c r="H177" s="5" t="s">
        <v>90</v>
      </c>
      <c r="I177" s="5" t="s">
        <v>2270</v>
      </c>
      <c r="J177" s="5" t="s">
        <v>2271</v>
      </c>
      <c r="K177" s="5" t="s">
        <v>93</v>
      </c>
      <c r="L177" s="5" t="s">
        <v>94</v>
      </c>
      <c r="M177" s="5" t="s">
        <v>39</v>
      </c>
      <c r="N177" s="5" t="s">
        <v>1026</v>
      </c>
      <c r="O177" s="5" t="s">
        <v>1353</v>
      </c>
      <c r="P177" s="5">
        <v>148513</v>
      </c>
      <c r="Q177" s="5" t="s">
        <v>97</v>
      </c>
      <c r="R177" s="5" t="s">
        <v>98</v>
      </c>
      <c r="S177" s="5" t="s">
        <v>99</v>
      </c>
      <c r="T177" s="5" t="s">
        <v>100</v>
      </c>
      <c r="U177" s="5" t="s">
        <v>97</v>
      </c>
      <c r="V177" s="5" t="s">
        <v>131</v>
      </c>
      <c r="W177" s="5" t="s">
        <v>102</v>
      </c>
      <c r="X177" s="5" t="s">
        <v>2272</v>
      </c>
      <c r="Y177" s="5" t="s">
        <v>2273</v>
      </c>
      <c r="Z177" s="5" t="s">
        <v>2274</v>
      </c>
      <c r="AA177" s="5" t="s">
        <v>2275</v>
      </c>
      <c r="AB177" s="5" t="s">
        <v>2276</v>
      </c>
      <c r="AC177" s="5" t="s">
        <v>97</v>
      </c>
      <c r="AD177" s="5" t="s">
        <v>563</v>
      </c>
      <c r="AE177" s="5" t="s">
        <v>1511</v>
      </c>
      <c r="AF177" s="5" t="s">
        <v>944</v>
      </c>
      <c r="AG177" s="5" t="s">
        <v>277</v>
      </c>
      <c r="AH177" s="5" t="s">
        <v>2277</v>
      </c>
      <c r="AI177" s="5" t="s">
        <v>279</v>
      </c>
      <c r="AJ177" s="5" t="s">
        <v>225</v>
      </c>
      <c r="AK177" s="5" t="s">
        <v>226</v>
      </c>
      <c r="AL177" s="5" t="s">
        <v>27</v>
      </c>
      <c r="AM177" s="5" t="s">
        <v>26</v>
      </c>
      <c r="AN177" s="9" t="s">
        <v>27</v>
      </c>
      <c r="AO177" s="5" t="s">
        <v>225</v>
      </c>
      <c r="AP177" s="5" t="s">
        <v>226</v>
      </c>
      <c r="AQ177" s="5" t="s">
        <v>117</v>
      </c>
      <c r="AR177" s="5" t="s">
        <v>1430</v>
      </c>
      <c r="AS177" s="5" t="s">
        <v>119</v>
      </c>
      <c r="AT177" s="5" t="s">
        <v>1430</v>
      </c>
      <c r="AU177" s="5" t="s">
        <v>120</v>
      </c>
      <c r="AV177" s="5" t="s">
        <v>2278</v>
      </c>
      <c r="AW177" s="5" t="s">
        <v>121</v>
      </c>
      <c r="AX177" s="5" t="s">
        <v>122</v>
      </c>
      <c r="AY177" s="5" t="s">
        <v>2279</v>
      </c>
      <c r="AZ177" s="11">
        <v>396.34</v>
      </c>
      <c r="BA177" s="11">
        <v>135.66</v>
      </c>
      <c r="BB177" s="11">
        <v>0</v>
      </c>
      <c r="BC177" s="11">
        <v>63.4144</v>
      </c>
      <c r="BD177" s="11">
        <v>43.5974</v>
      </c>
      <c r="BE177" s="11">
        <v>0</v>
      </c>
      <c r="BF177" s="11">
        <v>639.0118</v>
      </c>
      <c r="BG177" s="3" t="s">
        <v>230</v>
      </c>
      <c r="BH177" s="3" t="s">
        <v>168</v>
      </c>
    </row>
    <row r="178" s="3" customFormat="1" spans="1:60">
      <c r="A178" s="5">
        <v>2507</v>
      </c>
      <c r="B178" s="5">
        <v>2506</v>
      </c>
      <c r="C178" s="5" t="s">
        <v>85</v>
      </c>
      <c r="D178" s="5" t="s">
        <v>125</v>
      </c>
      <c r="E178" s="5" t="s">
        <v>2280</v>
      </c>
      <c r="F178" s="5" t="s">
        <v>88</v>
      </c>
      <c r="G178" s="5" t="s">
        <v>89</v>
      </c>
      <c r="H178" s="5" t="s">
        <v>90</v>
      </c>
      <c r="I178" s="5" t="s">
        <v>2281</v>
      </c>
      <c r="J178" s="5" t="s">
        <v>2282</v>
      </c>
      <c r="K178" s="5" t="s">
        <v>93</v>
      </c>
      <c r="L178" s="5" t="s">
        <v>94</v>
      </c>
      <c r="M178" s="5" t="s">
        <v>39</v>
      </c>
      <c r="N178" s="5" t="s">
        <v>2283</v>
      </c>
      <c r="O178" s="5" t="s">
        <v>2284</v>
      </c>
      <c r="P178" s="5">
        <v>104935</v>
      </c>
      <c r="Q178" s="5" t="s">
        <v>1767</v>
      </c>
      <c r="R178" s="5" t="s">
        <v>98</v>
      </c>
      <c r="S178" s="5" t="s">
        <v>99</v>
      </c>
      <c r="T178" s="5" t="s">
        <v>100</v>
      </c>
      <c r="U178" s="5" t="s">
        <v>97</v>
      </c>
      <c r="V178" s="5" t="s">
        <v>334</v>
      </c>
      <c r="W178" s="5" t="s">
        <v>335</v>
      </c>
      <c r="X178" s="5" t="s">
        <v>2285</v>
      </c>
      <c r="Y178" s="5" t="s">
        <v>133</v>
      </c>
      <c r="Z178" s="5" t="s">
        <v>1102</v>
      </c>
      <c r="AA178" s="5" t="s">
        <v>1103</v>
      </c>
      <c r="AB178" s="5" t="s">
        <v>1104</v>
      </c>
      <c r="AC178" s="5" t="s">
        <v>2286</v>
      </c>
      <c r="AD178" s="5" t="s">
        <v>2287</v>
      </c>
      <c r="AE178" s="5" t="s">
        <v>2239</v>
      </c>
      <c r="AF178" s="5" t="s">
        <v>944</v>
      </c>
      <c r="AG178" s="5" t="s">
        <v>277</v>
      </c>
      <c r="AH178" s="5" t="s">
        <v>2288</v>
      </c>
      <c r="AI178" s="5" t="s">
        <v>279</v>
      </c>
      <c r="AJ178" s="5" t="s">
        <v>242</v>
      </c>
      <c r="AK178" s="5" t="s">
        <v>144</v>
      </c>
      <c r="AL178" s="5" t="s">
        <v>27</v>
      </c>
      <c r="AM178" s="5" t="s">
        <v>26</v>
      </c>
      <c r="AN178" s="9" t="s">
        <v>27</v>
      </c>
      <c r="AO178" s="5" t="s">
        <v>242</v>
      </c>
      <c r="AP178" s="5" t="s">
        <v>144</v>
      </c>
      <c r="AQ178" s="5" t="s">
        <v>117</v>
      </c>
      <c r="AR178" s="5" t="s">
        <v>967</v>
      </c>
      <c r="AS178" s="5" t="s">
        <v>119</v>
      </c>
      <c r="AT178" s="5" t="s">
        <v>967</v>
      </c>
      <c r="AU178" s="5" t="s">
        <v>146</v>
      </c>
      <c r="AV178" s="5" t="s">
        <v>2156</v>
      </c>
      <c r="AW178" s="5" t="s">
        <v>121</v>
      </c>
      <c r="AX178" s="5" t="s">
        <v>122</v>
      </c>
      <c r="AY178" s="5" t="s">
        <v>1106</v>
      </c>
      <c r="AZ178" s="11">
        <v>0</v>
      </c>
      <c r="BA178" s="11">
        <v>183.54</v>
      </c>
      <c r="BB178" s="11">
        <v>0</v>
      </c>
      <c r="BC178" s="11">
        <v>0</v>
      </c>
      <c r="BD178" s="11">
        <v>0</v>
      </c>
      <c r="BE178" s="11">
        <v>0</v>
      </c>
      <c r="BF178" s="11">
        <v>183.54</v>
      </c>
      <c r="BG178" s="3" t="s">
        <v>230</v>
      </c>
      <c r="BH178" s="3" t="s">
        <v>168</v>
      </c>
    </row>
    <row r="179" s="3" customFormat="1" spans="1:60">
      <c r="A179" s="5">
        <v>2507</v>
      </c>
      <c r="B179" s="5">
        <v>2506</v>
      </c>
      <c r="C179" s="5" t="s">
        <v>85</v>
      </c>
      <c r="D179" s="5" t="s">
        <v>973</v>
      </c>
      <c r="E179" s="5" t="s">
        <v>2289</v>
      </c>
      <c r="F179" s="5" t="s">
        <v>88</v>
      </c>
      <c r="G179" s="5" t="s">
        <v>89</v>
      </c>
      <c r="H179" s="5" t="s">
        <v>90</v>
      </c>
      <c r="I179" s="5" t="s">
        <v>2290</v>
      </c>
      <c r="J179" s="5" t="s">
        <v>2291</v>
      </c>
      <c r="K179" s="5" t="s">
        <v>93</v>
      </c>
      <c r="L179" s="5" t="s">
        <v>249</v>
      </c>
      <c r="M179" s="5" t="s">
        <v>39</v>
      </c>
      <c r="N179" s="5" t="s">
        <v>2292</v>
      </c>
      <c r="O179" s="5" t="s">
        <v>2293</v>
      </c>
      <c r="P179" s="5">
        <v>437118</v>
      </c>
      <c r="Q179" s="5" t="s">
        <v>97</v>
      </c>
      <c r="R179" s="5" t="s">
        <v>153</v>
      </c>
      <c r="S179" s="5" t="s">
        <v>99</v>
      </c>
      <c r="T179" s="5" t="s">
        <v>252</v>
      </c>
      <c r="U179" s="5" t="s">
        <v>97</v>
      </c>
      <c r="V179" s="5" t="s">
        <v>1338</v>
      </c>
      <c r="W179" s="5" t="s">
        <v>214</v>
      </c>
      <c r="X179" s="5" t="s">
        <v>2294</v>
      </c>
      <c r="Y179" s="5" t="s">
        <v>1432</v>
      </c>
      <c r="Z179" s="5" t="s">
        <v>2295</v>
      </c>
      <c r="AA179" s="5" t="s">
        <v>2296</v>
      </c>
      <c r="AB179" s="5" t="s">
        <v>2297</v>
      </c>
      <c r="AC179" s="5" t="s">
        <v>2298</v>
      </c>
      <c r="AD179" s="5" t="s">
        <v>1344</v>
      </c>
      <c r="AE179" s="5" t="s">
        <v>2299</v>
      </c>
      <c r="AF179" s="5" t="s">
        <v>944</v>
      </c>
      <c r="AG179" s="5" t="s">
        <v>365</v>
      </c>
      <c r="AH179" s="5" t="s">
        <v>2300</v>
      </c>
      <c r="AI179" s="5" t="s">
        <v>367</v>
      </c>
      <c r="AJ179" s="5" t="s">
        <v>1220</v>
      </c>
      <c r="AK179" s="5" t="s">
        <v>648</v>
      </c>
      <c r="AL179" s="5" t="s">
        <v>27</v>
      </c>
      <c r="AM179" s="5" t="s">
        <v>26</v>
      </c>
      <c r="AN179" s="9" t="s">
        <v>27</v>
      </c>
      <c r="AO179" s="5" t="s">
        <v>1220</v>
      </c>
      <c r="AP179" s="5" t="s">
        <v>648</v>
      </c>
      <c r="AQ179" s="5" t="s">
        <v>117</v>
      </c>
      <c r="AR179" s="5" t="s">
        <v>885</v>
      </c>
      <c r="AS179" s="5" t="s">
        <v>119</v>
      </c>
      <c r="AT179" s="5" t="s">
        <v>885</v>
      </c>
      <c r="AU179" s="5" t="s">
        <v>347</v>
      </c>
      <c r="AV179" s="5" t="s">
        <v>2301</v>
      </c>
      <c r="AW179" s="5" t="s">
        <v>121</v>
      </c>
      <c r="AX179" s="5" t="s">
        <v>122</v>
      </c>
      <c r="AY179" s="5" t="s">
        <v>1258</v>
      </c>
      <c r="AZ179" s="11">
        <v>237.8</v>
      </c>
      <c r="BA179" s="11">
        <v>247.38</v>
      </c>
      <c r="BB179" s="11">
        <v>0</v>
      </c>
      <c r="BC179" s="11">
        <v>38.048</v>
      </c>
      <c r="BD179" s="11">
        <v>26.158</v>
      </c>
      <c r="BE179" s="11">
        <v>0</v>
      </c>
      <c r="BF179" s="11">
        <v>549.386</v>
      </c>
      <c r="BG179" s="3" t="s">
        <v>230</v>
      </c>
      <c r="BH179" s="3" t="s">
        <v>168</v>
      </c>
    </row>
    <row r="180" s="3" customFormat="1" spans="1:60">
      <c r="A180" s="5">
        <v>2507</v>
      </c>
      <c r="B180" s="5">
        <v>2506</v>
      </c>
      <c r="C180" s="5" t="s">
        <v>85</v>
      </c>
      <c r="D180" s="5" t="s">
        <v>973</v>
      </c>
      <c r="E180" s="5" t="s">
        <v>2302</v>
      </c>
      <c r="F180" s="5" t="s">
        <v>88</v>
      </c>
      <c r="G180" s="5" t="s">
        <v>89</v>
      </c>
      <c r="H180" s="5" t="s">
        <v>90</v>
      </c>
      <c r="I180" s="5" t="s">
        <v>2290</v>
      </c>
      <c r="J180" s="5" t="s">
        <v>2291</v>
      </c>
      <c r="K180" s="5" t="s">
        <v>93</v>
      </c>
      <c r="L180" s="5" t="s">
        <v>249</v>
      </c>
      <c r="M180" s="5" t="s">
        <v>39</v>
      </c>
      <c r="N180" s="5" t="s">
        <v>2292</v>
      </c>
      <c r="O180" s="5" t="s">
        <v>2293</v>
      </c>
      <c r="P180" s="5">
        <v>437118</v>
      </c>
      <c r="Q180" s="5" t="s">
        <v>97</v>
      </c>
      <c r="R180" s="5" t="s">
        <v>153</v>
      </c>
      <c r="S180" s="5" t="s">
        <v>99</v>
      </c>
      <c r="T180" s="5" t="s">
        <v>252</v>
      </c>
      <c r="U180" s="5" t="s">
        <v>97</v>
      </c>
      <c r="V180" s="5" t="s">
        <v>1338</v>
      </c>
      <c r="W180" s="5" t="s">
        <v>214</v>
      </c>
      <c r="X180" s="5" t="s">
        <v>2294</v>
      </c>
      <c r="Y180" s="5" t="s">
        <v>1432</v>
      </c>
      <c r="Z180" s="5" t="s">
        <v>2295</v>
      </c>
      <c r="AA180" s="5" t="s">
        <v>2296</v>
      </c>
      <c r="AB180" s="5" t="s">
        <v>2297</v>
      </c>
      <c r="AC180" s="5" t="s">
        <v>2298</v>
      </c>
      <c r="AD180" s="5" t="s">
        <v>1344</v>
      </c>
      <c r="AE180" s="5" t="s">
        <v>2299</v>
      </c>
      <c r="AF180" s="5" t="s">
        <v>944</v>
      </c>
      <c r="AG180" s="5" t="s">
        <v>277</v>
      </c>
      <c r="AH180" s="5" t="s">
        <v>2303</v>
      </c>
      <c r="AI180" s="5" t="s">
        <v>279</v>
      </c>
      <c r="AJ180" s="5" t="s">
        <v>225</v>
      </c>
      <c r="AK180" s="5" t="s">
        <v>226</v>
      </c>
      <c r="AL180" s="5" t="s">
        <v>27</v>
      </c>
      <c r="AM180" s="5" t="s">
        <v>26</v>
      </c>
      <c r="AN180" s="9" t="s">
        <v>27</v>
      </c>
      <c r="AO180" s="5" t="s">
        <v>225</v>
      </c>
      <c r="AP180" s="5" t="s">
        <v>226</v>
      </c>
      <c r="AQ180" s="5" t="s">
        <v>117</v>
      </c>
      <c r="AR180" s="5" t="s">
        <v>885</v>
      </c>
      <c r="AS180" s="5" t="s">
        <v>119</v>
      </c>
      <c r="AT180" s="5" t="s">
        <v>885</v>
      </c>
      <c r="AU180" s="5" t="s">
        <v>347</v>
      </c>
      <c r="AV180" s="5" t="s">
        <v>1394</v>
      </c>
      <c r="AW180" s="5" t="s">
        <v>121</v>
      </c>
      <c r="AX180" s="5" t="s">
        <v>122</v>
      </c>
      <c r="AY180" s="5" t="s">
        <v>1258</v>
      </c>
      <c r="AZ180" s="11">
        <v>396.34</v>
      </c>
      <c r="BA180" s="11">
        <v>135.66</v>
      </c>
      <c r="BB180" s="11">
        <v>0</v>
      </c>
      <c r="BC180" s="11">
        <v>63.4144</v>
      </c>
      <c r="BD180" s="11">
        <v>43.5974</v>
      </c>
      <c r="BE180" s="11">
        <v>0</v>
      </c>
      <c r="BF180" s="11">
        <v>639.0118</v>
      </c>
      <c r="BG180" s="3" t="s">
        <v>230</v>
      </c>
      <c r="BH180" s="3" t="s">
        <v>168</v>
      </c>
    </row>
    <row r="181" s="3" customFormat="1" spans="1:60">
      <c r="A181" s="5">
        <v>2507</v>
      </c>
      <c r="B181" s="5">
        <v>2506</v>
      </c>
      <c r="C181" s="5" t="s">
        <v>85</v>
      </c>
      <c r="D181" s="5" t="s">
        <v>190</v>
      </c>
      <c r="E181" s="5" t="s">
        <v>2304</v>
      </c>
      <c r="F181" s="5" t="s">
        <v>88</v>
      </c>
      <c r="G181" s="5" t="s">
        <v>89</v>
      </c>
      <c r="H181" s="5" t="s">
        <v>90</v>
      </c>
      <c r="I181" s="5" t="s">
        <v>2305</v>
      </c>
      <c r="J181" s="5" t="s">
        <v>2306</v>
      </c>
      <c r="K181" s="5" t="s">
        <v>93</v>
      </c>
      <c r="L181" s="5" t="s">
        <v>94</v>
      </c>
      <c r="M181" s="5" t="s">
        <v>39</v>
      </c>
      <c r="N181" s="5" t="s">
        <v>1363</v>
      </c>
      <c r="O181" s="5" t="s">
        <v>2307</v>
      </c>
      <c r="P181" s="5">
        <v>184610</v>
      </c>
      <c r="Q181" s="5" t="s">
        <v>97</v>
      </c>
      <c r="R181" s="5" t="s">
        <v>98</v>
      </c>
      <c r="S181" s="5" t="s">
        <v>99</v>
      </c>
      <c r="T181" s="5" t="s">
        <v>100</v>
      </c>
      <c r="U181" s="5" t="s">
        <v>97</v>
      </c>
      <c r="V181" s="5" t="s">
        <v>131</v>
      </c>
      <c r="W181" s="5" t="s">
        <v>196</v>
      </c>
      <c r="X181" s="5" t="s">
        <v>2308</v>
      </c>
      <c r="Y181" s="5" t="s">
        <v>394</v>
      </c>
      <c r="Z181" s="5" t="s">
        <v>395</v>
      </c>
      <c r="AA181" s="5" t="s">
        <v>396</v>
      </c>
      <c r="AB181" s="5" t="s">
        <v>397</v>
      </c>
      <c r="AC181" s="5" t="s">
        <v>2309</v>
      </c>
      <c r="AD181" s="5" t="s">
        <v>853</v>
      </c>
      <c r="AE181" s="5" t="s">
        <v>1511</v>
      </c>
      <c r="AF181" s="5" t="s">
        <v>944</v>
      </c>
      <c r="AG181" s="5" t="s">
        <v>1296</v>
      </c>
      <c r="AH181" s="5" t="s">
        <v>2310</v>
      </c>
      <c r="AI181" s="5" t="s">
        <v>1298</v>
      </c>
      <c r="AJ181" s="5" t="s">
        <v>1904</v>
      </c>
      <c r="AK181" s="5" t="s">
        <v>1905</v>
      </c>
      <c r="AL181" s="5" t="s">
        <v>27</v>
      </c>
      <c r="AM181" s="5" t="s">
        <v>26</v>
      </c>
      <c r="AN181" s="9" t="s">
        <v>27</v>
      </c>
      <c r="AO181" s="5" t="s">
        <v>1904</v>
      </c>
      <c r="AP181" s="5" t="s">
        <v>1905</v>
      </c>
      <c r="AQ181" s="5" t="s">
        <v>117</v>
      </c>
      <c r="AR181" s="5" t="s">
        <v>707</v>
      </c>
      <c r="AS181" s="5" t="s">
        <v>119</v>
      </c>
      <c r="AT181" s="5" t="s">
        <v>707</v>
      </c>
      <c r="AU181" s="5" t="s">
        <v>205</v>
      </c>
      <c r="AV181" s="5" t="s">
        <v>2311</v>
      </c>
      <c r="AW181" s="5" t="s">
        <v>121</v>
      </c>
      <c r="AX181" s="5" t="s">
        <v>122</v>
      </c>
      <c r="AY181" s="5" t="s">
        <v>405</v>
      </c>
      <c r="AZ181" s="11">
        <v>0</v>
      </c>
      <c r="BA181" s="11">
        <v>247.38</v>
      </c>
      <c r="BB181" s="11">
        <v>0</v>
      </c>
      <c r="BC181" s="11">
        <v>0</v>
      </c>
      <c r="BD181" s="11">
        <v>0</v>
      </c>
      <c r="BE181" s="11">
        <v>0</v>
      </c>
      <c r="BF181" s="11">
        <v>247.38</v>
      </c>
      <c r="BG181" s="3" t="s">
        <v>230</v>
      </c>
      <c r="BH181" s="3" t="s">
        <v>168</v>
      </c>
    </row>
    <row r="182" s="3" customFormat="1" spans="1:60">
      <c r="A182" s="5">
        <v>2507</v>
      </c>
      <c r="B182" s="5">
        <v>2506</v>
      </c>
      <c r="C182" s="5" t="s">
        <v>85</v>
      </c>
      <c r="D182" s="5" t="s">
        <v>369</v>
      </c>
      <c r="E182" s="5" t="s">
        <v>2312</v>
      </c>
      <c r="F182" s="5" t="s">
        <v>88</v>
      </c>
      <c r="G182" s="5" t="s">
        <v>442</v>
      </c>
      <c r="H182" s="5" t="s">
        <v>90</v>
      </c>
      <c r="I182" s="5" t="s">
        <v>2313</v>
      </c>
      <c r="J182" s="5" t="s">
        <v>2314</v>
      </c>
      <c r="K182" s="5" t="s">
        <v>93</v>
      </c>
      <c r="L182" s="5" t="s">
        <v>94</v>
      </c>
      <c r="M182" s="5" t="s">
        <v>39</v>
      </c>
      <c r="N182" s="5" t="s">
        <v>195</v>
      </c>
      <c r="O182" s="5" t="s">
        <v>1279</v>
      </c>
      <c r="P182" s="5">
        <v>247932</v>
      </c>
      <c r="Q182" s="5" t="s">
        <v>97</v>
      </c>
      <c r="R182" s="5" t="s">
        <v>98</v>
      </c>
      <c r="S182" s="5" t="s">
        <v>99</v>
      </c>
      <c r="T182" s="5" t="s">
        <v>100</v>
      </c>
      <c r="U182" s="5" t="s">
        <v>97</v>
      </c>
      <c r="V182" s="5" t="s">
        <v>131</v>
      </c>
      <c r="W182" s="5" t="s">
        <v>102</v>
      </c>
      <c r="X182" s="5" t="s">
        <v>2315</v>
      </c>
      <c r="Y182" s="5" t="s">
        <v>378</v>
      </c>
      <c r="Z182" s="5" t="s">
        <v>2316</v>
      </c>
      <c r="AA182" s="5" t="s">
        <v>2317</v>
      </c>
      <c r="AB182" s="5" t="s">
        <v>2318</v>
      </c>
      <c r="AC182" s="5" t="s">
        <v>2319</v>
      </c>
      <c r="AD182" s="5" t="s">
        <v>138</v>
      </c>
      <c r="AE182" s="5" t="s">
        <v>185</v>
      </c>
      <c r="AF182" s="5" t="s">
        <v>944</v>
      </c>
      <c r="AG182" s="5" t="s">
        <v>400</v>
      </c>
      <c r="AH182" s="5" t="s">
        <v>2320</v>
      </c>
      <c r="AI182" s="5" t="s">
        <v>402</v>
      </c>
      <c r="AJ182" s="5" t="s">
        <v>225</v>
      </c>
      <c r="AK182" s="5" t="s">
        <v>226</v>
      </c>
      <c r="AL182" s="5" t="s">
        <v>27</v>
      </c>
      <c r="AM182" s="5" t="s">
        <v>26</v>
      </c>
      <c r="AN182" s="9" t="s">
        <v>27</v>
      </c>
      <c r="AO182" s="5" t="s">
        <v>225</v>
      </c>
      <c r="AP182" s="5" t="s">
        <v>226</v>
      </c>
      <c r="AQ182" s="5" t="s">
        <v>117</v>
      </c>
      <c r="AR182" s="5" t="s">
        <v>475</v>
      </c>
      <c r="AS182" s="5" t="s">
        <v>119</v>
      </c>
      <c r="AT182" s="5" t="s">
        <v>475</v>
      </c>
      <c r="AU182" s="5" t="s">
        <v>347</v>
      </c>
      <c r="AV182" s="5" t="s">
        <v>2321</v>
      </c>
      <c r="AW182" s="5" t="s">
        <v>121</v>
      </c>
      <c r="AX182" s="5" t="s">
        <v>122</v>
      </c>
      <c r="AY182" s="5" t="s">
        <v>2322</v>
      </c>
      <c r="AZ182" s="11">
        <v>396.34</v>
      </c>
      <c r="BA182" s="11">
        <v>135.66</v>
      </c>
      <c r="BB182" s="11">
        <v>460</v>
      </c>
      <c r="BC182" s="11">
        <v>63.4144</v>
      </c>
      <c r="BD182" s="11">
        <v>43.5974</v>
      </c>
      <c r="BE182" s="11">
        <v>0</v>
      </c>
      <c r="BF182" s="11">
        <v>1099.0118</v>
      </c>
      <c r="BG182" s="3" t="s">
        <v>230</v>
      </c>
      <c r="BH182" s="3" t="s">
        <v>168</v>
      </c>
    </row>
    <row r="183" s="3" customFormat="1" spans="1:60">
      <c r="A183" s="5">
        <v>2507</v>
      </c>
      <c r="B183" s="5">
        <v>2506</v>
      </c>
      <c r="C183" s="5" t="s">
        <v>85</v>
      </c>
      <c r="D183" s="5" t="s">
        <v>207</v>
      </c>
      <c r="E183" s="5" t="s">
        <v>2323</v>
      </c>
      <c r="F183" s="5" t="s">
        <v>88</v>
      </c>
      <c r="G183" s="5" t="s">
        <v>89</v>
      </c>
      <c r="H183" s="5" t="s">
        <v>90</v>
      </c>
      <c r="I183" s="5" t="s">
        <v>2324</v>
      </c>
      <c r="J183" s="5" t="s">
        <v>2325</v>
      </c>
      <c r="K183" s="5" t="s">
        <v>93</v>
      </c>
      <c r="L183" s="5" t="s">
        <v>285</v>
      </c>
      <c r="M183" s="5" t="s">
        <v>39</v>
      </c>
      <c r="N183" s="5" t="s">
        <v>607</v>
      </c>
      <c r="O183" s="5" t="s">
        <v>1783</v>
      </c>
      <c r="P183" s="5">
        <v>123132</v>
      </c>
      <c r="Q183" s="5" t="s">
        <v>97</v>
      </c>
      <c r="R183" s="5" t="s">
        <v>832</v>
      </c>
      <c r="S183" s="5" t="s">
        <v>289</v>
      </c>
      <c r="T183" s="5" t="s">
        <v>252</v>
      </c>
      <c r="U183" s="5" t="s">
        <v>97</v>
      </c>
      <c r="V183" s="5" t="s">
        <v>119</v>
      </c>
      <c r="W183" s="5" t="s">
        <v>2326</v>
      </c>
      <c r="X183" s="5" t="s">
        <v>2327</v>
      </c>
      <c r="Y183" s="5" t="s">
        <v>216</v>
      </c>
      <c r="Z183" s="5" t="s">
        <v>2328</v>
      </c>
      <c r="AA183" s="5" t="s">
        <v>2329</v>
      </c>
      <c r="AB183" s="5" t="s">
        <v>2330</v>
      </c>
      <c r="AC183" s="5" t="s">
        <v>2331</v>
      </c>
      <c r="AD183" s="5" t="s">
        <v>2332</v>
      </c>
      <c r="AE183" s="5" t="s">
        <v>944</v>
      </c>
      <c r="AF183" s="5" t="s">
        <v>944</v>
      </c>
      <c r="AG183" s="5" t="s">
        <v>222</v>
      </c>
      <c r="AH183" s="5" t="s">
        <v>2333</v>
      </c>
      <c r="AI183" s="5" t="s">
        <v>224</v>
      </c>
      <c r="AJ183" s="5" t="s">
        <v>225</v>
      </c>
      <c r="AK183" s="5" t="s">
        <v>226</v>
      </c>
      <c r="AL183" s="5" t="s">
        <v>27</v>
      </c>
      <c r="AM183" s="5" t="s">
        <v>26</v>
      </c>
      <c r="AN183" s="9" t="s">
        <v>27</v>
      </c>
      <c r="AO183" s="5" t="s">
        <v>225</v>
      </c>
      <c r="AP183" s="5" t="s">
        <v>226</v>
      </c>
      <c r="AQ183" s="5" t="s">
        <v>117</v>
      </c>
      <c r="AR183" s="5" t="s">
        <v>967</v>
      </c>
      <c r="AS183" s="5" t="s">
        <v>119</v>
      </c>
      <c r="AT183" s="5" t="s">
        <v>967</v>
      </c>
      <c r="AU183" s="5" t="s">
        <v>205</v>
      </c>
      <c r="AV183" s="5" t="s">
        <v>1394</v>
      </c>
      <c r="AW183" s="5" t="s">
        <v>121</v>
      </c>
      <c r="AX183" s="5" t="s">
        <v>122</v>
      </c>
      <c r="AY183" s="5" t="s">
        <v>1730</v>
      </c>
      <c r="AZ183" s="11">
        <v>396.34</v>
      </c>
      <c r="BA183" s="11">
        <v>273.42</v>
      </c>
      <c r="BB183" s="11">
        <v>0</v>
      </c>
      <c r="BC183" s="11">
        <v>63.4144</v>
      </c>
      <c r="BD183" s="11">
        <v>43.5974</v>
      </c>
      <c r="BE183" s="11">
        <v>0</v>
      </c>
      <c r="BF183" s="11">
        <v>776.7718</v>
      </c>
      <c r="BG183" s="3" t="s">
        <v>230</v>
      </c>
      <c r="BH183" s="3" t="s">
        <v>168</v>
      </c>
    </row>
    <row r="184" s="3" customFormat="1" spans="1:60">
      <c r="A184" s="5">
        <v>2507</v>
      </c>
      <c r="B184" s="5">
        <v>2506</v>
      </c>
      <c r="C184" s="5" t="s">
        <v>85</v>
      </c>
      <c r="D184" s="5" t="s">
        <v>190</v>
      </c>
      <c r="E184" s="5" t="s">
        <v>2334</v>
      </c>
      <c r="F184" s="5" t="s">
        <v>88</v>
      </c>
      <c r="G184" s="5" t="s">
        <v>89</v>
      </c>
      <c r="H184" s="5" t="s">
        <v>90</v>
      </c>
      <c r="I184" s="5" t="s">
        <v>2335</v>
      </c>
      <c r="J184" s="5" t="s">
        <v>2336</v>
      </c>
      <c r="K184" s="5" t="s">
        <v>93</v>
      </c>
      <c r="L184" s="5" t="s">
        <v>94</v>
      </c>
      <c r="M184" s="5" t="s">
        <v>39</v>
      </c>
      <c r="N184" s="5" t="s">
        <v>2337</v>
      </c>
      <c r="O184" s="5" t="s">
        <v>1110</v>
      </c>
      <c r="P184" s="5">
        <v>167462</v>
      </c>
      <c r="Q184" s="5" t="s">
        <v>97</v>
      </c>
      <c r="R184" s="5" t="s">
        <v>98</v>
      </c>
      <c r="S184" s="5" t="s">
        <v>99</v>
      </c>
      <c r="T184" s="5" t="s">
        <v>100</v>
      </c>
      <c r="U184" s="5" t="s">
        <v>97</v>
      </c>
      <c r="V184" s="5" t="s">
        <v>131</v>
      </c>
      <c r="W184" s="5" t="s">
        <v>196</v>
      </c>
      <c r="X184" s="5" t="s">
        <v>2338</v>
      </c>
      <c r="Y184" s="5" t="s">
        <v>198</v>
      </c>
      <c r="Z184" s="5" t="s">
        <v>199</v>
      </c>
      <c r="AA184" s="5" t="s">
        <v>200</v>
      </c>
      <c r="AB184" s="5" t="s">
        <v>201</v>
      </c>
      <c r="AC184" s="5" t="s">
        <v>2339</v>
      </c>
      <c r="AD184" s="5" t="s">
        <v>474</v>
      </c>
      <c r="AE184" s="5" t="s">
        <v>1511</v>
      </c>
      <c r="AF184" s="5" t="s">
        <v>944</v>
      </c>
      <c r="AG184" s="5" t="s">
        <v>162</v>
      </c>
      <c r="AH184" s="5" t="s">
        <v>2340</v>
      </c>
      <c r="AI184" s="5" t="s">
        <v>164</v>
      </c>
      <c r="AJ184" s="5" t="s">
        <v>165</v>
      </c>
      <c r="AK184" s="5" t="s">
        <v>166</v>
      </c>
      <c r="AL184" s="5" t="s">
        <v>27</v>
      </c>
      <c r="AM184" s="5" t="s">
        <v>26</v>
      </c>
      <c r="AN184" s="9" t="s">
        <v>27</v>
      </c>
      <c r="AO184" s="5" t="s">
        <v>165</v>
      </c>
      <c r="AP184" s="5" t="s">
        <v>166</v>
      </c>
      <c r="AQ184" s="5" t="s">
        <v>117</v>
      </c>
      <c r="AR184" s="5" t="s">
        <v>967</v>
      </c>
      <c r="AS184" s="5" t="s">
        <v>119</v>
      </c>
      <c r="AT184" s="5" t="s">
        <v>967</v>
      </c>
      <c r="AU184" s="5" t="s">
        <v>205</v>
      </c>
      <c r="AV184" s="5" t="s">
        <v>2341</v>
      </c>
      <c r="AW184" s="5" t="s">
        <v>121</v>
      </c>
      <c r="AX184" s="5" t="s">
        <v>122</v>
      </c>
      <c r="AY184" s="5" t="s">
        <v>206</v>
      </c>
      <c r="AZ184" s="11">
        <v>86.45</v>
      </c>
      <c r="BA184" s="11">
        <v>247.38</v>
      </c>
      <c r="BB184" s="11">
        <v>0</v>
      </c>
      <c r="BC184" s="11">
        <v>13.832</v>
      </c>
      <c r="BD184" s="11">
        <v>9.5095</v>
      </c>
      <c r="BE184" s="11">
        <v>0</v>
      </c>
      <c r="BF184" s="11">
        <v>357.1715</v>
      </c>
      <c r="BG184" s="3" t="s">
        <v>230</v>
      </c>
      <c r="BH184" s="3" t="s">
        <v>168</v>
      </c>
    </row>
    <row r="185" s="3" customFormat="1" spans="1:60">
      <c r="A185" s="5">
        <v>2507</v>
      </c>
      <c r="B185" s="5">
        <v>2506</v>
      </c>
      <c r="C185" s="5" t="s">
        <v>85</v>
      </c>
      <c r="D185" s="5" t="s">
        <v>369</v>
      </c>
      <c r="E185" s="5" t="s">
        <v>2342</v>
      </c>
      <c r="F185" s="5" t="s">
        <v>88</v>
      </c>
      <c r="G185" s="5" t="s">
        <v>89</v>
      </c>
      <c r="H185" s="5" t="s">
        <v>90</v>
      </c>
      <c r="I185" s="5" t="s">
        <v>2343</v>
      </c>
      <c r="J185" s="5" t="s">
        <v>2344</v>
      </c>
      <c r="K185" s="5" t="s">
        <v>93</v>
      </c>
      <c r="L185" s="5" t="s">
        <v>94</v>
      </c>
      <c r="M185" s="5" t="s">
        <v>39</v>
      </c>
      <c r="N185" s="5" t="s">
        <v>2345</v>
      </c>
      <c r="O185" s="5" t="s">
        <v>619</v>
      </c>
      <c r="P185" s="5">
        <v>164531</v>
      </c>
      <c r="Q185" s="5" t="s">
        <v>97</v>
      </c>
      <c r="R185" s="5" t="s">
        <v>98</v>
      </c>
      <c r="S185" s="5" t="s">
        <v>99</v>
      </c>
      <c r="T185" s="5" t="s">
        <v>100</v>
      </c>
      <c r="U185" s="5" t="s">
        <v>97</v>
      </c>
      <c r="V185" s="5" t="s">
        <v>131</v>
      </c>
      <c r="W185" s="5" t="s">
        <v>102</v>
      </c>
      <c r="X185" s="5" t="s">
        <v>2346</v>
      </c>
      <c r="Y185" s="5" t="s">
        <v>378</v>
      </c>
      <c r="Z185" s="5" t="s">
        <v>379</v>
      </c>
      <c r="AA185" s="5" t="s">
        <v>380</v>
      </c>
      <c r="AB185" s="5" t="s">
        <v>381</v>
      </c>
      <c r="AC185" s="5" t="s">
        <v>2347</v>
      </c>
      <c r="AD185" s="5" t="s">
        <v>138</v>
      </c>
      <c r="AE185" s="5" t="s">
        <v>1511</v>
      </c>
      <c r="AF185" s="5" t="s">
        <v>944</v>
      </c>
      <c r="AG185" s="5" t="s">
        <v>277</v>
      </c>
      <c r="AH185" s="5" t="s">
        <v>2348</v>
      </c>
      <c r="AI185" s="5" t="s">
        <v>279</v>
      </c>
      <c r="AJ185" s="5" t="s">
        <v>225</v>
      </c>
      <c r="AK185" s="5" t="s">
        <v>226</v>
      </c>
      <c r="AL185" s="5" t="s">
        <v>27</v>
      </c>
      <c r="AM185" s="5" t="s">
        <v>26</v>
      </c>
      <c r="AN185" s="9" t="s">
        <v>27</v>
      </c>
      <c r="AO185" s="5" t="s">
        <v>225</v>
      </c>
      <c r="AP185" s="5" t="s">
        <v>226</v>
      </c>
      <c r="AQ185" s="5" t="s">
        <v>117</v>
      </c>
      <c r="AR185" s="5" t="s">
        <v>475</v>
      </c>
      <c r="AS185" s="5" t="s">
        <v>119</v>
      </c>
      <c r="AT185" s="5" t="s">
        <v>475</v>
      </c>
      <c r="AU185" s="5" t="s">
        <v>347</v>
      </c>
      <c r="AV185" s="5" t="s">
        <v>2349</v>
      </c>
      <c r="AW185" s="5" t="s">
        <v>121</v>
      </c>
      <c r="AX185" s="5" t="s">
        <v>122</v>
      </c>
      <c r="AY185" s="5" t="s">
        <v>385</v>
      </c>
      <c r="AZ185" s="11">
        <v>396.34</v>
      </c>
      <c r="BA185" s="11">
        <v>247.38</v>
      </c>
      <c r="BB185" s="11">
        <v>0</v>
      </c>
      <c r="BC185" s="11">
        <v>63.4144</v>
      </c>
      <c r="BD185" s="11">
        <v>43.5974</v>
      </c>
      <c r="BE185" s="11">
        <v>0</v>
      </c>
      <c r="BF185" s="11">
        <v>750.7318</v>
      </c>
      <c r="BG185" s="3" t="s">
        <v>230</v>
      </c>
      <c r="BH185" s="3" t="s">
        <v>168</v>
      </c>
    </row>
    <row r="186" s="3" customFormat="1" spans="1:60">
      <c r="A186" s="5">
        <v>2507</v>
      </c>
      <c r="B186" s="5">
        <v>2506</v>
      </c>
      <c r="C186" s="5" t="s">
        <v>85</v>
      </c>
      <c r="D186" s="5" t="s">
        <v>369</v>
      </c>
      <c r="E186" s="5" t="s">
        <v>2350</v>
      </c>
      <c r="F186" s="5" t="s">
        <v>88</v>
      </c>
      <c r="G186" s="5" t="s">
        <v>89</v>
      </c>
      <c r="H186" s="5" t="s">
        <v>90</v>
      </c>
      <c r="I186" s="5" t="s">
        <v>2351</v>
      </c>
      <c r="J186" s="5" t="s">
        <v>2352</v>
      </c>
      <c r="K186" s="5" t="s">
        <v>93</v>
      </c>
      <c r="L186" s="5" t="s">
        <v>94</v>
      </c>
      <c r="M186" s="5" t="s">
        <v>39</v>
      </c>
      <c r="N186" s="5" t="s">
        <v>959</v>
      </c>
      <c r="O186" s="5" t="s">
        <v>1519</v>
      </c>
      <c r="P186" s="5">
        <v>44773</v>
      </c>
      <c r="Q186" s="5" t="s">
        <v>97</v>
      </c>
      <c r="R186" s="5" t="s">
        <v>98</v>
      </c>
      <c r="S186" s="5" t="s">
        <v>99</v>
      </c>
      <c r="T186" s="5" t="s">
        <v>100</v>
      </c>
      <c r="U186" s="5" t="s">
        <v>97</v>
      </c>
      <c r="V186" s="5" t="s">
        <v>119</v>
      </c>
      <c r="W186" s="5" t="s">
        <v>102</v>
      </c>
      <c r="X186" s="5" t="s">
        <v>2353</v>
      </c>
      <c r="Y186" s="5" t="s">
        <v>719</v>
      </c>
      <c r="Z186" s="5" t="s">
        <v>2354</v>
      </c>
      <c r="AA186" s="5" t="s">
        <v>2355</v>
      </c>
      <c r="AB186" s="5" t="s">
        <v>2356</v>
      </c>
      <c r="AC186" s="5" t="s">
        <v>2357</v>
      </c>
      <c r="AD186" s="5" t="s">
        <v>138</v>
      </c>
      <c r="AE186" s="5" t="s">
        <v>1511</v>
      </c>
      <c r="AF186" s="5" t="s">
        <v>944</v>
      </c>
      <c r="AG186" s="5" t="s">
        <v>454</v>
      </c>
      <c r="AH186" s="5" t="s">
        <v>2358</v>
      </c>
      <c r="AI186" s="5" t="s">
        <v>456</v>
      </c>
      <c r="AJ186" s="5" t="s">
        <v>457</v>
      </c>
      <c r="AK186" s="5" t="s">
        <v>458</v>
      </c>
      <c r="AL186" s="5" t="s">
        <v>27</v>
      </c>
      <c r="AM186" s="5" t="s">
        <v>26</v>
      </c>
      <c r="AN186" s="9" t="s">
        <v>27</v>
      </c>
      <c r="AO186" s="5" t="s">
        <v>457</v>
      </c>
      <c r="AP186" s="5" t="s">
        <v>458</v>
      </c>
      <c r="AQ186" s="5" t="s">
        <v>117</v>
      </c>
      <c r="AR186" s="5" t="s">
        <v>506</v>
      </c>
      <c r="AS186" s="5" t="s">
        <v>119</v>
      </c>
      <c r="AT186" s="5" t="s">
        <v>506</v>
      </c>
      <c r="AU186" s="5" t="s">
        <v>806</v>
      </c>
      <c r="AV186" s="5" t="s">
        <v>2359</v>
      </c>
      <c r="AW186" s="5" t="s">
        <v>121</v>
      </c>
      <c r="AX186" s="5" t="s">
        <v>122</v>
      </c>
      <c r="AY186" s="5" t="s">
        <v>2360</v>
      </c>
      <c r="AZ186" s="11">
        <v>0</v>
      </c>
      <c r="BA186" s="11">
        <v>135.66</v>
      </c>
      <c r="BB186" s="11">
        <v>0</v>
      </c>
      <c r="BC186" s="11">
        <v>0</v>
      </c>
      <c r="BD186" s="11">
        <v>0</v>
      </c>
      <c r="BE186" s="11">
        <v>0</v>
      </c>
      <c r="BF186" s="11">
        <v>135.66</v>
      </c>
      <c r="BG186" s="3" t="s">
        <v>230</v>
      </c>
      <c r="BH186" s="3" t="s">
        <v>168</v>
      </c>
    </row>
    <row r="187" s="3" customFormat="1" spans="1:60">
      <c r="A187" s="5">
        <v>2507</v>
      </c>
      <c r="B187" s="5">
        <v>2506</v>
      </c>
      <c r="C187" s="5" t="s">
        <v>85</v>
      </c>
      <c r="D187" s="5" t="s">
        <v>328</v>
      </c>
      <c r="E187" s="5" t="s">
        <v>2361</v>
      </c>
      <c r="F187" s="5" t="s">
        <v>88</v>
      </c>
      <c r="G187" s="5" t="s">
        <v>89</v>
      </c>
      <c r="H187" s="5" t="s">
        <v>90</v>
      </c>
      <c r="I187" s="5" t="s">
        <v>2362</v>
      </c>
      <c r="J187" s="5" t="s">
        <v>2363</v>
      </c>
      <c r="K187" s="5" t="s">
        <v>93</v>
      </c>
      <c r="L187" s="5" t="s">
        <v>94</v>
      </c>
      <c r="M187" s="5" t="s">
        <v>39</v>
      </c>
      <c r="N187" s="5" t="s">
        <v>2364</v>
      </c>
      <c r="O187" s="5" t="s">
        <v>515</v>
      </c>
      <c r="P187" s="5">
        <v>146929</v>
      </c>
      <c r="Q187" s="5" t="s">
        <v>97</v>
      </c>
      <c r="R187" s="5" t="s">
        <v>98</v>
      </c>
      <c r="S187" s="5" t="s">
        <v>99</v>
      </c>
      <c r="T187" s="5" t="s">
        <v>100</v>
      </c>
      <c r="U187" s="5" t="s">
        <v>97</v>
      </c>
      <c r="V187" s="5" t="s">
        <v>213</v>
      </c>
      <c r="W187" s="5" t="s">
        <v>214</v>
      </c>
      <c r="X187" s="5" t="s">
        <v>2365</v>
      </c>
      <c r="Y187" s="5" t="s">
        <v>337</v>
      </c>
      <c r="Z187" s="5" t="s">
        <v>2128</v>
      </c>
      <c r="AA187" s="5" t="s">
        <v>2129</v>
      </c>
      <c r="AB187" s="5" t="s">
        <v>2130</v>
      </c>
      <c r="AC187" s="5" t="s">
        <v>2366</v>
      </c>
      <c r="AD187" s="5" t="s">
        <v>1180</v>
      </c>
      <c r="AE187" s="5" t="s">
        <v>2239</v>
      </c>
      <c r="AF187" s="5" t="s">
        <v>1511</v>
      </c>
      <c r="AG187" s="5" t="s">
        <v>1296</v>
      </c>
      <c r="AH187" s="5" t="s">
        <v>2367</v>
      </c>
      <c r="AI187" s="5" t="s">
        <v>1298</v>
      </c>
      <c r="AJ187" s="5" t="s">
        <v>225</v>
      </c>
      <c r="AK187" s="5" t="s">
        <v>226</v>
      </c>
      <c r="AL187" s="5" t="s">
        <v>27</v>
      </c>
      <c r="AM187" s="5" t="s">
        <v>26</v>
      </c>
      <c r="AN187" s="9" t="s">
        <v>27</v>
      </c>
      <c r="AO187" s="5" t="s">
        <v>225</v>
      </c>
      <c r="AP187" s="5" t="s">
        <v>226</v>
      </c>
      <c r="AQ187" s="5" t="s">
        <v>117</v>
      </c>
      <c r="AR187" s="5" t="s">
        <v>1032</v>
      </c>
      <c r="AS187" s="5" t="s">
        <v>119</v>
      </c>
      <c r="AT187" s="5" t="s">
        <v>1032</v>
      </c>
      <c r="AU187" s="5" t="s">
        <v>347</v>
      </c>
      <c r="AV187" s="5" t="s">
        <v>2368</v>
      </c>
      <c r="AW187" s="5" t="s">
        <v>121</v>
      </c>
      <c r="AX187" s="5" t="s">
        <v>122</v>
      </c>
      <c r="AY187" s="5" t="s">
        <v>2136</v>
      </c>
      <c r="AZ187" s="11">
        <v>396.34</v>
      </c>
      <c r="BA187" s="11">
        <v>135.66</v>
      </c>
      <c r="BB187" s="11">
        <v>0</v>
      </c>
      <c r="BC187" s="11">
        <v>63.4144</v>
      </c>
      <c r="BD187" s="11">
        <v>43.5974</v>
      </c>
      <c r="BE187" s="11">
        <v>0</v>
      </c>
      <c r="BF187" s="11">
        <v>639.0118</v>
      </c>
      <c r="BG187" s="3" t="s">
        <v>230</v>
      </c>
      <c r="BH187" s="3" t="s">
        <v>168</v>
      </c>
    </row>
    <row r="188" s="3" customFormat="1" spans="1:60">
      <c r="A188" s="5">
        <v>2507</v>
      </c>
      <c r="B188" s="5">
        <v>2506</v>
      </c>
      <c r="C188" s="5" t="s">
        <v>85</v>
      </c>
      <c r="D188" s="5" t="s">
        <v>86</v>
      </c>
      <c r="E188" s="5" t="s">
        <v>2369</v>
      </c>
      <c r="F188" s="5" t="s">
        <v>88</v>
      </c>
      <c r="G188" s="5" t="s">
        <v>89</v>
      </c>
      <c r="H188" s="5" t="s">
        <v>90</v>
      </c>
      <c r="I188" s="5" t="s">
        <v>2370</v>
      </c>
      <c r="J188" s="5" t="s">
        <v>2371</v>
      </c>
      <c r="K188" s="5" t="s">
        <v>93</v>
      </c>
      <c r="L188" s="5" t="s">
        <v>1490</v>
      </c>
      <c r="M188" s="5" t="s">
        <v>39</v>
      </c>
      <c r="N188" s="5" t="s">
        <v>959</v>
      </c>
      <c r="O188" s="5" t="s">
        <v>2372</v>
      </c>
      <c r="P188" s="5">
        <v>49076</v>
      </c>
      <c r="Q188" s="5" t="s">
        <v>97</v>
      </c>
      <c r="R188" s="5" t="s">
        <v>98</v>
      </c>
      <c r="S188" s="5" t="s">
        <v>99</v>
      </c>
      <c r="T188" s="5" t="s">
        <v>311</v>
      </c>
      <c r="U188" s="5" t="s">
        <v>97</v>
      </c>
      <c r="V188" s="5" t="s">
        <v>1557</v>
      </c>
      <c r="W188" s="5" t="s">
        <v>1984</v>
      </c>
      <c r="X188" s="5" t="s">
        <v>2373</v>
      </c>
      <c r="Y188" s="5" t="s">
        <v>104</v>
      </c>
      <c r="Z188" s="5" t="s">
        <v>156</v>
      </c>
      <c r="AA188" s="5" t="s">
        <v>157</v>
      </c>
      <c r="AB188" s="5" t="s">
        <v>158</v>
      </c>
      <c r="AC188" s="5" t="s">
        <v>2374</v>
      </c>
      <c r="AD188" s="5" t="s">
        <v>1990</v>
      </c>
      <c r="AE188" s="5" t="s">
        <v>2375</v>
      </c>
      <c r="AF188" s="5" t="s">
        <v>1511</v>
      </c>
      <c r="AG188" s="5" t="s">
        <v>575</v>
      </c>
      <c r="AH188" s="5" t="s">
        <v>2376</v>
      </c>
      <c r="AI188" s="5" t="s">
        <v>577</v>
      </c>
      <c r="AJ188" s="5" t="s">
        <v>1499</v>
      </c>
      <c r="AK188" s="5" t="s">
        <v>579</v>
      </c>
      <c r="AL188" s="5" t="s">
        <v>27</v>
      </c>
      <c r="AM188" s="5" t="s">
        <v>26</v>
      </c>
      <c r="AN188" s="9" t="s">
        <v>27</v>
      </c>
      <c r="AO188" s="5" t="s">
        <v>1499</v>
      </c>
      <c r="AP188" s="5" t="s">
        <v>579</v>
      </c>
      <c r="AQ188" s="5" t="s">
        <v>117</v>
      </c>
      <c r="AR188" s="5" t="s">
        <v>145</v>
      </c>
      <c r="AS188" s="5" t="s">
        <v>119</v>
      </c>
      <c r="AT188" s="5" t="s">
        <v>145</v>
      </c>
      <c r="AU188" s="5" t="s">
        <v>120</v>
      </c>
      <c r="AV188" s="5" t="s">
        <v>2377</v>
      </c>
      <c r="AW188" s="5" t="s">
        <v>121</v>
      </c>
      <c r="AX188" s="5" t="s">
        <v>122</v>
      </c>
      <c r="AY188" s="5" t="s">
        <v>167</v>
      </c>
      <c r="AZ188" s="11">
        <v>1468.96</v>
      </c>
      <c r="BA188" s="11">
        <v>202.86</v>
      </c>
      <c r="BB188" s="11">
        <v>0</v>
      </c>
      <c r="BC188" s="11">
        <v>235.0336</v>
      </c>
      <c r="BD188" s="11">
        <v>161.5856</v>
      </c>
      <c r="BE188" s="11">
        <v>0</v>
      </c>
      <c r="BF188" s="11">
        <v>2068.4392</v>
      </c>
      <c r="BG188" s="3" t="str">
        <f>VLOOKUP(E:E,[1]出库明细!I:J,2,0)</f>
        <v>阻尼器下支架开焊</v>
      </c>
      <c r="BH188" s="3" t="s">
        <v>124</v>
      </c>
    </row>
    <row r="189" s="3" customFormat="1" spans="1:60">
      <c r="A189" s="5">
        <v>2507</v>
      </c>
      <c r="B189" s="5">
        <v>2506</v>
      </c>
      <c r="C189" s="5" t="s">
        <v>85</v>
      </c>
      <c r="D189" s="5" t="s">
        <v>369</v>
      </c>
      <c r="E189" s="5" t="s">
        <v>2378</v>
      </c>
      <c r="F189" s="5" t="s">
        <v>88</v>
      </c>
      <c r="G189" s="5" t="s">
        <v>89</v>
      </c>
      <c r="H189" s="5" t="s">
        <v>90</v>
      </c>
      <c r="I189" s="5" t="s">
        <v>2379</v>
      </c>
      <c r="J189" s="5" t="s">
        <v>2380</v>
      </c>
      <c r="K189" s="5" t="s">
        <v>93</v>
      </c>
      <c r="L189" s="5" t="s">
        <v>94</v>
      </c>
      <c r="M189" s="5" t="s">
        <v>39</v>
      </c>
      <c r="N189" s="5" t="s">
        <v>2381</v>
      </c>
      <c r="O189" s="5" t="s">
        <v>2382</v>
      </c>
      <c r="P189" s="5">
        <v>100000</v>
      </c>
      <c r="Q189" s="5" t="s">
        <v>97</v>
      </c>
      <c r="R189" s="5" t="s">
        <v>98</v>
      </c>
      <c r="S189" s="5" t="s">
        <v>99</v>
      </c>
      <c r="T189" s="5" t="s">
        <v>100</v>
      </c>
      <c r="U189" s="5" t="s">
        <v>97</v>
      </c>
      <c r="V189" s="5" t="s">
        <v>131</v>
      </c>
      <c r="W189" s="5" t="s">
        <v>196</v>
      </c>
      <c r="X189" s="5" t="s">
        <v>2383</v>
      </c>
      <c r="Y189" s="5" t="s">
        <v>378</v>
      </c>
      <c r="Z189" s="5" t="s">
        <v>1306</v>
      </c>
      <c r="AA189" s="5" t="s">
        <v>1307</v>
      </c>
      <c r="AB189" s="5" t="s">
        <v>1308</v>
      </c>
      <c r="AC189" s="5" t="s">
        <v>2384</v>
      </c>
      <c r="AD189" s="5" t="s">
        <v>203</v>
      </c>
      <c r="AE189" s="5" t="s">
        <v>1511</v>
      </c>
      <c r="AF189" s="5" t="s">
        <v>1511</v>
      </c>
      <c r="AG189" s="5" t="s">
        <v>724</v>
      </c>
      <c r="AH189" s="5" t="s">
        <v>2385</v>
      </c>
      <c r="AI189" s="5" t="s">
        <v>726</v>
      </c>
      <c r="AJ189" s="5" t="s">
        <v>727</v>
      </c>
      <c r="AK189" s="5" t="s">
        <v>728</v>
      </c>
      <c r="AL189" s="5" t="s">
        <v>27</v>
      </c>
      <c r="AM189" s="5" t="s">
        <v>26</v>
      </c>
      <c r="AN189" s="9" t="s">
        <v>27</v>
      </c>
      <c r="AO189" s="5" t="s">
        <v>727</v>
      </c>
      <c r="AP189" s="5" t="s">
        <v>728</v>
      </c>
      <c r="AQ189" s="5" t="s">
        <v>117</v>
      </c>
      <c r="AR189" s="5" t="s">
        <v>475</v>
      </c>
      <c r="AS189" s="5" t="s">
        <v>119</v>
      </c>
      <c r="AT189" s="5" t="s">
        <v>475</v>
      </c>
      <c r="AU189" s="5" t="s">
        <v>347</v>
      </c>
      <c r="AV189" s="5" t="s">
        <v>2386</v>
      </c>
      <c r="AW189" s="5" t="s">
        <v>121</v>
      </c>
      <c r="AX189" s="5" t="s">
        <v>122</v>
      </c>
      <c r="AY189" s="5" t="s">
        <v>1312</v>
      </c>
      <c r="AZ189" s="11">
        <v>398.43</v>
      </c>
      <c r="BA189" s="11">
        <v>111.72</v>
      </c>
      <c r="BB189" s="11">
        <v>0</v>
      </c>
      <c r="BC189" s="11">
        <v>63.7488</v>
      </c>
      <c r="BD189" s="11">
        <v>43.8273</v>
      </c>
      <c r="BE189" s="11">
        <v>0</v>
      </c>
      <c r="BF189" s="11">
        <v>617.7261</v>
      </c>
      <c r="BG189" s="3" t="str">
        <f>VLOOKUP(E:E,[1]出库明细!I:J,2,0)</f>
        <v>坐垫塌陷</v>
      </c>
      <c r="BH189" s="3" t="s">
        <v>124</v>
      </c>
    </row>
    <row r="190" s="3" customFormat="1" spans="1:60">
      <c r="A190" s="5">
        <v>2507</v>
      </c>
      <c r="B190" s="5">
        <v>2506</v>
      </c>
      <c r="C190" s="5" t="s">
        <v>85</v>
      </c>
      <c r="D190" s="5" t="s">
        <v>973</v>
      </c>
      <c r="E190" s="5" t="s">
        <v>2387</v>
      </c>
      <c r="F190" s="5" t="s">
        <v>88</v>
      </c>
      <c r="G190" s="5" t="s">
        <v>442</v>
      </c>
      <c r="H190" s="5" t="s">
        <v>90</v>
      </c>
      <c r="I190" s="5" t="s">
        <v>2388</v>
      </c>
      <c r="J190" s="5" t="s">
        <v>2389</v>
      </c>
      <c r="K190" s="5" t="s">
        <v>93</v>
      </c>
      <c r="L190" s="5" t="s">
        <v>373</v>
      </c>
      <c r="M190" s="5" t="s">
        <v>39</v>
      </c>
      <c r="N190" s="5" t="s">
        <v>2390</v>
      </c>
      <c r="O190" s="5" t="s">
        <v>2293</v>
      </c>
      <c r="P190" s="5">
        <v>149942</v>
      </c>
      <c r="Q190" s="5" t="s">
        <v>1767</v>
      </c>
      <c r="R190" s="5" t="s">
        <v>98</v>
      </c>
      <c r="S190" s="5" t="s">
        <v>99</v>
      </c>
      <c r="T190" s="5" t="s">
        <v>376</v>
      </c>
      <c r="U190" s="5" t="s">
        <v>97</v>
      </c>
      <c r="V190" s="5" t="s">
        <v>424</v>
      </c>
      <c r="W190" s="5" t="s">
        <v>425</v>
      </c>
      <c r="X190" s="5" t="s">
        <v>2391</v>
      </c>
      <c r="Y190" s="5" t="s">
        <v>980</v>
      </c>
      <c r="Z190" s="5" t="s">
        <v>2392</v>
      </c>
      <c r="AA190" s="5" t="s">
        <v>2393</v>
      </c>
      <c r="AB190" s="5" t="s">
        <v>2394</v>
      </c>
      <c r="AC190" s="5" t="s">
        <v>97</v>
      </c>
      <c r="AD190" s="5" t="s">
        <v>2395</v>
      </c>
      <c r="AE190" s="5" t="s">
        <v>1511</v>
      </c>
      <c r="AF190" s="5" t="s">
        <v>1511</v>
      </c>
      <c r="AG190" s="5" t="s">
        <v>162</v>
      </c>
      <c r="AH190" s="5" t="s">
        <v>2396</v>
      </c>
      <c r="AI190" s="5" t="s">
        <v>164</v>
      </c>
      <c r="AJ190" s="5" t="s">
        <v>165</v>
      </c>
      <c r="AK190" s="5" t="s">
        <v>166</v>
      </c>
      <c r="AL190" s="5" t="s">
        <v>27</v>
      </c>
      <c r="AM190" s="5" t="s">
        <v>26</v>
      </c>
      <c r="AN190" s="9" t="s">
        <v>27</v>
      </c>
      <c r="AO190" s="5" t="s">
        <v>165</v>
      </c>
      <c r="AP190" s="5" t="s">
        <v>166</v>
      </c>
      <c r="AQ190" s="5" t="s">
        <v>117</v>
      </c>
      <c r="AR190" s="5" t="s">
        <v>1430</v>
      </c>
      <c r="AS190" s="5" t="s">
        <v>119</v>
      </c>
      <c r="AT190" s="5" t="s">
        <v>1430</v>
      </c>
      <c r="AU190" s="5" t="s">
        <v>325</v>
      </c>
      <c r="AV190" s="5" t="s">
        <v>1817</v>
      </c>
      <c r="AW190" s="5" t="s">
        <v>121</v>
      </c>
      <c r="AX190" s="5" t="s">
        <v>122</v>
      </c>
      <c r="AY190" s="5" t="s">
        <v>2397</v>
      </c>
      <c r="AZ190" s="11">
        <v>86.45</v>
      </c>
      <c r="BA190" s="11">
        <v>247.38</v>
      </c>
      <c r="BB190" s="11">
        <v>1510</v>
      </c>
      <c r="BC190" s="11">
        <v>13.832</v>
      </c>
      <c r="BD190" s="11">
        <v>9.5095</v>
      </c>
      <c r="BE190" s="11">
        <v>0</v>
      </c>
      <c r="BF190" s="11">
        <v>1867.1715</v>
      </c>
      <c r="BG190" s="3" t="s">
        <v>230</v>
      </c>
      <c r="BH190" s="3" t="s">
        <v>168</v>
      </c>
    </row>
    <row r="191" s="3" customFormat="1" spans="1:60">
      <c r="A191" s="5">
        <v>2507</v>
      </c>
      <c r="B191" s="5">
        <v>2506</v>
      </c>
      <c r="C191" s="5" t="s">
        <v>85</v>
      </c>
      <c r="D191" s="5" t="s">
        <v>973</v>
      </c>
      <c r="E191" s="5" t="s">
        <v>2398</v>
      </c>
      <c r="F191" s="5" t="s">
        <v>88</v>
      </c>
      <c r="G191" s="5" t="s">
        <v>89</v>
      </c>
      <c r="H191" s="5" t="s">
        <v>90</v>
      </c>
      <c r="I191" s="5" t="s">
        <v>1472</v>
      </c>
      <c r="J191" s="5" t="s">
        <v>1473</v>
      </c>
      <c r="K191" s="5" t="s">
        <v>93</v>
      </c>
      <c r="L191" s="5" t="s">
        <v>829</v>
      </c>
      <c r="M191" s="5" t="s">
        <v>39</v>
      </c>
      <c r="N191" s="5" t="s">
        <v>1474</v>
      </c>
      <c r="O191" s="5" t="s">
        <v>1475</v>
      </c>
      <c r="P191" s="5">
        <v>22289</v>
      </c>
      <c r="Q191" s="5" t="s">
        <v>97</v>
      </c>
      <c r="R191" s="5" t="s">
        <v>832</v>
      </c>
      <c r="S191" s="5" t="s">
        <v>833</v>
      </c>
      <c r="T191" s="5" t="s">
        <v>834</v>
      </c>
      <c r="U191" s="5" t="s">
        <v>97</v>
      </c>
      <c r="V191" s="5" t="s">
        <v>1476</v>
      </c>
      <c r="W191" s="5" t="s">
        <v>1477</v>
      </c>
      <c r="X191" s="5" t="s">
        <v>1478</v>
      </c>
      <c r="Y191" s="5" t="s">
        <v>980</v>
      </c>
      <c r="Z191" s="5" t="s">
        <v>1479</v>
      </c>
      <c r="AA191" s="5" t="s">
        <v>1480</v>
      </c>
      <c r="AB191" s="5" t="s">
        <v>1481</v>
      </c>
      <c r="AC191" s="5" t="s">
        <v>1482</v>
      </c>
      <c r="AD191" s="5" t="s">
        <v>1483</v>
      </c>
      <c r="AE191" s="5" t="s">
        <v>185</v>
      </c>
      <c r="AF191" s="5" t="s">
        <v>1511</v>
      </c>
      <c r="AG191" s="5" t="s">
        <v>222</v>
      </c>
      <c r="AH191" s="5" t="s">
        <v>2399</v>
      </c>
      <c r="AI191" s="5" t="s">
        <v>224</v>
      </c>
      <c r="AJ191" s="5" t="s">
        <v>614</v>
      </c>
      <c r="AK191" s="5" t="s">
        <v>615</v>
      </c>
      <c r="AL191" s="5" t="s">
        <v>27</v>
      </c>
      <c r="AM191" s="5" t="s">
        <v>26</v>
      </c>
      <c r="AN191" s="9" t="s">
        <v>27</v>
      </c>
      <c r="AO191" s="5" t="s">
        <v>614</v>
      </c>
      <c r="AP191" s="5" t="s">
        <v>615</v>
      </c>
      <c r="AQ191" s="5" t="s">
        <v>117</v>
      </c>
      <c r="AR191" s="5" t="s">
        <v>1430</v>
      </c>
      <c r="AS191" s="5" t="s">
        <v>119</v>
      </c>
      <c r="AT191" s="5" t="s">
        <v>1430</v>
      </c>
      <c r="AU191" s="5" t="s">
        <v>325</v>
      </c>
      <c r="AV191" s="5" t="s">
        <v>2400</v>
      </c>
      <c r="AW191" s="5" t="s">
        <v>121</v>
      </c>
      <c r="AX191" s="5" t="s">
        <v>122</v>
      </c>
      <c r="AY191" s="5" t="s">
        <v>1486</v>
      </c>
      <c r="AZ191" s="11">
        <v>512.05</v>
      </c>
      <c r="BA191" s="11">
        <v>247.38</v>
      </c>
      <c r="BB191" s="11">
        <v>0</v>
      </c>
      <c r="BC191" s="11">
        <v>81.928</v>
      </c>
      <c r="BD191" s="11">
        <v>56.3255</v>
      </c>
      <c r="BE191" s="11">
        <v>0</v>
      </c>
      <c r="BF191" s="11">
        <v>897.6835</v>
      </c>
      <c r="BG191" s="3" t="s">
        <v>230</v>
      </c>
      <c r="BH191" s="3" t="s">
        <v>168</v>
      </c>
    </row>
    <row r="192" s="3" customFormat="1" spans="1:60">
      <c r="A192" s="5">
        <v>2507</v>
      </c>
      <c r="B192" s="5">
        <v>2506</v>
      </c>
      <c r="C192" s="5" t="s">
        <v>85</v>
      </c>
      <c r="D192" s="5" t="s">
        <v>328</v>
      </c>
      <c r="E192" s="5" t="s">
        <v>2401</v>
      </c>
      <c r="F192" s="5" t="s">
        <v>88</v>
      </c>
      <c r="G192" s="5" t="s">
        <v>89</v>
      </c>
      <c r="H192" s="5" t="s">
        <v>90</v>
      </c>
      <c r="I192" s="5" t="s">
        <v>2402</v>
      </c>
      <c r="J192" s="5" t="s">
        <v>2403</v>
      </c>
      <c r="K192" s="5" t="s">
        <v>93</v>
      </c>
      <c r="L192" s="5" t="s">
        <v>94</v>
      </c>
      <c r="M192" s="5" t="s">
        <v>39</v>
      </c>
      <c r="N192" s="5" t="s">
        <v>2404</v>
      </c>
      <c r="O192" s="5" t="s">
        <v>354</v>
      </c>
      <c r="P192" s="5">
        <v>22523</v>
      </c>
      <c r="Q192" s="5" t="s">
        <v>97</v>
      </c>
      <c r="R192" s="5" t="s">
        <v>98</v>
      </c>
      <c r="S192" s="5" t="s">
        <v>99</v>
      </c>
      <c r="T192" s="5" t="s">
        <v>100</v>
      </c>
      <c r="U192" s="5" t="s">
        <v>97</v>
      </c>
      <c r="V192" s="5" t="s">
        <v>498</v>
      </c>
      <c r="W192" s="5" t="s">
        <v>499</v>
      </c>
      <c r="X192" s="5" t="s">
        <v>2405</v>
      </c>
      <c r="Y192" s="5" t="s">
        <v>427</v>
      </c>
      <c r="Z192" s="5" t="s">
        <v>2406</v>
      </c>
      <c r="AA192" s="5" t="s">
        <v>2407</v>
      </c>
      <c r="AB192" s="5" t="s">
        <v>2408</v>
      </c>
      <c r="AC192" s="5" t="s">
        <v>97</v>
      </c>
      <c r="AD192" s="5" t="s">
        <v>2409</v>
      </c>
      <c r="AE192" s="5" t="s">
        <v>410</v>
      </c>
      <c r="AF192" s="5" t="s">
        <v>1511</v>
      </c>
      <c r="AG192" s="5" t="s">
        <v>365</v>
      </c>
      <c r="AH192" s="5" t="s">
        <v>2410</v>
      </c>
      <c r="AI192" s="5" t="s">
        <v>367</v>
      </c>
      <c r="AJ192" s="5" t="s">
        <v>243</v>
      </c>
      <c r="AK192" s="5" t="s">
        <v>144</v>
      </c>
      <c r="AL192" s="5" t="s">
        <v>27</v>
      </c>
      <c r="AM192" s="5" t="s">
        <v>26</v>
      </c>
      <c r="AN192" s="9" t="s">
        <v>27</v>
      </c>
      <c r="AO192" s="5" t="s">
        <v>243</v>
      </c>
      <c r="AP192" s="5" t="s">
        <v>144</v>
      </c>
      <c r="AQ192" s="5" t="s">
        <v>117</v>
      </c>
      <c r="AR192" s="5" t="s">
        <v>1551</v>
      </c>
      <c r="AS192" s="5" t="s">
        <v>119</v>
      </c>
      <c r="AT192" s="5" t="s">
        <v>1551</v>
      </c>
      <c r="AU192" s="5" t="s">
        <v>347</v>
      </c>
      <c r="AV192" s="5" t="s">
        <v>2411</v>
      </c>
      <c r="AW192" s="5" t="s">
        <v>121</v>
      </c>
      <c r="AX192" s="5" t="s">
        <v>122</v>
      </c>
      <c r="AY192" s="5" t="s">
        <v>2412</v>
      </c>
      <c r="AZ192" s="11">
        <v>0</v>
      </c>
      <c r="BA192" s="11">
        <v>111.72</v>
      </c>
      <c r="BB192" s="11">
        <v>0</v>
      </c>
      <c r="BC192" s="11">
        <v>0</v>
      </c>
      <c r="BD192" s="11">
        <v>0</v>
      </c>
      <c r="BE192" s="11">
        <v>0</v>
      </c>
      <c r="BF192" s="11">
        <v>111.72</v>
      </c>
      <c r="BG192" s="3" t="s">
        <v>230</v>
      </c>
      <c r="BH192" s="3" t="s">
        <v>168</v>
      </c>
    </row>
    <row r="193" s="3" customFormat="1" spans="1:60">
      <c r="A193" s="5">
        <v>2507</v>
      </c>
      <c r="B193" s="5">
        <v>2506</v>
      </c>
      <c r="C193" s="5" t="s">
        <v>85</v>
      </c>
      <c r="D193" s="5" t="s">
        <v>190</v>
      </c>
      <c r="E193" s="5" t="s">
        <v>2413</v>
      </c>
      <c r="F193" s="5" t="s">
        <v>88</v>
      </c>
      <c r="G193" s="5" t="s">
        <v>89</v>
      </c>
      <c r="H193" s="5" t="s">
        <v>90</v>
      </c>
      <c r="I193" s="5" t="s">
        <v>2414</v>
      </c>
      <c r="J193" s="5" t="s">
        <v>2415</v>
      </c>
      <c r="K193" s="5" t="s">
        <v>93</v>
      </c>
      <c r="L193" s="5" t="s">
        <v>94</v>
      </c>
      <c r="M193" s="5" t="s">
        <v>39</v>
      </c>
      <c r="N193" s="5" t="s">
        <v>2140</v>
      </c>
      <c r="O193" s="5" t="s">
        <v>2416</v>
      </c>
      <c r="P193" s="5">
        <v>128954</v>
      </c>
      <c r="Q193" s="5" t="s">
        <v>97</v>
      </c>
      <c r="R193" s="5" t="s">
        <v>98</v>
      </c>
      <c r="S193" s="5" t="s">
        <v>99</v>
      </c>
      <c r="T193" s="5" t="s">
        <v>100</v>
      </c>
      <c r="U193" s="5" t="s">
        <v>97</v>
      </c>
      <c r="V193" s="5" t="s">
        <v>131</v>
      </c>
      <c r="W193" s="5" t="s">
        <v>102</v>
      </c>
      <c r="X193" s="5" t="s">
        <v>2417</v>
      </c>
      <c r="Y193" s="5" t="s">
        <v>394</v>
      </c>
      <c r="Z193" s="5" t="s">
        <v>1250</v>
      </c>
      <c r="AA193" s="5" t="s">
        <v>1251</v>
      </c>
      <c r="AB193" s="5" t="s">
        <v>1252</v>
      </c>
      <c r="AC193" s="5" t="s">
        <v>2418</v>
      </c>
      <c r="AD193" s="5" t="s">
        <v>138</v>
      </c>
      <c r="AE193" s="5" t="s">
        <v>1511</v>
      </c>
      <c r="AF193" s="5" t="s">
        <v>1511</v>
      </c>
      <c r="AG193" s="5" t="s">
        <v>724</v>
      </c>
      <c r="AH193" s="5" t="s">
        <v>2419</v>
      </c>
      <c r="AI193" s="5" t="s">
        <v>726</v>
      </c>
      <c r="AJ193" s="5" t="s">
        <v>727</v>
      </c>
      <c r="AK193" s="5" t="s">
        <v>728</v>
      </c>
      <c r="AL193" s="5" t="s">
        <v>27</v>
      </c>
      <c r="AM193" s="5" t="s">
        <v>26</v>
      </c>
      <c r="AN193" s="9" t="s">
        <v>27</v>
      </c>
      <c r="AO193" s="5" t="s">
        <v>143</v>
      </c>
      <c r="AP193" s="5" t="s">
        <v>144</v>
      </c>
      <c r="AQ193" s="5" t="s">
        <v>117</v>
      </c>
      <c r="AR193" s="5" t="s">
        <v>707</v>
      </c>
      <c r="AS193" s="5" t="s">
        <v>119</v>
      </c>
      <c r="AT193" s="5" t="s">
        <v>707</v>
      </c>
      <c r="AU193" s="5" t="s">
        <v>205</v>
      </c>
      <c r="AV193" s="5" t="s">
        <v>2420</v>
      </c>
      <c r="AW193" s="5" t="s">
        <v>121</v>
      </c>
      <c r="AX193" s="5" t="s">
        <v>122</v>
      </c>
      <c r="AY193" s="5" t="s">
        <v>1258</v>
      </c>
      <c r="AZ193" s="11">
        <v>398.43</v>
      </c>
      <c r="BA193" s="11">
        <v>111.72</v>
      </c>
      <c r="BB193" s="11">
        <v>0</v>
      </c>
      <c r="BC193" s="11">
        <v>63.7488</v>
      </c>
      <c r="BD193" s="11">
        <v>43.8273</v>
      </c>
      <c r="BE193" s="11">
        <v>0</v>
      </c>
      <c r="BF193" s="11">
        <v>617.7261</v>
      </c>
      <c r="BG193" s="3" t="s">
        <v>230</v>
      </c>
      <c r="BH193" s="3" t="s">
        <v>168</v>
      </c>
    </row>
    <row r="194" s="3" customFormat="1" spans="1:60">
      <c r="A194" s="5">
        <v>2507</v>
      </c>
      <c r="B194" s="5">
        <v>2506</v>
      </c>
      <c r="C194" s="5" t="s">
        <v>85</v>
      </c>
      <c r="D194" s="5" t="s">
        <v>582</v>
      </c>
      <c r="E194" s="5" t="s">
        <v>2421</v>
      </c>
      <c r="F194" s="5" t="s">
        <v>88</v>
      </c>
      <c r="G194" s="5" t="s">
        <v>442</v>
      </c>
      <c r="H194" s="5" t="s">
        <v>90</v>
      </c>
      <c r="I194" s="5" t="s">
        <v>2422</v>
      </c>
      <c r="J194" s="5" t="s">
        <v>2423</v>
      </c>
      <c r="K194" s="5" t="s">
        <v>93</v>
      </c>
      <c r="L194" s="5" t="s">
        <v>94</v>
      </c>
      <c r="M194" s="5" t="s">
        <v>39</v>
      </c>
      <c r="N194" s="5" t="s">
        <v>1708</v>
      </c>
      <c r="O194" s="5" t="s">
        <v>1200</v>
      </c>
      <c r="P194" s="5">
        <v>87755</v>
      </c>
      <c r="Q194" s="5" t="s">
        <v>97</v>
      </c>
      <c r="R194" s="5" t="s">
        <v>98</v>
      </c>
      <c r="S194" s="5" t="s">
        <v>99</v>
      </c>
      <c r="T194" s="5" t="s">
        <v>100</v>
      </c>
      <c r="U194" s="5" t="s">
        <v>97</v>
      </c>
      <c r="V194" s="5" t="s">
        <v>517</v>
      </c>
      <c r="W194" s="5" t="s">
        <v>518</v>
      </c>
      <c r="X194" s="5" t="s">
        <v>2424</v>
      </c>
      <c r="Y194" s="5" t="s">
        <v>589</v>
      </c>
      <c r="Z194" s="5" t="s">
        <v>2425</v>
      </c>
      <c r="AA194" s="5" t="s">
        <v>2426</v>
      </c>
      <c r="AB194" s="5" t="s">
        <v>2427</v>
      </c>
      <c r="AC194" s="5" t="s">
        <v>2428</v>
      </c>
      <c r="AD194" s="5" t="s">
        <v>524</v>
      </c>
      <c r="AE194" s="5" t="s">
        <v>185</v>
      </c>
      <c r="AF194" s="5" t="s">
        <v>1511</v>
      </c>
      <c r="AG194" s="5" t="s">
        <v>277</v>
      </c>
      <c r="AH194" s="5" t="s">
        <v>2429</v>
      </c>
      <c r="AI194" s="5" t="s">
        <v>279</v>
      </c>
      <c r="AJ194" s="5" t="s">
        <v>243</v>
      </c>
      <c r="AK194" s="5" t="s">
        <v>144</v>
      </c>
      <c r="AL194" s="5" t="s">
        <v>27</v>
      </c>
      <c r="AM194" s="5" t="s">
        <v>26</v>
      </c>
      <c r="AN194" s="9" t="s">
        <v>27</v>
      </c>
      <c r="AO194" s="5" t="s">
        <v>243</v>
      </c>
      <c r="AP194" s="5" t="s">
        <v>144</v>
      </c>
      <c r="AQ194" s="5" t="s">
        <v>117</v>
      </c>
      <c r="AR194" s="5" t="s">
        <v>967</v>
      </c>
      <c r="AS194" s="5" t="s">
        <v>119</v>
      </c>
      <c r="AT194" s="5" t="s">
        <v>967</v>
      </c>
      <c r="AU194" s="5" t="s">
        <v>120</v>
      </c>
      <c r="AV194" s="5" t="s">
        <v>2430</v>
      </c>
      <c r="AW194" s="5" t="s">
        <v>121</v>
      </c>
      <c r="AX194" s="5" t="s">
        <v>122</v>
      </c>
      <c r="AY194" s="5" t="s">
        <v>2431</v>
      </c>
      <c r="AZ194" s="11">
        <v>0</v>
      </c>
      <c r="BA194" s="11">
        <v>123.48</v>
      </c>
      <c r="BB194" s="11">
        <v>700</v>
      </c>
      <c r="BC194" s="11">
        <v>0</v>
      </c>
      <c r="BD194" s="11">
        <v>0</v>
      </c>
      <c r="BE194" s="11">
        <v>0</v>
      </c>
      <c r="BF194" s="11">
        <v>823.48</v>
      </c>
      <c r="BG194" s="3" t="s">
        <v>230</v>
      </c>
      <c r="BH194" s="3" t="s">
        <v>168</v>
      </c>
    </row>
    <row r="195" s="3" customFormat="1" spans="1:60">
      <c r="A195" s="5">
        <v>2507</v>
      </c>
      <c r="B195" s="5">
        <v>2506</v>
      </c>
      <c r="C195" s="5" t="s">
        <v>85</v>
      </c>
      <c r="D195" s="5" t="s">
        <v>207</v>
      </c>
      <c r="E195" s="5" t="s">
        <v>2432</v>
      </c>
      <c r="F195" s="5" t="s">
        <v>88</v>
      </c>
      <c r="G195" s="5" t="s">
        <v>442</v>
      </c>
      <c r="H195" s="5" t="s">
        <v>90</v>
      </c>
      <c r="I195" s="5" t="s">
        <v>2433</v>
      </c>
      <c r="J195" s="5" t="s">
        <v>2434</v>
      </c>
      <c r="K195" s="5" t="s">
        <v>93</v>
      </c>
      <c r="L195" s="5" t="s">
        <v>829</v>
      </c>
      <c r="M195" s="5" t="s">
        <v>39</v>
      </c>
      <c r="N195" s="5" t="s">
        <v>2435</v>
      </c>
      <c r="O195" s="5" t="s">
        <v>497</v>
      </c>
      <c r="P195" s="5">
        <v>35811</v>
      </c>
      <c r="Q195" s="5" t="s">
        <v>1767</v>
      </c>
      <c r="R195" s="5" t="s">
        <v>832</v>
      </c>
      <c r="S195" s="5" t="s">
        <v>833</v>
      </c>
      <c r="T195" s="5" t="s">
        <v>834</v>
      </c>
      <c r="U195" s="5" t="s">
        <v>97</v>
      </c>
      <c r="V195" s="5" t="s">
        <v>1476</v>
      </c>
      <c r="W195" s="5" t="s">
        <v>1477</v>
      </c>
      <c r="X195" s="5" t="s">
        <v>2436</v>
      </c>
      <c r="Y195" s="5" t="s">
        <v>797</v>
      </c>
      <c r="Z195" s="5" t="s">
        <v>2437</v>
      </c>
      <c r="AA195" s="5" t="s">
        <v>2438</v>
      </c>
      <c r="AB195" s="5" t="s">
        <v>2439</v>
      </c>
      <c r="AC195" s="5" t="s">
        <v>2440</v>
      </c>
      <c r="AD195" s="5" t="s">
        <v>1483</v>
      </c>
      <c r="AE195" s="5" t="s">
        <v>2441</v>
      </c>
      <c r="AF195" s="5" t="s">
        <v>1511</v>
      </c>
      <c r="AG195" s="5" t="s">
        <v>140</v>
      </c>
      <c r="AH195" s="5" t="s">
        <v>2442</v>
      </c>
      <c r="AI195" s="5" t="s">
        <v>142</v>
      </c>
      <c r="AJ195" s="5" t="s">
        <v>2133</v>
      </c>
      <c r="AK195" s="5" t="s">
        <v>2134</v>
      </c>
      <c r="AL195" s="5" t="s">
        <v>27</v>
      </c>
      <c r="AM195" s="5" t="s">
        <v>26</v>
      </c>
      <c r="AN195" s="9" t="s">
        <v>27</v>
      </c>
      <c r="AO195" s="5" t="s">
        <v>2133</v>
      </c>
      <c r="AP195" s="5" t="s">
        <v>2134</v>
      </c>
      <c r="AQ195" s="5" t="s">
        <v>117</v>
      </c>
      <c r="AR195" s="5" t="s">
        <v>1551</v>
      </c>
      <c r="AS195" s="5" t="s">
        <v>119</v>
      </c>
      <c r="AT195" s="5" t="s">
        <v>1551</v>
      </c>
      <c r="AU195" s="5" t="s">
        <v>806</v>
      </c>
      <c r="AV195" s="9" t="s">
        <v>2443</v>
      </c>
      <c r="AW195" s="5" t="s">
        <v>121</v>
      </c>
      <c r="AX195" s="5" t="s">
        <v>122</v>
      </c>
      <c r="AY195" s="5" t="s">
        <v>2444</v>
      </c>
      <c r="AZ195" s="11">
        <v>1313.38</v>
      </c>
      <c r="BA195" s="11">
        <v>255.78</v>
      </c>
      <c r="BB195" s="11">
        <v>1303</v>
      </c>
      <c r="BC195" s="11">
        <v>210.1408</v>
      </c>
      <c r="BD195" s="11">
        <v>144.4718</v>
      </c>
      <c r="BE195" s="11">
        <v>0</v>
      </c>
      <c r="BF195" s="11">
        <v>3226.7726</v>
      </c>
      <c r="BG195" s="3" t="s">
        <v>2445</v>
      </c>
      <c r="BH195" s="3" t="s">
        <v>124</v>
      </c>
    </row>
    <row r="196" s="3" customFormat="1" spans="1:60">
      <c r="A196" s="5">
        <v>2507</v>
      </c>
      <c r="B196" s="5">
        <v>2506</v>
      </c>
      <c r="C196" s="5" t="s">
        <v>85</v>
      </c>
      <c r="D196" s="5" t="s">
        <v>369</v>
      </c>
      <c r="E196" s="5" t="s">
        <v>2446</v>
      </c>
      <c r="F196" s="5" t="s">
        <v>88</v>
      </c>
      <c r="G196" s="5" t="s">
        <v>89</v>
      </c>
      <c r="H196" s="5" t="s">
        <v>90</v>
      </c>
      <c r="I196" s="5" t="s">
        <v>2447</v>
      </c>
      <c r="J196" s="5" t="s">
        <v>2448</v>
      </c>
      <c r="K196" s="5" t="s">
        <v>93</v>
      </c>
      <c r="L196" s="5" t="s">
        <v>94</v>
      </c>
      <c r="M196" s="5" t="s">
        <v>39</v>
      </c>
      <c r="N196" s="5" t="s">
        <v>389</v>
      </c>
      <c r="O196" s="5" t="s">
        <v>2449</v>
      </c>
      <c r="P196" s="5">
        <v>15689</v>
      </c>
      <c r="Q196" s="5" t="s">
        <v>97</v>
      </c>
      <c r="R196" s="5" t="s">
        <v>98</v>
      </c>
      <c r="S196" s="5" t="s">
        <v>99</v>
      </c>
      <c r="T196" s="5" t="s">
        <v>100</v>
      </c>
      <c r="U196" s="5" t="s">
        <v>97</v>
      </c>
      <c r="V196" s="5" t="s">
        <v>101</v>
      </c>
      <c r="W196" s="5" t="s">
        <v>313</v>
      </c>
      <c r="X196" s="5" t="s">
        <v>2450</v>
      </c>
      <c r="Y196" s="5" t="s">
        <v>719</v>
      </c>
      <c r="Z196" s="5" t="s">
        <v>2451</v>
      </c>
      <c r="AA196" s="5" t="s">
        <v>2452</v>
      </c>
      <c r="AB196" s="5" t="s">
        <v>2453</v>
      </c>
      <c r="AC196" s="5" t="s">
        <v>2454</v>
      </c>
      <c r="AD196" s="5" t="s">
        <v>2455</v>
      </c>
      <c r="AE196" s="5" t="s">
        <v>2456</v>
      </c>
      <c r="AF196" s="5" t="s">
        <v>1511</v>
      </c>
      <c r="AG196" s="5" t="s">
        <v>222</v>
      </c>
      <c r="AH196" s="5" t="s">
        <v>2457</v>
      </c>
      <c r="AI196" s="5" t="s">
        <v>224</v>
      </c>
      <c r="AJ196" s="5" t="s">
        <v>243</v>
      </c>
      <c r="AK196" s="5" t="s">
        <v>144</v>
      </c>
      <c r="AL196" s="5" t="s">
        <v>27</v>
      </c>
      <c r="AM196" s="5" t="s">
        <v>26</v>
      </c>
      <c r="AN196" s="9" t="s">
        <v>27</v>
      </c>
      <c r="AO196" s="5" t="s">
        <v>243</v>
      </c>
      <c r="AP196" s="5" t="s">
        <v>144</v>
      </c>
      <c r="AQ196" s="5" t="s">
        <v>117</v>
      </c>
      <c r="AR196" s="5" t="s">
        <v>506</v>
      </c>
      <c r="AS196" s="5" t="s">
        <v>119</v>
      </c>
      <c r="AT196" s="5" t="s">
        <v>506</v>
      </c>
      <c r="AU196" s="5" t="s">
        <v>806</v>
      </c>
      <c r="AV196" s="5" t="s">
        <v>2458</v>
      </c>
      <c r="AW196" s="5" t="s">
        <v>121</v>
      </c>
      <c r="AX196" s="5" t="s">
        <v>122</v>
      </c>
      <c r="AY196" s="5" t="s">
        <v>2459</v>
      </c>
      <c r="AZ196" s="11">
        <v>0</v>
      </c>
      <c r="BA196" s="11">
        <v>247.38</v>
      </c>
      <c r="BB196" s="11">
        <v>0</v>
      </c>
      <c r="BC196" s="11">
        <v>0</v>
      </c>
      <c r="BD196" s="11">
        <v>0</v>
      </c>
      <c r="BE196" s="11">
        <v>0</v>
      </c>
      <c r="BF196" s="11">
        <v>247.38</v>
      </c>
      <c r="BG196" s="3" t="s">
        <v>230</v>
      </c>
      <c r="BH196" s="3" t="s">
        <v>168</v>
      </c>
    </row>
    <row r="197" s="3" customFormat="1" spans="1:60">
      <c r="A197" s="5">
        <v>2507</v>
      </c>
      <c r="B197" s="5">
        <v>2506</v>
      </c>
      <c r="C197" s="5" t="s">
        <v>85</v>
      </c>
      <c r="D197" s="5" t="s">
        <v>263</v>
      </c>
      <c r="E197" s="5" t="s">
        <v>2460</v>
      </c>
      <c r="F197" s="5" t="s">
        <v>88</v>
      </c>
      <c r="G197" s="5" t="s">
        <v>89</v>
      </c>
      <c r="H197" s="5" t="s">
        <v>90</v>
      </c>
      <c r="I197" s="5" t="s">
        <v>2461</v>
      </c>
      <c r="J197" s="5" t="s">
        <v>2462</v>
      </c>
      <c r="K197" s="5" t="s">
        <v>93</v>
      </c>
      <c r="L197" s="5" t="s">
        <v>94</v>
      </c>
      <c r="M197" s="5" t="s">
        <v>39</v>
      </c>
      <c r="N197" s="5" t="s">
        <v>2463</v>
      </c>
      <c r="O197" s="5" t="s">
        <v>2464</v>
      </c>
      <c r="P197" s="5">
        <v>267544</v>
      </c>
      <c r="Q197" s="5" t="s">
        <v>97</v>
      </c>
      <c r="R197" s="5" t="s">
        <v>98</v>
      </c>
      <c r="S197" s="5" t="s">
        <v>99</v>
      </c>
      <c r="T197" s="5" t="s">
        <v>100</v>
      </c>
      <c r="U197" s="5" t="s">
        <v>97</v>
      </c>
      <c r="V197" s="5" t="s">
        <v>269</v>
      </c>
      <c r="W197" s="5" t="s">
        <v>102</v>
      </c>
      <c r="X197" s="5" t="s">
        <v>2465</v>
      </c>
      <c r="Y197" s="5" t="s">
        <v>271</v>
      </c>
      <c r="Z197" s="5" t="s">
        <v>2466</v>
      </c>
      <c r="AA197" s="5" t="s">
        <v>2467</v>
      </c>
      <c r="AB197" s="5" t="s">
        <v>2468</v>
      </c>
      <c r="AC197" s="5" t="s">
        <v>2469</v>
      </c>
      <c r="AD197" s="5" t="s">
        <v>276</v>
      </c>
      <c r="AE197" s="5" t="s">
        <v>185</v>
      </c>
      <c r="AF197" s="5" t="s">
        <v>185</v>
      </c>
      <c r="AG197" s="5" t="s">
        <v>1149</v>
      </c>
      <c r="AH197" s="5" t="s">
        <v>2470</v>
      </c>
      <c r="AI197" s="5" t="s">
        <v>1151</v>
      </c>
      <c r="AJ197" s="5" t="s">
        <v>225</v>
      </c>
      <c r="AK197" s="5" t="s">
        <v>226</v>
      </c>
      <c r="AL197" s="5" t="s">
        <v>27</v>
      </c>
      <c r="AM197" s="5" t="s">
        <v>26</v>
      </c>
      <c r="AN197" s="9" t="s">
        <v>27</v>
      </c>
      <c r="AO197" s="5" t="s">
        <v>143</v>
      </c>
      <c r="AP197" s="5" t="s">
        <v>144</v>
      </c>
      <c r="AQ197" s="5" t="s">
        <v>117</v>
      </c>
      <c r="AR197" s="5" t="s">
        <v>1551</v>
      </c>
      <c r="AS197" s="5" t="s">
        <v>119</v>
      </c>
      <c r="AT197" s="5" t="s">
        <v>1551</v>
      </c>
      <c r="AU197" s="5" t="s">
        <v>146</v>
      </c>
      <c r="AV197" s="5" t="s">
        <v>2471</v>
      </c>
      <c r="AW197" s="5" t="s">
        <v>121</v>
      </c>
      <c r="AX197" s="5" t="s">
        <v>122</v>
      </c>
      <c r="AY197" s="5" t="s">
        <v>2472</v>
      </c>
      <c r="AZ197" s="11">
        <v>0</v>
      </c>
      <c r="BA197" s="11">
        <v>111.72</v>
      </c>
      <c r="BB197" s="11">
        <v>0</v>
      </c>
      <c r="BC197" s="11">
        <v>0</v>
      </c>
      <c r="BD197" s="11">
        <v>0</v>
      </c>
      <c r="BE197" s="11">
        <v>0</v>
      </c>
      <c r="BF197" s="11">
        <v>111.72</v>
      </c>
      <c r="BG197" s="3" t="s">
        <v>230</v>
      </c>
      <c r="BH197" s="3" t="s">
        <v>168</v>
      </c>
    </row>
    <row r="198" s="3" customFormat="1" spans="1:60">
      <c r="A198" s="5">
        <v>2507</v>
      </c>
      <c r="B198" s="5">
        <v>2506</v>
      </c>
      <c r="C198" s="5" t="s">
        <v>85</v>
      </c>
      <c r="D198" s="5" t="s">
        <v>190</v>
      </c>
      <c r="E198" s="5" t="s">
        <v>2473</v>
      </c>
      <c r="F198" s="5" t="s">
        <v>88</v>
      </c>
      <c r="G198" s="5" t="s">
        <v>89</v>
      </c>
      <c r="H198" s="5" t="s">
        <v>90</v>
      </c>
      <c r="I198" s="5" t="s">
        <v>2474</v>
      </c>
      <c r="J198" s="5" t="s">
        <v>2475</v>
      </c>
      <c r="K198" s="5" t="s">
        <v>93</v>
      </c>
      <c r="L198" s="5" t="s">
        <v>94</v>
      </c>
      <c r="M198" s="5" t="s">
        <v>39</v>
      </c>
      <c r="N198" s="5" t="s">
        <v>2476</v>
      </c>
      <c r="O198" s="5" t="s">
        <v>2477</v>
      </c>
      <c r="P198" s="5">
        <v>18953</v>
      </c>
      <c r="Q198" s="5" t="s">
        <v>97</v>
      </c>
      <c r="R198" s="5" t="s">
        <v>98</v>
      </c>
      <c r="S198" s="5" t="s">
        <v>99</v>
      </c>
      <c r="T198" s="5" t="s">
        <v>100</v>
      </c>
      <c r="U198" s="5" t="s">
        <v>97</v>
      </c>
      <c r="V198" s="5" t="s">
        <v>213</v>
      </c>
      <c r="W198" s="5" t="s">
        <v>214</v>
      </c>
      <c r="X198" s="5" t="s">
        <v>2478</v>
      </c>
      <c r="Y198" s="5" t="s">
        <v>394</v>
      </c>
      <c r="Z198" s="5" t="s">
        <v>395</v>
      </c>
      <c r="AA198" s="5" t="s">
        <v>396</v>
      </c>
      <c r="AB198" s="5" t="s">
        <v>397</v>
      </c>
      <c r="AC198" s="5" t="s">
        <v>97</v>
      </c>
      <c r="AD198" s="5" t="s">
        <v>1180</v>
      </c>
      <c r="AE198" s="5" t="s">
        <v>185</v>
      </c>
      <c r="AF198" s="5" t="s">
        <v>185</v>
      </c>
      <c r="AG198" s="5" t="s">
        <v>454</v>
      </c>
      <c r="AH198" s="5" t="s">
        <v>2479</v>
      </c>
      <c r="AI198" s="5" t="s">
        <v>456</v>
      </c>
      <c r="AJ198" s="5" t="s">
        <v>457</v>
      </c>
      <c r="AK198" s="5" t="s">
        <v>458</v>
      </c>
      <c r="AL198" s="5" t="s">
        <v>27</v>
      </c>
      <c r="AM198" s="5" t="s">
        <v>26</v>
      </c>
      <c r="AN198" s="9" t="s">
        <v>27</v>
      </c>
      <c r="AO198" s="5" t="s">
        <v>457</v>
      </c>
      <c r="AP198" s="5" t="s">
        <v>458</v>
      </c>
      <c r="AQ198" s="5" t="s">
        <v>117</v>
      </c>
      <c r="AR198" s="5" t="s">
        <v>707</v>
      </c>
      <c r="AS198" s="5" t="s">
        <v>119</v>
      </c>
      <c r="AT198" s="5" t="s">
        <v>707</v>
      </c>
      <c r="AU198" s="5" t="s">
        <v>205</v>
      </c>
      <c r="AV198" s="5" t="s">
        <v>2480</v>
      </c>
      <c r="AW198" s="5" t="s">
        <v>121</v>
      </c>
      <c r="AX198" s="5" t="s">
        <v>122</v>
      </c>
      <c r="AY198" s="5" t="s">
        <v>405</v>
      </c>
      <c r="AZ198" s="11">
        <v>0</v>
      </c>
      <c r="BA198" s="11">
        <v>135.66</v>
      </c>
      <c r="BB198" s="11">
        <v>0</v>
      </c>
      <c r="BC198" s="11">
        <v>0</v>
      </c>
      <c r="BD198" s="11">
        <v>0</v>
      </c>
      <c r="BE198" s="11">
        <v>0</v>
      </c>
      <c r="BF198" s="11">
        <v>135.66</v>
      </c>
      <c r="BG198" s="3" t="s">
        <v>230</v>
      </c>
      <c r="BH198" s="3" t="s">
        <v>168</v>
      </c>
    </row>
    <row r="199" s="3" customFormat="1" spans="1:60">
      <c r="A199" s="5">
        <v>2507</v>
      </c>
      <c r="B199" s="5">
        <v>2506</v>
      </c>
      <c r="C199" s="5" t="s">
        <v>85</v>
      </c>
      <c r="D199" s="5" t="s">
        <v>190</v>
      </c>
      <c r="E199" s="5" t="s">
        <v>2481</v>
      </c>
      <c r="F199" s="5" t="s">
        <v>88</v>
      </c>
      <c r="G199" s="5" t="s">
        <v>89</v>
      </c>
      <c r="H199" s="5" t="s">
        <v>90</v>
      </c>
      <c r="I199" s="5" t="s">
        <v>2482</v>
      </c>
      <c r="J199" s="5" t="s">
        <v>2483</v>
      </c>
      <c r="K199" s="5" t="s">
        <v>93</v>
      </c>
      <c r="L199" s="5" t="s">
        <v>173</v>
      </c>
      <c r="M199" s="5" t="s">
        <v>39</v>
      </c>
      <c r="N199" s="5" t="s">
        <v>174</v>
      </c>
      <c r="O199" s="5" t="s">
        <v>2484</v>
      </c>
      <c r="P199" s="5">
        <v>33203</v>
      </c>
      <c r="Q199" s="5" t="s">
        <v>97</v>
      </c>
      <c r="R199" s="5" t="s">
        <v>98</v>
      </c>
      <c r="S199" s="5" t="s">
        <v>99</v>
      </c>
      <c r="T199" s="5" t="s">
        <v>100</v>
      </c>
      <c r="U199" s="5" t="s">
        <v>97</v>
      </c>
      <c r="V199" s="5" t="s">
        <v>176</v>
      </c>
      <c r="W199" s="5" t="s">
        <v>177</v>
      </c>
      <c r="X199" s="5" t="s">
        <v>2485</v>
      </c>
      <c r="Y199" s="5" t="s">
        <v>198</v>
      </c>
      <c r="Z199" s="5" t="s">
        <v>199</v>
      </c>
      <c r="AA199" s="5" t="s">
        <v>200</v>
      </c>
      <c r="AB199" s="5" t="s">
        <v>201</v>
      </c>
      <c r="AC199" s="5" t="s">
        <v>97</v>
      </c>
      <c r="AD199" s="5" t="s">
        <v>184</v>
      </c>
      <c r="AE199" s="5" t="s">
        <v>2239</v>
      </c>
      <c r="AF199" s="5" t="s">
        <v>185</v>
      </c>
      <c r="AG199" s="5" t="s">
        <v>277</v>
      </c>
      <c r="AH199" s="5" t="s">
        <v>2486</v>
      </c>
      <c r="AI199" s="5" t="s">
        <v>279</v>
      </c>
      <c r="AJ199" s="5" t="s">
        <v>225</v>
      </c>
      <c r="AK199" s="5" t="s">
        <v>226</v>
      </c>
      <c r="AL199" s="5" t="s">
        <v>27</v>
      </c>
      <c r="AM199" s="5" t="s">
        <v>26</v>
      </c>
      <c r="AN199" s="9" t="s">
        <v>27</v>
      </c>
      <c r="AO199" s="5" t="s">
        <v>225</v>
      </c>
      <c r="AP199" s="5" t="s">
        <v>226</v>
      </c>
      <c r="AQ199" s="5" t="s">
        <v>117</v>
      </c>
      <c r="AR199" s="5" t="s">
        <v>967</v>
      </c>
      <c r="AS199" s="5" t="s">
        <v>119</v>
      </c>
      <c r="AT199" s="5" t="s">
        <v>967</v>
      </c>
      <c r="AU199" s="5" t="s">
        <v>205</v>
      </c>
      <c r="AV199" s="5" t="s">
        <v>2487</v>
      </c>
      <c r="AW199" s="5" t="s">
        <v>121</v>
      </c>
      <c r="AX199" s="5" t="s">
        <v>122</v>
      </c>
      <c r="AY199" s="5" t="s">
        <v>206</v>
      </c>
      <c r="AZ199" s="11">
        <v>396.34</v>
      </c>
      <c r="BA199" s="11">
        <v>154.7</v>
      </c>
      <c r="BB199" s="11">
        <v>0</v>
      </c>
      <c r="BC199" s="11">
        <v>63.4144</v>
      </c>
      <c r="BD199" s="11">
        <v>43.5974</v>
      </c>
      <c r="BE199" s="11">
        <v>0</v>
      </c>
      <c r="BF199" s="11">
        <v>658.0518</v>
      </c>
      <c r="BG199" s="3" t="s">
        <v>230</v>
      </c>
      <c r="BH199" s="3" t="s">
        <v>168</v>
      </c>
    </row>
    <row r="200" s="3" customFormat="1" spans="1:60">
      <c r="A200" s="5">
        <v>2507</v>
      </c>
      <c r="B200" s="5">
        <v>2506</v>
      </c>
      <c r="C200" s="5" t="s">
        <v>85</v>
      </c>
      <c r="D200" s="5" t="s">
        <v>440</v>
      </c>
      <c r="E200" s="5" t="s">
        <v>2488</v>
      </c>
      <c r="F200" s="5" t="s">
        <v>88</v>
      </c>
      <c r="G200" s="5" t="s">
        <v>89</v>
      </c>
      <c r="H200" s="5" t="s">
        <v>90</v>
      </c>
      <c r="I200" s="5" t="s">
        <v>2489</v>
      </c>
      <c r="J200" s="5" t="s">
        <v>2490</v>
      </c>
      <c r="K200" s="5" t="s">
        <v>93</v>
      </c>
      <c r="L200" s="5" t="s">
        <v>94</v>
      </c>
      <c r="M200" s="5" t="s">
        <v>39</v>
      </c>
      <c r="N200" s="5" t="s">
        <v>2491</v>
      </c>
      <c r="O200" s="5" t="s">
        <v>1039</v>
      </c>
      <c r="P200" s="5">
        <v>99272</v>
      </c>
      <c r="Q200" s="5" t="s">
        <v>97</v>
      </c>
      <c r="R200" s="5" t="s">
        <v>153</v>
      </c>
      <c r="S200" s="5" t="s">
        <v>99</v>
      </c>
      <c r="T200" s="5" t="s">
        <v>100</v>
      </c>
      <c r="U200" s="5" t="s">
        <v>97</v>
      </c>
      <c r="V200" s="5" t="s">
        <v>795</v>
      </c>
      <c r="W200" s="5" t="s">
        <v>499</v>
      </c>
      <c r="X200" s="5" t="s">
        <v>2492</v>
      </c>
      <c r="Y200" s="5" t="s">
        <v>449</v>
      </c>
      <c r="Z200" s="5" t="s">
        <v>450</v>
      </c>
      <c r="AA200" s="5" t="s">
        <v>451</v>
      </c>
      <c r="AB200" s="5" t="s">
        <v>452</v>
      </c>
      <c r="AC200" s="5" t="s">
        <v>97</v>
      </c>
      <c r="AD200" s="5" t="s">
        <v>2493</v>
      </c>
      <c r="AE200" s="5" t="s">
        <v>2299</v>
      </c>
      <c r="AF200" s="5" t="s">
        <v>185</v>
      </c>
      <c r="AG200" s="5" t="s">
        <v>222</v>
      </c>
      <c r="AH200" s="5" t="s">
        <v>2494</v>
      </c>
      <c r="AI200" s="5" t="s">
        <v>224</v>
      </c>
      <c r="AJ200" s="5" t="s">
        <v>508</v>
      </c>
      <c r="AK200" s="5" t="s">
        <v>509</v>
      </c>
      <c r="AL200" s="5" t="s">
        <v>27</v>
      </c>
      <c r="AM200" s="5" t="s">
        <v>26</v>
      </c>
      <c r="AN200" s="9" t="s">
        <v>27</v>
      </c>
      <c r="AO200" s="5" t="s">
        <v>508</v>
      </c>
      <c r="AP200" s="5" t="s">
        <v>509</v>
      </c>
      <c r="AQ200" s="5" t="s">
        <v>117</v>
      </c>
      <c r="AR200" s="5" t="s">
        <v>1551</v>
      </c>
      <c r="AS200" s="5" t="s">
        <v>119</v>
      </c>
      <c r="AT200" s="5" t="s">
        <v>1551</v>
      </c>
      <c r="AU200" s="5" t="s">
        <v>325</v>
      </c>
      <c r="AV200" s="5" t="s">
        <v>2495</v>
      </c>
      <c r="AW200" s="5" t="s">
        <v>121</v>
      </c>
      <c r="AX200" s="5" t="s">
        <v>122</v>
      </c>
      <c r="AY200" s="5" t="s">
        <v>461</v>
      </c>
      <c r="AZ200" s="11">
        <v>772.8</v>
      </c>
      <c r="BA200" s="11">
        <v>273.42</v>
      </c>
      <c r="BB200" s="11">
        <v>0</v>
      </c>
      <c r="BC200" s="11">
        <v>123.648</v>
      </c>
      <c r="BD200" s="11">
        <v>85.008</v>
      </c>
      <c r="BE200" s="11">
        <v>0</v>
      </c>
      <c r="BF200" s="11">
        <v>1254.876</v>
      </c>
      <c r="BG200" s="3" t="s">
        <v>230</v>
      </c>
      <c r="BH200" s="3" t="s">
        <v>168</v>
      </c>
    </row>
    <row r="201" s="3" customFormat="1" spans="1:60">
      <c r="A201" s="5">
        <v>2507</v>
      </c>
      <c r="B201" s="5">
        <v>2506</v>
      </c>
      <c r="C201" s="5" t="s">
        <v>85</v>
      </c>
      <c r="D201" s="5" t="s">
        <v>369</v>
      </c>
      <c r="E201" s="5" t="s">
        <v>2496</v>
      </c>
      <c r="F201" s="5" t="s">
        <v>88</v>
      </c>
      <c r="G201" s="5" t="s">
        <v>89</v>
      </c>
      <c r="H201" s="5" t="s">
        <v>90</v>
      </c>
      <c r="I201" s="5" t="s">
        <v>2497</v>
      </c>
      <c r="J201" s="5" t="s">
        <v>2498</v>
      </c>
      <c r="K201" s="5" t="s">
        <v>93</v>
      </c>
      <c r="L201" s="5" t="s">
        <v>94</v>
      </c>
      <c r="M201" s="5" t="s">
        <v>39</v>
      </c>
      <c r="N201" s="5" t="s">
        <v>2499</v>
      </c>
      <c r="O201" s="5" t="s">
        <v>2500</v>
      </c>
      <c r="P201" s="5">
        <v>148414</v>
      </c>
      <c r="Q201" s="5" t="s">
        <v>97</v>
      </c>
      <c r="R201" s="5" t="s">
        <v>98</v>
      </c>
      <c r="S201" s="5" t="s">
        <v>99</v>
      </c>
      <c r="T201" s="5" t="s">
        <v>100</v>
      </c>
      <c r="U201" s="5" t="s">
        <v>97</v>
      </c>
      <c r="V201" s="5" t="s">
        <v>545</v>
      </c>
      <c r="W201" s="5" t="s">
        <v>546</v>
      </c>
      <c r="X201" s="5" t="s">
        <v>2501</v>
      </c>
      <c r="Y201" s="5" t="s">
        <v>378</v>
      </c>
      <c r="Z201" s="5" t="s">
        <v>2502</v>
      </c>
      <c r="AA201" s="5" t="s">
        <v>2503</v>
      </c>
      <c r="AB201" s="5" t="s">
        <v>2504</v>
      </c>
      <c r="AC201" s="5" t="s">
        <v>2505</v>
      </c>
      <c r="AD201" s="5" t="s">
        <v>549</v>
      </c>
      <c r="AE201" s="5" t="s">
        <v>2239</v>
      </c>
      <c r="AF201" s="5" t="s">
        <v>185</v>
      </c>
      <c r="AG201" s="5" t="s">
        <v>222</v>
      </c>
      <c r="AH201" s="5" t="s">
        <v>2506</v>
      </c>
      <c r="AI201" s="5" t="s">
        <v>224</v>
      </c>
      <c r="AJ201" s="5" t="s">
        <v>225</v>
      </c>
      <c r="AK201" s="5" t="s">
        <v>226</v>
      </c>
      <c r="AL201" s="5" t="s">
        <v>27</v>
      </c>
      <c r="AM201" s="5" t="s">
        <v>26</v>
      </c>
      <c r="AN201" s="9" t="s">
        <v>27</v>
      </c>
      <c r="AO201" s="5" t="s">
        <v>225</v>
      </c>
      <c r="AP201" s="5" t="s">
        <v>226</v>
      </c>
      <c r="AQ201" s="5" t="s">
        <v>117</v>
      </c>
      <c r="AR201" s="5" t="s">
        <v>475</v>
      </c>
      <c r="AS201" s="5" t="s">
        <v>119</v>
      </c>
      <c r="AT201" s="5" t="s">
        <v>475</v>
      </c>
      <c r="AU201" s="5" t="s">
        <v>347</v>
      </c>
      <c r="AV201" s="5" t="s">
        <v>1394</v>
      </c>
      <c r="AW201" s="5" t="s">
        <v>121</v>
      </c>
      <c r="AX201" s="5" t="s">
        <v>122</v>
      </c>
      <c r="AY201" s="5" t="s">
        <v>2507</v>
      </c>
      <c r="AZ201" s="11">
        <v>396.34</v>
      </c>
      <c r="BA201" s="11">
        <v>247.38</v>
      </c>
      <c r="BB201" s="11">
        <v>0</v>
      </c>
      <c r="BC201" s="11">
        <v>63.4144</v>
      </c>
      <c r="BD201" s="11">
        <v>43.5974</v>
      </c>
      <c r="BE201" s="11">
        <v>0</v>
      </c>
      <c r="BF201" s="11">
        <v>750.7318</v>
      </c>
      <c r="BG201" s="3" t="s">
        <v>230</v>
      </c>
      <c r="BH201" s="3" t="s">
        <v>168</v>
      </c>
    </row>
    <row r="202" s="3" customFormat="1" spans="1:60">
      <c r="A202" s="5">
        <v>2507</v>
      </c>
      <c r="B202" s="5">
        <v>2506</v>
      </c>
      <c r="C202" s="5" t="s">
        <v>85</v>
      </c>
      <c r="D202" s="5" t="s">
        <v>328</v>
      </c>
      <c r="E202" s="5" t="s">
        <v>2508</v>
      </c>
      <c r="F202" s="5" t="s">
        <v>88</v>
      </c>
      <c r="G202" s="5" t="s">
        <v>89</v>
      </c>
      <c r="H202" s="5" t="s">
        <v>90</v>
      </c>
      <c r="I202" s="5" t="s">
        <v>2509</v>
      </c>
      <c r="J202" s="5" t="s">
        <v>2510</v>
      </c>
      <c r="K202" s="5" t="s">
        <v>93</v>
      </c>
      <c r="L202" s="5" t="s">
        <v>249</v>
      </c>
      <c r="M202" s="5" t="s">
        <v>39</v>
      </c>
      <c r="N202" s="5" t="s">
        <v>2511</v>
      </c>
      <c r="O202" s="5" t="s">
        <v>2512</v>
      </c>
      <c r="P202" s="5">
        <v>470518</v>
      </c>
      <c r="Q202" s="5" t="s">
        <v>97</v>
      </c>
      <c r="R202" s="5" t="s">
        <v>98</v>
      </c>
      <c r="S202" s="5" t="s">
        <v>99</v>
      </c>
      <c r="T202" s="5" t="s">
        <v>252</v>
      </c>
      <c r="U202" s="5" t="s">
        <v>97</v>
      </c>
      <c r="V202" s="5" t="s">
        <v>424</v>
      </c>
      <c r="W202" s="5" t="s">
        <v>425</v>
      </c>
      <c r="X202" s="5" t="s">
        <v>2513</v>
      </c>
      <c r="Y202" s="5" t="s">
        <v>337</v>
      </c>
      <c r="Z202" s="5" t="s">
        <v>485</v>
      </c>
      <c r="AA202" s="5" t="s">
        <v>486</v>
      </c>
      <c r="AB202" s="5" t="s">
        <v>487</v>
      </c>
      <c r="AC202" s="5" t="s">
        <v>97</v>
      </c>
      <c r="AD202" s="5" t="s">
        <v>2514</v>
      </c>
      <c r="AE202" s="5" t="s">
        <v>2456</v>
      </c>
      <c r="AF202" s="5" t="s">
        <v>185</v>
      </c>
      <c r="AG202" s="5" t="s">
        <v>222</v>
      </c>
      <c r="AH202" s="5" t="s">
        <v>2515</v>
      </c>
      <c r="AI202" s="5" t="s">
        <v>224</v>
      </c>
      <c r="AJ202" s="5" t="s">
        <v>225</v>
      </c>
      <c r="AK202" s="5" t="s">
        <v>226</v>
      </c>
      <c r="AL202" s="5" t="s">
        <v>27</v>
      </c>
      <c r="AM202" s="5" t="s">
        <v>26</v>
      </c>
      <c r="AN202" s="9" t="s">
        <v>27</v>
      </c>
      <c r="AO202" s="5" t="s">
        <v>225</v>
      </c>
      <c r="AP202" s="5" t="s">
        <v>226</v>
      </c>
      <c r="AQ202" s="5" t="s">
        <v>117</v>
      </c>
      <c r="AR202" s="5" t="s">
        <v>1032</v>
      </c>
      <c r="AS202" s="5" t="s">
        <v>119</v>
      </c>
      <c r="AT202" s="5" t="s">
        <v>1032</v>
      </c>
      <c r="AU202" s="5" t="s">
        <v>347</v>
      </c>
      <c r="AV202" s="5" t="s">
        <v>2516</v>
      </c>
      <c r="AW202" s="5" t="s">
        <v>121</v>
      </c>
      <c r="AX202" s="5" t="s">
        <v>122</v>
      </c>
      <c r="AY202" s="5" t="s">
        <v>492</v>
      </c>
      <c r="AZ202" s="11">
        <v>396.34</v>
      </c>
      <c r="BA202" s="11">
        <v>247.38</v>
      </c>
      <c r="BB202" s="11">
        <v>0</v>
      </c>
      <c r="BC202" s="11">
        <v>63.4144</v>
      </c>
      <c r="BD202" s="11">
        <v>43.5974</v>
      </c>
      <c r="BE202" s="11">
        <v>0</v>
      </c>
      <c r="BF202" s="11">
        <v>750.7318</v>
      </c>
      <c r="BG202" s="3" t="s">
        <v>230</v>
      </c>
      <c r="BH202" s="3" t="s">
        <v>168</v>
      </c>
    </row>
    <row r="203" s="3" customFormat="1" spans="1:60">
      <c r="A203" s="5">
        <v>2507</v>
      </c>
      <c r="B203" s="5">
        <v>2506</v>
      </c>
      <c r="C203" s="5" t="s">
        <v>85</v>
      </c>
      <c r="D203" s="5" t="s">
        <v>369</v>
      </c>
      <c r="E203" s="5" t="s">
        <v>2517</v>
      </c>
      <c r="F203" s="5" t="s">
        <v>88</v>
      </c>
      <c r="G203" s="5" t="s">
        <v>89</v>
      </c>
      <c r="H203" s="5" t="s">
        <v>90</v>
      </c>
      <c r="I203" s="5" t="s">
        <v>2518</v>
      </c>
      <c r="J203" s="5" t="s">
        <v>2519</v>
      </c>
      <c r="K203" s="5" t="s">
        <v>93</v>
      </c>
      <c r="L203" s="5" t="s">
        <v>94</v>
      </c>
      <c r="M203" s="5" t="s">
        <v>39</v>
      </c>
      <c r="N203" s="5" t="s">
        <v>543</v>
      </c>
      <c r="O203" s="5" t="s">
        <v>544</v>
      </c>
      <c r="P203" s="5">
        <v>222720</v>
      </c>
      <c r="Q203" s="5" t="s">
        <v>97</v>
      </c>
      <c r="R203" s="5" t="s">
        <v>98</v>
      </c>
      <c r="S203" s="5" t="s">
        <v>99</v>
      </c>
      <c r="T203" s="5" t="s">
        <v>100</v>
      </c>
      <c r="U203" s="5" t="s">
        <v>97</v>
      </c>
      <c r="V203" s="5" t="s">
        <v>545</v>
      </c>
      <c r="W203" s="5" t="s">
        <v>546</v>
      </c>
      <c r="X203" s="5" t="s">
        <v>2520</v>
      </c>
      <c r="Y203" s="5" t="s">
        <v>378</v>
      </c>
      <c r="Z203" s="5" t="s">
        <v>379</v>
      </c>
      <c r="AA203" s="5" t="s">
        <v>380</v>
      </c>
      <c r="AB203" s="5" t="s">
        <v>381</v>
      </c>
      <c r="AC203" s="5" t="s">
        <v>2521</v>
      </c>
      <c r="AD203" s="5" t="s">
        <v>549</v>
      </c>
      <c r="AE203" s="5" t="s">
        <v>185</v>
      </c>
      <c r="AF203" s="5" t="s">
        <v>185</v>
      </c>
      <c r="AG203" s="5" t="s">
        <v>277</v>
      </c>
      <c r="AH203" s="5" t="s">
        <v>2522</v>
      </c>
      <c r="AI203" s="5" t="s">
        <v>279</v>
      </c>
      <c r="AJ203" s="5" t="s">
        <v>225</v>
      </c>
      <c r="AK203" s="5" t="s">
        <v>226</v>
      </c>
      <c r="AL203" s="5" t="s">
        <v>27</v>
      </c>
      <c r="AM203" s="5" t="s">
        <v>26</v>
      </c>
      <c r="AN203" s="9" t="s">
        <v>27</v>
      </c>
      <c r="AO203" s="5" t="s">
        <v>225</v>
      </c>
      <c r="AP203" s="5" t="s">
        <v>226</v>
      </c>
      <c r="AQ203" s="5" t="s">
        <v>117</v>
      </c>
      <c r="AR203" s="5" t="s">
        <v>475</v>
      </c>
      <c r="AS203" s="5" t="s">
        <v>119</v>
      </c>
      <c r="AT203" s="5" t="s">
        <v>475</v>
      </c>
      <c r="AU203" s="5" t="s">
        <v>347</v>
      </c>
      <c r="AV203" s="5" t="s">
        <v>1394</v>
      </c>
      <c r="AW203" s="5" t="s">
        <v>121</v>
      </c>
      <c r="AX203" s="5" t="s">
        <v>122</v>
      </c>
      <c r="AY203" s="5" t="s">
        <v>385</v>
      </c>
      <c r="AZ203" s="11">
        <v>396.34</v>
      </c>
      <c r="BA203" s="11">
        <v>247.38</v>
      </c>
      <c r="BB203" s="11">
        <v>0</v>
      </c>
      <c r="BC203" s="11">
        <v>63.4144</v>
      </c>
      <c r="BD203" s="11">
        <v>43.5974</v>
      </c>
      <c r="BE203" s="11">
        <v>0</v>
      </c>
      <c r="BF203" s="11">
        <v>750.7318</v>
      </c>
      <c r="BG203" s="3" t="s">
        <v>230</v>
      </c>
      <c r="BH203" s="3" t="s">
        <v>168</v>
      </c>
    </row>
    <row r="204" s="3" customFormat="1" spans="1:60">
      <c r="A204" s="5">
        <v>2507</v>
      </c>
      <c r="B204" s="5">
        <v>2506</v>
      </c>
      <c r="C204" s="5" t="s">
        <v>85</v>
      </c>
      <c r="D204" s="5" t="s">
        <v>169</v>
      </c>
      <c r="E204" s="5" t="s">
        <v>2523</v>
      </c>
      <c r="F204" s="5" t="s">
        <v>88</v>
      </c>
      <c r="G204" s="5" t="s">
        <v>89</v>
      </c>
      <c r="H204" s="5" t="s">
        <v>90</v>
      </c>
      <c r="I204" s="5" t="s">
        <v>2524</v>
      </c>
      <c r="J204" s="5" t="s">
        <v>2525</v>
      </c>
      <c r="K204" s="5" t="s">
        <v>93</v>
      </c>
      <c r="L204" s="5" t="s">
        <v>1518</v>
      </c>
      <c r="M204" s="5" t="s">
        <v>39</v>
      </c>
      <c r="N204" s="5" t="s">
        <v>2526</v>
      </c>
      <c r="O204" s="5" t="s">
        <v>1923</v>
      </c>
      <c r="P204" s="5">
        <v>208830</v>
      </c>
      <c r="Q204" s="5" t="s">
        <v>97</v>
      </c>
      <c r="R204" s="5" t="s">
        <v>288</v>
      </c>
      <c r="S204" s="5" t="s">
        <v>289</v>
      </c>
      <c r="T204" s="5" t="s">
        <v>376</v>
      </c>
      <c r="U204" s="5" t="s">
        <v>97</v>
      </c>
      <c r="V204" s="5" t="s">
        <v>290</v>
      </c>
      <c r="W204" s="5" t="s">
        <v>1280</v>
      </c>
      <c r="X204" s="5" t="s">
        <v>2527</v>
      </c>
      <c r="Y204" s="5" t="s">
        <v>816</v>
      </c>
      <c r="Z204" s="5" t="s">
        <v>817</v>
      </c>
      <c r="AA204" s="5" t="s">
        <v>818</v>
      </c>
      <c r="AB204" s="5" t="s">
        <v>819</v>
      </c>
      <c r="AC204" s="5" t="s">
        <v>2528</v>
      </c>
      <c r="AD204" s="5" t="s">
        <v>2529</v>
      </c>
      <c r="AE204" s="5" t="s">
        <v>2239</v>
      </c>
      <c r="AF204" s="5" t="s">
        <v>185</v>
      </c>
      <c r="AG204" s="5" t="s">
        <v>365</v>
      </c>
      <c r="AH204" s="5" t="s">
        <v>2530</v>
      </c>
      <c r="AI204" s="5" t="s">
        <v>367</v>
      </c>
      <c r="AJ204" s="5" t="s">
        <v>1220</v>
      </c>
      <c r="AK204" s="5" t="s">
        <v>648</v>
      </c>
      <c r="AL204" s="5" t="s">
        <v>27</v>
      </c>
      <c r="AM204" s="5" t="s">
        <v>26</v>
      </c>
      <c r="AN204" s="9" t="s">
        <v>27</v>
      </c>
      <c r="AO204" s="5" t="s">
        <v>1220</v>
      </c>
      <c r="AP204" s="5" t="s">
        <v>648</v>
      </c>
      <c r="AQ204" s="5" t="s">
        <v>117</v>
      </c>
      <c r="AR204" s="5" t="s">
        <v>433</v>
      </c>
      <c r="AS204" s="5" t="s">
        <v>119</v>
      </c>
      <c r="AT204" s="5" t="s">
        <v>433</v>
      </c>
      <c r="AU204" s="5" t="s">
        <v>347</v>
      </c>
      <c r="AV204" s="5" t="s">
        <v>2531</v>
      </c>
      <c r="AW204" s="5" t="s">
        <v>121</v>
      </c>
      <c r="AX204" s="5" t="s">
        <v>122</v>
      </c>
      <c r="AY204" s="5" t="s">
        <v>825</v>
      </c>
      <c r="AZ204" s="11">
        <v>237.8</v>
      </c>
      <c r="BA204" s="11">
        <v>273.42</v>
      </c>
      <c r="BB204" s="11">
        <v>0</v>
      </c>
      <c r="BC204" s="11">
        <v>38.048</v>
      </c>
      <c r="BD204" s="11">
        <v>26.158</v>
      </c>
      <c r="BE204" s="11">
        <v>0</v>
      </c>
      <c r="BF204" s="11">
        <v>575.426</v>
      </c>
      <c r="BG204" s="3" t="s">
        <v>230</v>
      </c>
      <c r="BH204" s="3" t="s">
        <v>168</v>
      </c>
    </row>
    <row r="205" s="3" customFormat="1" spans="1:60">
      <c r="A205" s="5">
        <v>2507</v>
      </c>
      <c r="B205" s="5">
        <v>2506</v>
      </c>
      <c r="C205" s="5" t="s">
        <v>85</v>
      </c>
      <c r="D205" s="5" t="s">
        <v>125</v>
      </c>
      <c r="E205" s="5" t="s">
        <v>2532</v>
      </c>
      <c r="F205" s="5" t="s">
        <v>88</v>
      </c>
      <c r="G205" s="5" t="s">
        <v>89</v>
      </c>
      <c r="H205" s="5" t="s">
        <v>90</v>
      </c>
      <c r="I205" s="5" t="s">
        <v>2533</v>
      </c>
      <c r="J205" s="5" t="s">
        <v>2534</v>
      </c>
      <c r="K205" s="5" t="s">
        <v>93</v>
      </c>
      <c r="L205" s="5" t="s">
        <v>94</v>
      </c>
      <c r="M205" s="5" t="s">
        <v>39</v>
      </c>
      <c r="N205" s="5" t="s">
        <v>2535</v>
      </c>
      <c r="O205" s="5" t="s">
        <v>515</v>
      </c>
      <c r="P205" s="5">
        <v>120443</v>
      </c>
      <c r="Q205" s="5" t="s">
        <v>97</v>
      </c>
      <c r="R205" s="5" t="s">
        <v>98</v>
      </c>
      <c r="S205" s="5" t="s">
        <v>99</v>
      </c>
      <c r="T205" s="5" t="s">
        <v>100</v>
      </c>
      <c r="U205" s="5" t="s">
        <v>97</v>
      </c>
      <c r="V205" s="5" t="s">
        <v>131</v>
      </c>
      <c r="W205" s="5" t="s">
        <v>102</v>
      </c>
      <c r="X205" s="5" t="s">
        <v>2536</v>
      </c>
      <c r="Y205" s="5" t="s">
        <v>133</v>
      </c>
      <c r="Z205" s="5" t="s">
        <v>917</v>
      </c>
      <c r="AA205" s="5" t="s">
        <v>918</v>
      </c>
      <c r="AB205" s="5" t="s">
        <v>919</v>
      </c>
      <c r="AC205" s="5" t="s">
        <v>2537</v>
      </c>
      <c r="AD205" s="5" t="s">
        <v>563</v>
      </c>
      <c r="AE205" s="5" t="s">
        <v>185</v>
      </c>
      <c r="AF205" s="5" t="s">
        <v>185</v>
      </c>
      <c r="AG205" s="5" t="s">
        <v>222</v>
      </c>
      <c r="AH205" s="5" t="s">
        <v>2538</v>
      </c>
      <c r="AI205" s="5" t="s">
        <v>224</v>
      </c>
      <c r="AJ205" s="5" t="s">
        <v>225</v>
      </c>
      <c r="AK205" s="5" t="s">
        <v>226</v>
      </c>
      <c r="AL205" s="5" t="s">
        <v>27</v>
      </c>
      <c r="AM205" s="5" t="s">
        <v>26</v>
      </c>
      <c r="AN205" s="9" t="s">
        <v>27</v>
      </c>
      <c r="AO205" s="5" t="s">
        <v>225</v>
      </c>
      <c r="AP205" s="5" t="s">
        <v>226</v>
      </c>
      <c r="AQ205" s="5" t="s">
        <v>117</v>
      </c>
      <c r="AR205" s="5" t="s">
        <v>1551</v>
      </c>
      <c r="AS205" s="5" t="s">
        <v>119</v>
      </c>
      <c r="AT205" s="5" t="s">
        <v>1551</v>
      </c>
      <c r="AU205" s="5" t="s">
        <v>146</v>
      </c>
      <c r="AV205" s="5" t="s">
        <v>1394</v>
      </c>
      <c r="AW205" s="5" t="s">
        <v>121</v>
      </c>
      <c r="AX205" s="5" t="s">
        <v>122</v>
      </c>
      <c r="AY205" s="5" t="s">
        <v>922</v>
      </c>
      <c r="AZ205" s="11">
        <v>396.34</v>
      </c>
      <c r="BA205" s="11">
        <v>247.38</v>
      </c>
      <c r="BB205" s="11">
        <v>0</v>
      </c>
      <c r="BC205" s="11">
        <v>63.4144</v>
      </c>
      <c r="BD205" s="11">
        <v>43.5974</v>
      </c>
      <c r="BE205" s="11">
        <v>0</v>
      </c>
      <c r="BF205" s="11">
        <v>750.7318</v>
      </c>
      <c r="BG205" s="3" t="s">
        <v>230</v>
      </c>
      <c r="BH205" s="3" t="s">
        <v>168</v>
      </c>
    </row>
    <row r="206" s="3" customFormat="1" spans="1:60">
      <c r="A206" s="5">
        <v>2507</v>
      </c>
      <c r="B206" s="5">
        <v>2506</v>
      </c>
      <c r="C206" s="5" t="s">
        <v>85</v>
      </c>
      <c r="D206" s="5" t="s">
        <v>125</v>
      </c>
      <c r="E206" s="5" t="s">
        <v>2539</v>
      </c>
      <c r="F206" s="5" t="s">
        <v>88</v>
      </c>
      <c r="G206" s="5" t="s">
        <v>89</v>
      </c>
      <c r="H206" s="5" t="s">
        <v>90</v>
      </c>
      <c r="I206" s="5" t="s">
        <v>2540</v>
      </c>
      <c r="J206" s="5" t="s">
        <v>2541</v>
      </c>
      <c r="K206" s="5" t="s">
        <v>93</v>
      </c>
      <c r="L206" s="5" t="s">
        <v>373</v>
      </c>
      <c r="M206" s="5" t="s">
        <v>39</v>
      </c>
      <c r="N206" s="5" t="s">
        <v>2542</v>
      </c>
      <c r="O206" s="5" t="s">
        <v>2292</v>
      </c>
      <c r="P206" s="5">
        <v>162990</v>
      </c>
      <c r="Q206" s="5" t="s">
        <v>97</v>
      </c>
      <c r="R206" s="5" t="s">
        <v>98</v>
      </c>
      <c r="S206" s="5" t="s">
        <v>99</v>
      </c>
      <c r="T206" s="5" t="s">
        <v>376</v>
      </c>
      <c r="U206" s="5" t="s">
        <v>97</v>
      </c>
      <c r="V206" s="5" t="s">
        <v>119</v>
      </c>
      <c r="W206" s="5" t="s">
        <v>102</v>
      </c>
      <c r="X206" s="5" t="s">
        <v>2543</v>
      </c>
      <c r="Y206" s="5" t="s">
        <v>133</v>
      </c>
      <c r="Z206" s="5" t="s">
        <v>1102</v>
      </c>
      <c r="AA206" s="5" t="s">
        <v>1103</v>
      </c>
      <c r="AB206" s="5" t="s">
        <v>1104</v>
      </c>
      <c r="AC206" s="5" t="s">
        <v>2544</v>
      </c>
      <c r="AD206" s="5" t="s">
        <v>383</v>
      </c>
      <c r="AE206" s="5" t="s">
        <v>410</v>
      </c>
      <c r="AF206" s="5" t="s">
        <v>185</v>
      </c>
      <c r="AG206" s="5" t="s">
        <v>400</v>
      </c>
      <c r="AH206" s="5" t="s">
        <v>2545</v>
      </c>
      <c r="AI206" s="5" t="s">
        <v>402</v>
      </c>
      <c r="AJ206" s="5" t="s">
        <v>225</v>
      </c>
      <c r="AK206" s="5" t="s">
        <v>226</v>
      </c>
      <c r="AL206" s="5" t="s">
        <v>27</v>
      </c>
      <c r="AM206" s="5" t="s">
        <v>26</v>
      </c>
      <c r="AN206" s="9" t="s">
        <v>27</v>
      </c>
      <c r="AO206" s="5" t="s">
        <v>225</v>
      </c>
      <c r="AP206" s="5" t="s">
        <v>226</v>
      </c>
      <c r="AQ206" s="5" t="s">
        <v>117</v>
      </c>
      <c r="AR206" s="5" t="s">
        <v>707</v>
      </c>
      <c r="AS206" s="5" t="s">
        <v>119</v>
      </c>
      <c r="AT206" s="5" t="s">
        <v>707</v>
      </c>
      <c r="AU206" s="5" t="s">
        <v>146</v>
      </c>
      <c r="AV206" s="5" t="s">
        <v>1394</v>
      </c>
      <c r="AW206" s="5" t="s">
        <v>121</v>
      </c>
      <c r="AX206" s="5" t="s">
        <v>122</v>
      </c>
      <c r="AY206" s="5" t="s">
        <v>1106</v>
      </c>
      <c r="AZ206" s="11">
        <v>396.34</v>
      </c>
      <c r="BA206" s="11">
        <v>247.38</v>
      </c>
      <c r="BB206" s="11">
        <v>0</v>
      </c>
      <c r="BC206" s="11">
        <v>63.4144</v>
      </c>
      <c r="BD206" s="11">
        <v>43.5974</v>
      </c>
      <c r="BE206" s="11">
        <v>0</v>
      </c>
      <c r="BF206" s="11">
        <v>750.7318</v>
      </c>
      <c r="BG206" s="3" t="s">
        <v>230</v>
      </c>
      <c r="BH206" s="3" t="s">
        <v>168</v>
      </c>
    </row>
    <row r="207" s="3" customFormat="1" spans="1:60">
      <c r="A207" s="5">
        <v>2507</v>
      </c>
      <c r="B207" s="5">
        <v>2506</v>
      </c>
      <c r="C207" s="5" t="s">
        <v>85</v>
      </c>
      <c r="D207" s="5" t="s">
        <v>328</v>
      </c>
      <c r="E207" s="5" t="s">
        <v>2546</v>
      </c>
      <c r="F207" s="5" t="s">
        <v>88</v>
      </c>
      <c r="G207" s="5" t="s">
        <v>89</v>
      </c>
      <c r="H207" s="5" t="s">
        <v>90</v>
      </c>
      <c r="I207" s="5" t="s">
        <v>2547</v>
      </c>
      <c r="J207" s="5" t="s">
        <v>2548</v>
      </c>
      <c r="K207" s="5" t="s">
        <v>93</v>
      </c>
      <c r="L207" s="5" t="s">
        <v>94</v>
      </c>
      <c r="M207" s="5" t="s">
        <v>39</v>
      </c>
      <c r="N207" s="5" t="s">
        <v>556</v>
      </c>
      <c r="O207" s="5" t="s">
        <v>267</v>
      </c>
      <c r="P207" s="5">
        <v>249269</v>
      </c>
      <c r="Q207" s="5" t="s">
        <v>97</v>
      </c>
      <c r="R207" s="5" t="s">
        <v>98</v>
      </c>
      <c r="S207" s="5" t="s">
        <v>99</v>
      </c>
      <c r="T207" s="5" t="s">
        <v>100</v>
      </c>
      <c r="U207" s="5" t="s">
        <v>97</v>
      </c>
      <c r="V207" s="5" t="s">
        <v>131</v>
      </c>
      <c r="W207" s="5" t="s">
        <v>196</v>
      </c>
      <c r="X207" s="5" t="s">
        <v>2549</v>
      </c>
      <c r="Y207" s="5" t="s">
        <v>337</v>
      </c>
      <c r="Z207" s="5" t="s">
        <v>559</v>
      </c>
      <c r="AA207" s="5" t="s">
        <v>560</v>
      </c>
      <c r="AB207" s="5" t="s">
        <v>561</v>
      </c>
      <c r="AC207" s="5" t="s">
        <v>2550</v>
      </c>
      <c r="AD207" s="5" t="s">
        <v>563</v>
      </c>
      <c r="AE207" s="5" t="s">
        <v>2239</v>
      </c>
      <c r="AF207" s="5" t="s">
        <v>185</v>
      </c>
      <c r="AG207" s="5" t="s">
        <v>277</v>
      </c>
      <c r="AH207" s="5" t="s">
        <v>564</v>
      </c>
      <c r="AI207" s="5" t="s">
        <v>279</v>
      </c>
      <c r="AJ207" s="5" t="s">
        <v>225</v>
      </c>
      <c r="AK207" s="5" t="s">
        <v>226</v>
      </c>
      <c r="AL207" s="5" t="s">
        <v>27</v>
      </c>
      <c r="AM207" s="5" t="s">
        <v>26</v>
      </c>
      <c r="AN207" s="9" t="s">
        <v>27</v>
      </c>
      <c r="AO207" s="5" t="s">
        <v>225</v>
      </c>
      <c r="AP207" s="5" t="s">
        <v>226</v>
      </c>
      <c r="AQ207" s="5" t="s">
        <v>117</v>
      </c>
      <c r="AR207" s="5" t="s">
        <v>1032</v>
      </c>
      <c r="AS207" s="5" t="s">
        <v>119</v>
      </c>
      <c r="AT207" s="5" t="s">
        <v>1032</v>
      </c>
      <c r="AU207" s="5" t="s">
        <v>347</v>
      </c>
      <c r="AV207" s="5" t="s">
        <v>2551</v>
      </c>
      <c r="AW207" s="5" t="s">
        <v>121</v>
      </c>
      <c r="AX207" s="5" t="s">
        <v>122</v>
      </c>
      <c r="AY207" s="5" t="s">
        <v>565</v>
      </c>
      <c r="AZ207" s="11">
        <v>396.34</v>
      </c>
      <c r="BA207" s="11">
        <v>135.66</v>
      </c>
      <c r="BB207" s="11">
        <v>0</v>
      </c>
      <c r="BC207" s="11">
        <v>63.4144</v>
      </c>
      <c r="BD207" s="11">
        <v>43.5974</v>
      </c>
      <c r="BE207" s="11">
        <v>0</v>
      </c>
      <c r="BF207" s="11">
        <v>639.0118</v>
      </c>
      <c r="BG207" s="3" t="s">
        <v>230</v>
      </c>
      <c r="BH207" s="3" t="s">
        <v>168</v>
      </c>
    </row>
    <row r="208" s="3" customFormat="1" spans="1:60">
      <c r="A208" s="5">
        <v>2507</v>
      </c>
      <c r="B208" s="5">
        <v>2506</v>
      </c>
      <c r="C208" s="5" t="s">
        <v>85</v>
      </c>
      <c r="D208" s="5" t="s">
        <v>369</v>
      </c>
      <c r="E208" s="5" t="s">
        <v>2552</v>
      </c>
      <c r="F208" s="5" t="s">
        <v>88</v>
      </c>
      <c r="G208" s="5" t="s">
        <v>89</v>
      </c>
      <c r="H208" s="5" t="s">
        <v>90</v>
      </c>
      <c r="I208" s="5" t="s">
        <v>2553</v>
      </c>
      <c r="J208" s="5" t="s">
        <v>2554</v>
      </c>
      <c r="K208" s="5" t="s">
        <v>93</v>
      </c>
      <c r="L208" s="5" t="s">
        <v>829</v>
      </c>
      <c r="M208" s="5" t="s">
        <v>39</v>
      </c>
      <c r="N208" s="5" t="s">
        <v>2555</v>
      </c>
      <c r="O208" s="5" t="s">
        <v>1400</v>
      </c>
      <c r="P208" s="5">
        <v>5207</v>
      </c>
      <c r="Q208" s="5" t="s">
        <v>97</v>
      </c>
      <c r="R208" s="5" t="s">
        <v>832</v>
      </c>
      <c r="S208" s="5" t="s">
        <v>833</v>
      </c>
      <c r="T208" s="5" t="s">
        <v>834</v>
      </c>
      <c r="U208" s="5" t="s">
        <v>97</v>
      </c>
      <c r="V208" s="5" t="s">
        <v>835</v>
      </c>
      <c r="W208" s="5" t="s">
        <v>836</v>
      </c>
      <c r="X208" s="5" t="s">
        <v>2556</v>
      </c>
      <c r="Y208" s="5" t="s">
        <v>928</v>
      </c>
      <c r="Z208" s="5" t="s">
        <v>2557</v>
      </c>
      <c r="AA208" s="5" t="s">
        <v>2558</v>
      </c>
      <c r="AB208" s="5" t="s">
        <v>2559</v>
      </c>
      <c r="AC208" s="5" t="s">
        <v>97</v>
      </c>
      <c r="AD208" s="5" t="s">
        <v>2560</v>
      </c>
      <c r="AE208" s="5" t="s">
        <v>812</v>
      </c>
      <c r="AF208" s="5" t="s">
        <v>2239</v>
      </c>
      <c r="AG208" s="5" t="s">
        <v>575</v>
      </c>
      <c r="AH208" s="5" t="s">
        <v>2561</v>
      </c>
      <c r="AI208" s="5" t="s">
        <v>577</v>
      </c>
      <c r="AJ208" s="5" t="s">
        <v>2133</v>
      </c>
      <c r="AK208" s="5" t="s">
        <v>2134</v>
      </c>
      <c r="AL208" s="5" t="s">
        <v>27</v>
      </c>
      <c r="AM208" s="5" t="s">
        <v>26</v>
      </c>
      <c r="AN208" s="9" t="s">
        <v>27</v>
      </c>
      <c r="AO208" s="5" t="s">
        <v>2133</v>
      </c>
      <c r="AP208" s="5" t="s">
        <v>2134</v>
      </c>
      <c r="AQ208" s="5" t="s">
        <v>117</v>
      </c>
      <c r="AR208" s="5" t="s">
        <v>227</v>
      </c>
      <c r="AS208" s="5" t="s">
        <v>119</v>
      </c>
      <c r="AT208" s="5" t="s">
        <v>227</v>
      </c>
      <c r="AU208" s="5" t="s">
        <v>806</v>
      </c>
      <c r="AV208" s="9" t="s">
        <v>2562</v>
      </c>
      <c r="AW208" s="5" t="s">
        <v>121</v>
      </c>
      <c r="AX208" s="5" t="s">
        <v>122</v>
      </c>
      <c r="AY208" s="5" t="s">
        <v>2563</v>
      </c>
      <c r="AZ208" s="11">
        <v>1313.38</v>
      </c>
      <c r="BA208" s="11">
        <v>255.78</v>
      </c>
      <c r="BB208" s="11">
        <v>0</v>
      </c>
      <c r="BC208" s="11">
        <v>210.1408</v>
      </c>
      <c r="BD208" s="11">
        <v>144.4718</v>
      </c>
      <c r="BE208" s="11">
        <v>0</v>
      </c>
      <c r="BF208" s="11">
        <v>1923.7726</v>
      </c>
      <c r="BG208" s="3" t="s">
        <v>1358</v>
      </c>
      <c r="BH208" s="3" t="s">
        <v>124</v>
      </c>
    </row>
    <row r="209" s="3" customFormat="1" spans="1:60">
      <c r="A209" s="5">
        <v>2507</v>
      </c>
      <c r="B209" s="5">
        <v>2506</v>
      </c>
      <c r="C209" s="5" t="s">
        <v>85</v>
      </c>
      <c r="D209" s="5" t="s">
        <v>440</v>
      </c>
      <c r="E209" s="5" t="s">
        <v>2564</v>
      </c>
      <c r="F209" s="5" t="s">
        <v>88</v>
      </c>
      <c r="G209" s="5" t="s">
        <v>442</v>
      </c>
      <c r="H209" s="5" t="s">
        <v>90</v>
      </c>
      <c r="I209" s="5" t="s">
        <v>2565</v>
      </c>
      <c r="J209" s="5" t="s">
        <v>2566</v>
      </c>
      <c r="K209" s="5" t="s">
        <v>93</v>
      </c>
      <c r="L209" s="5" t="s">
        <v>94</v>
      </c>
      <c r="M209" s="5" t="s">
        <v>39</v>
      </c>
      <c r="N209" s="5" t="s">
        <v>1417</v>
      </c>
      <c r="O209" s="5" t="s">
        <v>671</v>
      </c>
      <c r="P209" s="5">
        <v>52242</v>
      </c>
      <c r="Q209" s="5" t="s">
        <v>97</v>
      </c>
      <c r="R209" s="5" t="s">
        <v>153</v>
      </c>
      <c r="S209" s="5" t="s">
        <v>99</v>
      </c>
      <c r="T209" s="5" t="s">
        <v>100</v>
      </c>
      <c r="U209" s="5" t="s">
        <v>97</v>
      </c>
      <c r="V209" s="5" t="s">
        <v>1338</v>
      </c>
      <c r="W209" s="5" t="s">
        <v>214</v>
      </c>
      <c r="X209" s="5" t="s">
        <v>2567</v>
      </c>
      <c r="Y209" s="5" t="s">
        <v>622</v>
      </c>
      <c r="Z209" s="5" t="s">
        <v>1757</v>
      </c>
      <c r="AA209" s="5" t="s">
        <v>1758</v>
      </c>
      <c r="AB209" s="5" t="s">
        <v>1759</v>
      </c>
      <c r="AC209" s="5" t="s">
        <v>642</v>
      </c>
      <c r="AD209" s="5" t="s">
        <v>2568</v>
      </c>
      <c r="AE209" s="5" t="s">
        <v>2375</v>
      </c>
      <c r="AF209" s="5" t="s">
        <v>2239</v>
      </c>
      <c r="AG209" s="5" t="s">
        <v>222</v>
      </c>
      <c r="AH209" s="5" t="s">
        <v>2569</v>
      </c>
      <c r="AI209" s="5" t="s">
        <v>224</v>
      </c>
      <c r="AJ209" s="5" t="s">
        <v>508</v>
      </c>
      <c r="AK209" s="5" t="s">
        <v>509</v>
      </c>
      <c r="AL209" s="5" t="s">
        <v>27</v>
      </c>
      <c r="AM209" s="5" t="s">
        <v>26</v>
      </c>
      <c r="AN209" s="9" t="s">
        <v>27</v>
      </c>
      <c r="AO209" s="5" t="s">
        <v>243</v>
      </c>
      <c r="AP209" s="5" t="s">
        <v>144</v>
      </c>
      <c r="AQ209" s="5" t="s">
        <v>117</v>
      </c>
      <c r="AR209" s="5" t="s">
        <v>1125</v>
      </c>
      <c r="AS209" s="5" t="s">
        <v>119</v>
      </c>
      <c r="AT209" s="5" t="s">
        <v>1125</v>
      </c>
      <c r="AU209" s="5" t="s">
        <v>120</v>
      </c>
      <c r="AV209" s="5" t="s">
        <v>2570</v>
      </c>
      <c r="AW209" s="5" t="s">
        <v>121</v>
      </c>
      <c r="AX209" s="5" t="s">
        <v>122</v>
      </c>
      <c r="AY209" s="5" t="s">
        <v>1762</v>
      </c>
      <c r="AZ209" s="11">
        <v>578.62</v>
      </c>
      <c r="BA209" s="11">
        <v>273.42</v>
      </c>
      <c r="BB209" s="11">
        <v>649</v>
      </c>
      <c r="BC209" s="11">
        <v>92.5792</v>
      </c>
      <c r="BD209" s="11">
        <v>63.6482</v>
      </c>
      <c r="BE209" s="11">
        <v>0</v>
      </c>
      <c r="BF209" s="11">
        <v>1657.2674</v>
      </c>
      <c r="BG209" s="3" t="s">
        <v>230</v>
      </c>
      <c r="BH209" s="3" t="s">
        <v>168</v>
      </c>
    </row>
    <row r="210" s="3" customFormat="1" spans="1:60">
      <c r="A210" s="5">
        <v>2507</v>
      </c>
      <c r="B210" s="5">
        <v>2506</v>
      </c>
      <c r="C210" s="5" t="s">
        <v>85</v>
      </c>
      <c r="D210" s="5" t="s">
        <v>973</v>
      </c>
      <c r="E210" s="5" t="s">
        <v>2571</v>
      </c>
      <c r="F210" s="5" t="s">
        <v>88</v>
      </c>
      <c r="G210" s="5" t="s">
        <v>89</v>
      </c>
      <c r="H210" s="5" t="s">
        <v>90</v>
      </c>
      <c r="I210" s="5" t="s">
        <v>2572</v>
      </c>
      <c r="J210" s="5" t="s">
        <v>2573</v>
      </c>
      <c r="K210" s="5" t="s">
        <v>93</v>
      </c>
      <c r="L210" s="5" t="s">
        <v>94</v>
      </c>
      <c r="M210" s="5" t="s">
        <v>39</v>
      </c>
      <c r="N210" s="5" t="s">
        <v>2574</v>
      </c>
      <c r="O210" s="5" t="s">
        <v>2575</v>
      </c>
      <c r="P210" s="5">
        <v>53489</v>
      </c>
      <c r="Q210" s="5" t="s">
        <v>97</v>
      </c>
      <c r="R210" s="5" t="s">
        <v>98</v>
      </c>
      <c r="S210" s="5" t="s">
        <v>99</v>
      </c>
      <c r="T210" s="5" t="s">
        <v>100</v>
      </c>
      <c r="U210" s="5" t="s">
        <v>97</v>
      </c>
      <c r="V210" s="5" t="s">
        <v>498</v>
      </c>
      <c r="W210" s="5" t="s">
        <v>499</v>
      </c>
      <c r="X210" s="5" t="s">
        <v>2576</v>
      </c>
      <c r="Y210" s="5" t="s">
        <v>980</v>
      </c>
      <c r="Z210" s="5" t="s">
        <v>2577</v>
      </c>
      <c r="AA210" s="5" t="s">
        <v>2578</v>
      </c>
      <c r="AB210" s="5" t="s">
        <v>2579</v>
      </c>
      <c r="AC210" s="5" t="s">
        <v>97</v>
      </c>
      <c r="AD210" s="5" t="s">
        <v>2580</v>
      </c>
      <c r="AE210" s="5" t="s">
        <v>2441</v>
      </c>
      <c r="AF210" s="5" t="s">
        <v>2239</v>
      </c>
      <c r="AG210" s="5" t="s">
        <v>186</v>
      </c>
      <c r="AH210" s="5" t="s">
        <v>2581</v>
      </c>
      <c r="AI210" s="5" t="s">
        <v>188</v>
      </c>
      <c r="AJ210" s="5" t="s">
        <v>2036</v>
      </c>
      <c r="AK210" s="5" t="s">
        <v>2037</v>
      </c>
      <c r="AL210" s="5" t="s">
        <v>27</v>
      </c>
      <c r="AM210" s="5" t="s">
        <v>26</v>
      </c>
      <c r="AN210" s="9" t="s">
        <v>27</v>
      </c>
      <c r="AO210" s="5" t="s">
        <v>2036</v>
      </c>
      <c r="AP210" s="5" t="s">
        <v>2037</v>
      </c>
      <c r="AQ210" s="5" t="s">
        <v>117</v>
      </c>
      <c r="AR210" s="5" t="s">
        <v>1430</v>
      </c>
      <c r="AS210" s="5" t="s">
        <v>119</v>
      </c>
      <c r="AT210" s="5" t="s">
        <v>1430</v>
      </c>
      <c r="AU210" s="5" t="s">
        <v>325</v>
      </c>
      <c r="AV210" s="5" t="s">
        <v>1568</v>
      </c>
      <c r="AW210" s="5" t="s">
        <v>121</v>
      </c>
      <c r="AX210" s="5" t="s">
        <v>122</v>
      </c>
      <c r="AY210" s="5" t="s">
        <v>2582</v>
      </c>
      <c r="AZ210" s="11">
        <v>81.81</v>
      </c>
      <c r="BA210" s="11">
        <v>359.1</v>
      </c>
      <c r="BB210" s="11">
        <v>0</v>
      </c>
      <c r="BC210" s="11">
        <v>13.0896</v>
      </c>
      <c r="BD210" s="11">
        <v>8.9991</v>
      </c>
      <c r="BE210" s="11">
        <v>0</v>
      </c>
      <c r="BF210" s="11">
        <v>462.9987</v>
      </c>
      <c r="BG210" s="3" t="s">
        <v>1568</v>
      </c>
      <c r="BH210" s="3" t="s">
        <v>124</v>
      </c>
    </row>
    <row r="211" s="3" customFormat="1" spans="1:60">
      <c r="A211" s="5">
        <v>2507</v>
      </c>
      <c r="B211" s="5">
        <v>2506</v>
      </c>
      <c r="C211" s="5" t="s">
        <v>85</v>
      </c>
      <c r="D211" s="5" t="s">
        <v>369</v>
      </c>
      <c r="E211" s="5" t="s">
        <v>2583</v>
      </c>
      <c r="F211" s="5" t="s">
        <v>88</v>
      </c>
      <c r="G211" s="5" t="s">
        <v>442</v>
      </c>
      <c r="H211" s="5" t="s">
        <v>90</v>
      </c>
      <c r="I211" s="5" t="s">
        <v>2584</v>
      </c>
      <c r="J211" s="5" t="s">
        <v>2585</v>
      </c>
      <c r="K211" s="5" t="s">
        <v>93</v>
      </c>
      <c r="L211" s="5" t="s">
        <v>829</v>
      </c>
      <c r="M211" s="5" t="s">
        <v>39</v>
      </c>
      <c r="N211" s="5" t="s">
        <v>2555</v>
      </c>
      <c r="O211" s="5" t="s">
        <v>1400</v>
      </c>
      <c r="P211" s="5">
        <v>4179</v>
      </c>
      <c r="Q211" s="5" t="s">
        <v>97</v>
      </c>
      <c r="R211" s="5" t="s">
        <v>832</v>
      </c>
      <c r="S211" s="5" t="s">
        <v>833</v>
      </c>
      <c r="T211" s="5" t="s">
        <v>834</v>
      </c>
      <c r="U211" s="5" t="s">
        <v>97</v>
      </c>
      <c r="V211" s="5" t="s">
        <v>835</v>
      </c>
      <c r="W211" s="5" t="s">
        <v>836</v>
      </c>
      <c r="X211" s="5" t="s">
        <v>2586</v>
      </c>
      <c r="Y211" s="5" t="s">
        <v>928</v>
      </c>
      <c r="Z211" s="5" t="s">
        <v>2557</v>
      </c>
      <c r="AA211" s="5" t="s">
        <v>2558</v>
      </c>
      <c r="AB211" s="5" t="s">
        <v>2559</v>
      </c>
      <c r="AC211" s="5" t="s">
        <v>97</v>
      </c>
      <c r="AD211" s="5" t="s">
        <v>2560</v>
      </c>
      <c r="AE211" s="5" t="s">
        <v>2587</v>
      </c>
      <c r="AF211" s="5" t="s">
        <v>2456</v>
      </c>
      <c r="AG211" s="5" t="s">
        <v>454</v>
      </c>
      <c r="AH211" s="5" t="s">
        <v>2588</v>
      </c>
      <c r="AI211" s="5" t="s">
        <v>456</v>
      </c>
      <c r="AJ211" s="5" t="s">
        <v>457</v>
      </c>
      <c r="AK211" s="5" t="s">
        <v>458</v>
      </c>
      <c r="AL211" s="5" t="s">
        <v>27</v>
      </c>
      <c r="AM211" s="5" t="s">
        <v>26</v>
      </c>
      <c r="AN211" s="9" t="s">
        <v>27</v>
      </c>
      <c r="AO211" s="5" t="s">
        <v>457</v>
      </c>
      <c r="AP211" s="5" t="s">
        <v>458</v>
      </c>
      <c r="AQ211" s="5" t="s">
        <v>117</v>
      </c>
      <c r="AR211" s="5" t="s">
        <v>707</v>
      </c>
      <c r="AS211" s="5" t="s">
        <v>119</v>
      </c>
      <c r="AT211" s="5" t="s">
        <v>707</v>
      </c>
      <c r="AU211" s="5" t="s">
        <v>806</v>
      </c>
      <c r="AV211" s="5" t="s">
        <v>2589</v>
      </c>
      <c r="AW211" s="5" t="s">
        <v>121</v>
      </c>
      <c r="AX211" s="5" t="s">
        <v>122</v>
      </c>
      <c r="AY211" s="5" t="s">
        <v>2563</v>
      </c>
      <c r="AZ211" s="11">
        <v>237.98</v>
      </c>
      <c r="BA211" s="11">
        <v>149.94</v>
      </c>
      <c r="BB211" s="11">
        <v>646</v>
      </c>
      <c r="BC211" s="11">
        <v>38.0768</v>
      </c>
      <c r="BD211" s="11">
        <v>26.1778</v>
      </c>
      <c r="BE211" s="11">
        <v>0</v>
      </c>
      <c r="BF211" s="11">
        <v>1098.1746</v>
      </c>
      <c r="BG211" s="3" t="s">
        <v>230</v>
      </c>
      <c r="BH211" s="3" t="s">
        <v>168</v>
      </c>
    </row>
    <row r="212" s="3" customFormat="1" spans="1:60">
      <c r="A212" s="5">
        <v>2507</v>
      </c>
      <c r="B212" s="5">
        <v>2506</v>
      </c>
      <c r="C212" s="5" t="s">
        <v>85</v>
      </c>
      <c r="D212" s="5" t="s">
        <v>369</v>
      </c>
      <c r="E212" s="5" t="s">
        <v>2590</v>
      </c>
      <c r="F212" s="5" t="s">
        <v>88</v>
      </c>
      <c r="G212" s="5" t="s">
        <v>89</v>
      </c>
      <c r="H212" s="5" t="s">
        <v>90</v>
      </c>
      <c r="I212" s="5" t="s">
        <v>2591</v>
      </c>
      <c r="J212" s="5" t="s">
        <v>2592</v>
      </c>
      <c r="K212" s="5" t="s">
        <v>93</v>
      </c>
      <c r="L212" s="5" t="s">
        <v>94</v>
      </c>
      <c r="M212" s="5" t="s">
        <v>39</v>
      </c>
      <c r="N212" s="5" t="s">
        <v>543</v>
      </c>
      <c r="O212" s="5" t="s">
        <v>544</v>
      </c>
      <c r="P212" s="5">
        <v>192965</v>
      </c>
      <c r="Q212" s="5" t="s">
        <v>97</v>
      </c>
      <c r="R212" s="5" t="s">
        <v>98</v>
      </c>
      <c r="S212" s="5" t="s">
        <v>99</v>
      </c>
      <c r="T212" s="5" t="s">
        <v>100</v>
      </c>
      <c r="U212" s="5" t="s">
        <v>97</v>
      </c>
      <c r="V212" s="5" t="s">
        <v>545</v>
      </c>
      <c r="W212" s="5" t="s">
        <v>546</v>
      </c>
      <c r="X212" s="5" t="s">
        <v>2593</v>
      </c>
      <c r="Y212" s="5" t="s">
        <v>378</v>
      </c>
      <c r="Z212" s="5" t="s">
        <v>379</v>
      </c>
      <c r="AA212" s="5" t="s">
        <v>380</v>
      </c>
      <c r="AB212" s="5" t="s">
        <v>381</v>
      </c>
      <c r="AC212" s="5" t="s">
        <v>2594</v>
      </c>
      <c r="AD212" s="5" t="s">
        <v>549</v>
      </c>
      <c r="AE212" s="5" t="s">
        <v>2233</v>
      </c>
      <c r="AF212" s="5" t="s">
        <v>2456</v>
      </c>
      <c r="AG212" s="5" t="s">
        <v>575</v>
      </c>
      <c r="AH212" s="5" t="s">
        <v>2595</v>
      </c>
      <c r="AI212" s="5" t="s">
        <v>577</v>
      </c>
      <c r="AJ212" s="5" t="s">
        <v>578</v>
      </c>
      <c r="AK212" s="5" t="s">
        <v>579</v>
      </c>
      <c r="AL212" s="5" t="s">
        <v>27</v>
      </c>
      <c r="AM212" s="5" t="s">
        <v>26</v>
      </c>
      <c r="AN212" s="9" t="s">
        <v>27</v>
      </c>
      <c r="AO212" s="5" t="s">
        <v>578</v>
      </c>
      <c r="AP212" s="5" t="s">
        <v>579</v>
      </c>
      <c r="AQ212" s="5" t="s">
        <v>117</v>
      </c>
      <c r="AR212" s="5" t="s">
        <v>227</v>
      </c>
      <c r="AS212" s="5" t="s">
        <v>119</v>
      </c>
      <c r="AT212" s="5" t="s">
        <v>227</v>
      </c>
      <c r="AU212" s="5" t="s">
        <v>551</v>
      </c>
      <c r="AV212" s="5" t="s">
        <v>2596</v>
      </c>
      <c r="AW212" s="5" t="s">
        <v>121</v>
      </c>
      <c r="AX212" s="5" t="s">
        <v>122</v>
      </c>
      <c r="AY212" s="5" t="s">
        <v>385</v>
      </c>
      <c r="AZ212" s="11">
        <v>1471.91</v>
      </c>
      <c r="BA212" s="11">
        <v>231.42</v>
      </c>
      <c r="BB212" s="11">
        <v>0</v>
      </c>
      <c r="BC212" s="11">
        <v>235.5056</v>
      </c>
      <c r="BD212" s="11">
        <v>161.9101</v>
      </c>
      <c r="BE212" s="11">
        <v>0</v>
      </c>
      <c r="BF212" s="11">
        <v>2100.7457</v>
      </c>
      <c r="BG212" s="3" t="str">
        <f>VLOOKUP(E:E,[1]出库明细!I:J,2,0)</f>
        <v>VDC阀漏气</v>
      </c>
      <c r="BH212" s="3" t="s">
        <v>168</v>
      </c>
    </row>
    <row r="213" s="3" customFormat="1" spans="1:60">
      <c r="A213" s="5">
        <v>2507</v>
      </c>
      <c r="B213" s="5">
        <v>2506</v>
      </c>
      <c r="C213" s="5" t="s">
        <v>85</v>
      </c>
      <c r="D213" s="5" t="s">
        <v>369</v>
      </c>
      <c r="E213" s="5" t="s">
        <v>2597</v>
      </c>
      <c r="F213" s="5" t="s">
        <v>88</v>
      </c>
      <c r="G213" s="5" t="s">
        <v>89</v>
      </c>
      <c r="H213" s="5" t="s">
        <v>90</v>
      </c>
      <c r="I213" s="5" t="s">
        <v>2598</v>
      </c>
      <c r="J213" s="5" t="s">
        <v>2599</v>
      </c>
      <c r="K213" s="5" t="s">
        <v>93</v>
      </c>
      <c r="L213" s="5" t="s">
        <v>94</v>
      </c>
      <c r="M213" s="5" t="s">
        <v>39</v>
      </c>
      <c r="N213" s="5" t="s">
        <v>2061</v>
      </c>
      <c r="O213" s="5" t="s">
        <v>2600</v>
      </c>
      <c r="P213" s="5">
        <v>123468</v>
      </c>
      <c r="Q213" s="5" t="s">
        <v>97</v>
      </c>
      <c r="R213" s="5" t="s">
        <v>98</v>
      </c>
      <c r="S213" s="5" t="s">
        <v>99</v>
      </c>
      <c r="T213" s="5" t="s">
        <v>100</v>
      </c>
      <c r="U213" s="5" t="s">
        <v>97</v>
      </c>
      <c r="V213" s="5" t="s">
        <v>131</v>
      </c>
      <c r="W213" s="5" t="s">
        <v>102</v>
      </c>
      <c r="X213" s="5" t="s">
        <v>2601</v>
      </c>
      <c r="Y213" s="5" t="s">
        <v>719</v>
      </c>
      <c r="Z213" s="5" t="s">
        <v>2602</v>
      </c>
      <c r="AA213" s="5" t="s">
        <v>2603</v>
      </c>
      <c r="AB213" s="5" t="s">
        <v>2604</v>
      </c>
      <c r="AC213" s="5" t="s">
        <v>2605</v>
      </c>
      <c r="AD213" s="5" t="s">
        <v>563</v>
      </c>
      <c r="AE213" s="5" t="s">
        <v>2375</v>
      </c>
      <c r="AF213" s="5" t="s">
        <v>2456</v>
      </c>
      <c r="AG213" s="5" t="s">
        <v>1636</v>
      </c>
      <c r="AH213" s="5" t="s">
        <v>2606</v>
      </c>
      <c r="AI213" s="5" t="s">
        <v>1638</v>
      </c>
      <c r="AJ213" s="5" t="s">
        <v>727</v>
      </c>
      <c r="AK213" s="5" t="s">
        <v>728</v>
      </c>
      <c r="AL213" s="5" t="s">
        <v>27</v>
      </c>
      <c r="AM213" s="5" t="s">
        <v>26</v>
      </c>
      <c r="AN213" s="9" t="s">
        <v>27</v>
      </c>
      <c r="AO213" s="5" t="s">
        <v>727</v>
      </c>
      <c r="AP213" s="5" t="s">
        <v>728</v>
      </c>
      <c r="AQ213" s="5" t="s">
        <v>117</v>
      </c>
      <c r="AR213" s="5" t="s">
        <v>967</v>
      </c>
      <c r="AS213" s="5" t="s">
        <v>119</v>
      </c>
      <c r="AT213" s="5" t="s">
        <v>967</v>
      </c>
      <c r="AU213" s="5" t="s">
        <v>806</v>
      </c>
      <c r="AV213" s="5" t="s">
        <v>2607</v>
      </c>
      <c r="AW213" s="5" t="s">
        <v>121</v>
      </c>
      <c r="AX213" s="5" t="s">
        <v>122</v>
      </c>
      <c r="AY213" s="5" t="s">
        <v>2608</v>
      </c>
      <c r="AZ213" s="11">
        <v>398.43</v>
      </c>
      <c r="BA213" s="11">
        <v>111.72</v>
      </c>
      <c r="BB213" s="11">
        <v>0</v>
      </c>
      <c r="BC213" s="11">
        <v>63.7488</v>
      </c>
      <c r="BD213" s="11">
        <v>43.8273</v>
      </c>
      <c r="BE213" s="11">
        <v>0</v>
      </c>
      <c r="BF213" s="11">
        <v>617.7261</v>
      </c>
      <c r="BG213" s="3" t="str">
        <f>VLOOKUP(E:E,[1]出库明细!I:J,2,0)</f>
        <v>通风加热失效</v>
      </c>
      <c r="BH213" s="3" t="s">
        <v>124</v>
      </c>
    </row>
    <row r="214" s="3" customFormat="1" spans="1:60">
      <c r="A214" s="5">
        <v>2507</v>
      </c>
      <c r="B214" s="5">
        <v>2506</v>
      </c>
      <c r="C214" s="5" t="s">
        <v>85</v>
      </c>
      <c r="D214" s="5" t="s">
        <v>245</v>
      </c>
      <c r="E214" s="5" t="s">
        <v>2609</v>
      </c>
      <c r="F214" s="5" t="s">
        <v>88</v>
      </c>
      <c r="G214" s="5" t="s">
        <v>89</v>
      </c>
      <c r="H214" s="5" t="s">
        <v>90</v>
      </c>
      <c r="I214" s="5" t="s">
        <v>2610</v>
      </c>
      <c r="J214" s="5" t="s">
        <v>2611</v>
      </c>
      <c r="K214" s="5" t="s">
        <v>93</v>
      </c>
      <c r="L214" s="5" t="s">
        <v>249</v>
      </c>
      <c r="M214" s="5" t="s">
        <v>39</v>
      </c>
      <c r="N214" s="5" t="s">
        <v>2612</v>
      </c>
      <c r="O214" s="5" t="s">
        <v>2613</v>
      </c>
      <c r="P214" s="5">
        <v>82748</v>
      </c>
      <c r="Q214" s="5" t="s">
        <v>97</v>
      </c>
      <c r="R214" s="5" t="s">
        <v>98</v>
      </c>
      <c r="S214" s="5" t="s">
        <v>99</v>
      </c>
      <c r="T214" s="5" t="s">
        <v>252</v>
      </c>
      <c r="U214" s="5" t="s">
        <v>97</v>
      </c>
      <c r="V214" s="5" t="s">
        <v>424</v>
      </c>
      <c r="W214" s="5" t="s">
        <v>425</v>
      </c>
      <c r="X214" s="5" t="s">
        <v>2614</v>
      </c>
      <c r="Y214" s="5" t="s">
        <v>254</v>
      </c>
      <c r="Z214" s="5" t="s">
        <v>1885</v>
      </c>
      <c r="AA214" s="5" t="s">
        <v>1886</v>
      </c>
      <c r="AB214" s="5" t="s">
        <v>1887</v>
      </c>
      <c r="AC214" s="5" t="s">
        <v>2615</v>
      </c>
      <c r="AD214" s="5" t="s">
        <v>2616</v>
      </c>
      <c r="AE214" s="5" t="s">
        <v>410</v>
      </c>
      <c r="AF214" s="5" t="s">
        <v>2456</v>
      </c>
      <c r="AG214" s="5" t="s">
        <v>277</v>
      </c>
      <c r="AH214" s="5" t="s">
        <v>2617</v>
      </c>
      <c r="AI214" s="5" t="s">
        <v>279</v>
      </c>
      <c r="AJ214" s="5" t="s">
        <v>225</v>
      </c>
      <c r="AK214" s="5" t="s">
        <v>226</v>
      </c>
      <c r="AL214" s="5" t="s">
        <v>27</v>
      </c>
      <c r="AM214" s="5" t="s">
        <v>26</v>
      </c>
      <c r="AN214" s="9" t="s">
        <v>27</v>
      </c>
      <c r="AO214" s="5" t="s">
        <v>225</v>
      </c>
      <c r="AP214" s="5" t="s">
        <v>226</v>
      </c>
      <c r="AQ214" s="5" t="s">
        <v>117</v>
      </c>
      <c r="AR214" s="5" t="s">
        <v>227</v>
      </c>
      <c r="AS214" s="5" t="s">
        <v>119</v>
      </c>
      <c r="AT214" s="5" t="s">
        <v>227</v>
      </c>
      <c r="AU214" s="5" t="s">
        <v>120</v>
      </c>
      <c r="AV214" s="5" t="s">
        <v>1394</v>
      </c>
      <c r="AW214" s="5" t="s">
        <v>121</v>
      </c>
      <c r="AX214" s="5" t="s">
        <v>122</v>
      </c>
      <c r="AY214" s="5" t="s">
        <v>1892</v>
      </c>
      <c r="AZ214" s="11">
        <v>396.34</v>
      </c>
      <c r="BA214" s="11">
        <v>135.66</v>
      </c>
      <c r="BB214" s="11">
        <v>0</v>
      </c>
      <c r="BC214" s="11">
        <v>63.4144</v>
      </c>
      <c r="BD214" s="11">
        <v>43.5974</v>
      </c>
      <c r="BE214" s="11">
        <v>0</v>
      </c>
      <c r="BF214" s="11">
        <v>639.0118</v>
      </c>
      <c r="BG214" s="3" t="s">
        <v>230</v>
      </c>
      <c r="BH214" s="3" t="s">
        <v>168</v>
      </c>
    </row>
    <row r="215" s="3" customFormat="1" spans="1:60">
      <c r="A215" s="5">
        <v>2507</v>
      </c>
      <c r="B215" s="5">
        <v>2506</v>
      </c>
      <c r="C215" s="5" t="s">
        <v>85</v>
      </c>
      <c r="D215" s="5" t="s">
        <v>369</v>
      </c>
      <c r="E215" s="5" t="s">
        <v>2618</v>
      </c>
      <c r="F215" s="5" t="s">
        <v>88</v>
      </c>
      <c r="G215" s="5" t="s">
        <v>89</v>
      </c>
      <c r="H215" s="5" t="s">
        <v>90</v>
      </c>
      <c r="I215" s="5" t="s">
        <v>2619</v>
      </c>
      <c r="J215" s="5" t="s">
        <v>2620</v>
      </c>
      <c r="K215" s="5" t="s">
        <v>93</v>
      </c>
      <c r="L215" s="5" t="s">
        <v>94</v>
      </c>
      <c r="M215" s="5" t="s">
        <v>39</v>
      </c>
      <c r="N215" s="5" t="s">
        <v>2621</v>
      </c>
      <c r="O215" s="5" t="s">
        <v>2622</v>
      </c>
      <c r="P215" s="5">
        <v>117794</v>
      </c>
      <c r="Q215" s="5" t="s">
        <v>97</v>
      </c>
      <c r="R215" s="5" t="s">
        <v>98</v>
      </c>
      <c r="S215" s="5" t="s">
        <v>99</v>
      </c>
      <c r="T215" s="5" t="s">
        <v>100</v>
      </c>
      <c r="U215" s="5" t="s">
        <v>97</v>
      </c>
      <c r="V215" s="5" t="s">
        <v>131</v>
      </c>
      <c r="W215" s="5" t="s">
        <v>196</v>
      </c>
      <c r="X215" s="5" t="s">
        <v>2623</v>
      </c>
      <c r="Y215" s="5" t="s">
        <v>378</v>
      </c>
      <c r="Z215" s="5" t="s">
        <v>1710</v>
      </c>
      <c r="AA215" s="5" t="s">
        <v>1711</v>
      </c>
      <c r="AB215" s="5" t="s">
        <v>1712</v>
      </c>
      <c r="AC215" s="5" t="s">
        <v>1295</v>
      </c>
      <c r="AD215" s="5" t="s">
        <v>474</v>
      </c>
      <c r="AE215" s="5" t="s">
        <v>2375</v>
      </c>
      <c r="AF215" s="5" t="s">
        <v>2375</v>
      </c>
      <c r="AG215" s="5" t="s">
        <v>320</v>
      </c>
      <c r="AH215" s="5" t="s">
        <v>2624</v>
      </c>
      <c r="AI215" s="5" t="s">
        <v>322</v>
      </c>
      <c r="AJ215" s="5" t="s">
        <v>1611</v>
      </c>
      <c r="AK215" s="5" t="s">
        <v>1612</v>
      </c>
      <c r="AL215" s="5" t="s">
        <v>27</v>
      </c>
      <c r="AM215" s="5" t="s">
        <v>26</v>
      </c>
      <c r="AN215" s="9" t="s">
        <v>27</v>
      </c>
      <c r="AO215" s="5" t="s">
        <v>727</v>
      </c>
      <c r="AP215" s="5" t="s">
        <v>728</v>
      </c>
      <c r="AQ215" s="5" t="s">
        <v>117</v>
      </c>
      <c r="AR215" s="5" t="s">
        <v>967</v>
      </c>
      <c r="AS215" s="5" t="s">
        <v>119</v>
      </c>
      <c r="AT215" s="5" t="s">
        <v>967</v>
      </c>
      <c r="AU215" s="5" t="s">
        <v>551</v>
      </c>
      <c r="AV215" s="5" t="s">
        <v>2625</v>
      </c>
      <c r="AW215" s="5" t="s">
        <v>121</v>
      </c>
      <c r="AX215" s="5" t="s">
        <v>122</v>
      </c>
      <c r="AY215" s="5" t="s">
        <v>1716</v>
      </c>
      <c r="AZ215" s="11">
        <v>1130.5</v>
      </c>
      <c r="BA215" s="11">
        <v>119.7</v>
      </c>
      <c r="BB215" s="11">
        <v>0</v>
      </c>
      <c r="BC215" s="11">
        <v>180.88</v>
      </c>
      <c r="BD215" s="11">
        <v>124.355</v>
      </c>
      <c r="BE215" s="11">
        <v>0</v>
      </c>
      <c r="BF215" s="11">
        <v>1555.435</v>
      </c>
      <c r="BG215" s="3" t="str">
        <f>VLOOKUP(E:E,[1]出库明细!I:J,2,0)</f>
        <v>坐垫开线</v>
      </c>
      <c r="BH215" s="3" t="s">
        <v>124</v>
      </c>
    </row>
    <row r="216" s="3" customFormat="1" spans="1:60">
      <c r="A216" s="5">
        <v>2507</v>
      </c>
      <c r="B216" s="5">
        <v>2506</v>
      </c>
      <c r="C216" s="5" t="s">
        <v>85</v>
      </c>
      <c r="D216" s="5" t="s">
        <v>369</v>
      </c>
      <c r="E216" s="5" t="s">
        <v>2626</v>
      </c>
      <c r="F216" s="5" t="s">
        <v>88</v>
      </c>
      <c r="G216" s="5" t="s">
        <v>89</v>
      </c>
      <c r="H216" s="5" t="s">
        <v>90</v>
      </c>
      <c r="I216" s="5" t="s">
        <v>2619</v>
      </c>
      <c r="J216" s="5" t="s">
        <v>2620</v>
      </c>
      <c r="K216" s="5" t="s">
        <v>93</v>
      </c>
      <c r="L216" s="5" t="s">
        <v>94</v>
      </c>
      <c r="M216" s="5" t="s">
        <v>39</v>
      </c>
      <c r="N216" s="5" t="s">
        <v>2621</v>
      </c>
      <c r="O216" s="5" t="s">
        <v>2622</v>
      </c>
      <c r="P216" s="5">
        <v>117794</v>
      </c>
      <c r="Q216" s="5" t="s">
        <v>97</v>
      </c>
      <c r="R216" s="5" t="s">
        <v>98</v>
      </c>
      <c r="S216" s="5" t="s">
        <v>99</v>
      </c>
      <c r="T216" s="5" t="s">
        <v>100</v>
      </c>
      <c r="U216" s="5" t="s">
        <v>97</v>
      </c>
      <c r="V216" s="5" t="s">
        <v>131</v>
      </c>
      <c r="W216" s="5" t="s">
        <v>196</v>
      </c>
      <c r="X216" s="5" t="s">
        <v>2623</v>
      </c>
      <c r="Y216" s="5" t="s">
        <v>378</v>
      </c>
      <c r="Z216" s="5" t="s">
        <v>1710</v>
      </c>
      <c r="AA216" s="5" t="s">
        <v>1711</v>
      </c>
      <c r="AB216" s="5" t="s">
        <v>1712</v>
      </c>
      <c r="AC216" s="5" t="s">
        <v>1295</v>
      </c>
      <c r="AD216" s="5" t="s">
        <v>474</v>
      </c>
      <c r="AE216" s="5" t="s">
        <v>2375</v>
      </c>
      <c r="AF216" s="5" t="s">
        <v>2375</v>
      </c>
      <c r="AG216" s="5" t="s">
        <v>1636</v>
      </c>
      <c r="AH216" s="5" t="s">
        <v>2627</v>
      </c>
      <c r="AI216" s="5" t="s">
        <v>1638</v>
      </c>
      <c r="AJ216" s="5" t="s">
        <v>727</v>
      </c>
      <c r="AK216" s="5" t="s">
        <v>728</v>
      </c>
      <c r="AL216" s="5" t="s">
        <v>27</v>
      </c>
      <c r="AM216" s="5" t="s">
        <v>26</v>
      </c>
      <c r="AN216" s="9" t="s">
        <v>27</v>
      </c>
      <c r="AO216" s="5" t="s">
        <v>727</v>
      </c>
      <c r="AP216" s="5" t="s">
        <v>728</v>
      </c>
      <c r="AQ216" s="5" t="s">
        <v>117</v>
      </c>
      <c r="AR216" s="5" t="s">
        <v>967</v>
      </c>
      <c r="AS216" s="5" t="s">
        <v>119</v>
      </c>
      <c r="AT216" s="5" t="s">
        <v>967</v>
      </c>
      <c r="AU216" s="5" t="s">
        <v>551</v>
      </c>
      <c r="AV216" s="5" t="s">
        <v>2628</v>
      </c>
      <c r="AW216" s="5" t="s">
        <v>121</v>
      </c>
      <c r="AX216" s="5" t="s">
        <v>122</v>
      </c>
      <c r="AY216" s="5" t="s">
        <v>1716</v>
      </c>
      <c r="AZ216" s="11">
        <v>398.43</v>
      </c>
      <c r="BA216" s="11">
        <v>111.72</v>
      </c>
      <c r="BB216" s="11">
        <v>0</v>
      </c>
      <c r="BC216" s="11">
        <v>63.7488</v>
      </c>
      <c r="BD216" s="11">
        <v>43.8273</v>
      </c>
      <c r="BE216" s="11">
        <v>0</v>
      </c>
      <c r="BF216" s="11">
        <v>617.7261</v>
      </c>
      <c r="BG216" s="3" t="str">
        <f>VLOOKUP(E:E,[1]出库明细!I:J,2,0)</f>
        <v>通风异响</v>
      </c>
      <c r="BH216" s="3" t="s">
        <v>124</v>
      </c>
    </row>
    <row r="217" s="3" customFormat="1" spans="1:60">
      <c r="A217" s="5">
        <v>2507</v>
      </c>
      <c r="B217" s="5">
        <v>2506</v>
      </c>
      <c r="C217" s="5" t="s">
        <v>85</v>
      </c>
      <c r="D217" s="5" t="s">
        <v>369</v>
      </c>
      <c r="E217" s="5" t="s">
        <v>2629</v>
      </c>
      <c r="F217" s="5" t="s">
        <v>88</v>
      </c>
      <c r="G217" s="5" t="s">
        <v>89</v>
      </c>
      <c r="H217" s="5" t="s">
        <v>90</v>
      </c>
      <c r="I217" s="5" t="s">
        <v>2630</v>
      </c>
      <c r="J217" s="5" t="s">
        <v>2631</v>
      </c>
      <c r="K217" s="5" t="s">
        <v>93</v>
      </c>
      <c r="L217" s="5" t="s">
        <v>373</v>
      </c>
      <c r="M217" s="5" t="s">
        <v>39</v>
      </c>
      <c r="N217" s="5" t="s">
        <v>2632</v>
      </c>
      <c r="O217" s="5" t="s">
        <v>2633</v>
      </c>
      <c r="P217" s="5">
        <v>149680</v>
      </c>
      <c r="Q217" s="5" t="s">
        <v>97</v>
      </c>
      <c r="R217" s="5" t="s">
        <v>153</v>
      </c>
      <c r="S217" s="5" t="s">
        <v>99</v>
      </c>
      <c r="T217" s="5" t="s">
        <v>376</v>
      </c>
      <c r="U217" s="5" t="s">
        <v>97</v>
      </c>
      <c r="V217" s="5" t="s">
        <v>2634</v>
      </c>
      <c r="W217" s="5" t="s">
        <v>102</v>
      </c>
      <c r="X217" s="5" t="s">
        <v>2635</v>
      </c>
      <c r="Y217" s="5" t="s">
        <v>928</v>
      </c>
      <c r="Z217" s="5" t="s">
        <v>2557</v>
      </c>
      <c r="AA217" s="5" t="s">
        <v>2558</v>
      </c>
      <c r="AB217" s="5" t="s">
        <v>2559</v>
      </c>
      <c r="AC217" s="5" t="s">
        <v>97</v>
      </c>
      <c r="AD217" s="5" t="s">
        <v>2636</v>
      </c>
      <c r="AE217" s="5" t="s">
        <v>2637</v>
      </c>
      <c r="AF217" s="5" t="s">
        <v>410</v>
      </c>
      <c r="AG217" s="5" t="s">
        <v>343</v>
      </c>
      <c r="AH217" s="5" t="s">
        <v>2638</v>
      </c>
      <c r="AI217" s="5" t="s">
        <v>345</v>
      </c>
      <c r="AJ217" s="5" t="s">
        <v>969</v>
      </c>
      <c r="AK217" s="5" t="s">
        <v>579</v>
      </c>
      <c r="AL217" s="5" t="s">
        <v>27</v>
      </c>
      <c r="AM217" s="5" t="s">
        <v>26</v>
      </c>
      <c r="AN217" s="9" t="s">
        <v>27</v>
      </c>
      <c r="AO217" s="5" t="s">
        <v>969</v>
      </c>
      <c r="AP217" s="5" t="s">
        <v>579</v>
      </c>
      <c r="AQ217" s="5" t="s">
        <v>117</v>
      </c>
      <c r="AR217" s="5" t="s">
        <v>227</v>
      </c>
      <c r="AS217" s="5" t="s">
        <v>119</v>
      </c>
      <c r="AT217" s="5" t="s">
        <v>227</v>
      </c>
      <c r="AU217" s="5" t="s">
        <v>806</v>
      </c>
      <c r="AV217" s="5" t="s">
        <v>2639</v>
      </c>
      <c r="AW217" s="5" t="s">
        <v>121</v>
      </c>
      <c r="AX217" s="5" t="s">
        <v>122</v>
      </c>
      <c r="AY217" s="5" t="s">
        <v>2563</v>
      </c>
      <c r="AZ217" s="11">
        <v>1316.7</v>
      </c>
      <c r="BA217" s="11">
        <v>255.78</v>
      </c>
      <c r="BB217" s="11">
        <v>0</v>
      </c>
      <c r="BC217" s="11">
        <v>210.672</v>
      </c>
      <c r="BD217" s="11">
        <v>144.837</v>
      </c>
      <c r="BE217" s="11">
        <v>0</v>
      </c>
      <c r="BF217" s="11">
        <v>1927.989</v>
      </c>
      <c r="BG217" s="3" t="str">
        <f>VLOOKUP(E:E,[1]出库明细!I:J,2,0)</f>
        <v>仰角错齿</v>
      </c>
      <c r="BH217" s="3" t="s">
        <v>124</v>
      </c>
    </row>
    <row r="218" s="3" customFormat="1" spans="1:60">
      <c r="A218" s="5">
        <v>2507</v>
      </c>
      <c r="B218" s="5">
        <v>2506</v>
      </c>
      <c r="C218" s="5" t="s">
        <v>85</v>
      </c>
      <c r="D218" s="5" t="s">
        <v>369</v>
      </c>
      <c r="E218" s="5" t="s">
        <v>2640</v>
      </c>
      <c r="F218" s="5" t="s">
        <v>88</v>
      </c>
      <c r="G218" s="5" t="s">
        <v>89</v>
      </c>
      <c r="H218" s="5" t="s">
        <v>90</v>
      </c>
      <c r="I218" s="5" t="s">
        <v>2641</v>
      </c>
      <c r="J218" s="5" t="s">
        <v>2642</v>
      </c>
      <c r="K218" s="5" t="s">
        <v>93</v>
      </c>
      <c r="L218" s="5" t="s">
        <v>94</v>
      </c>
      <c r="M218" s="5" t="s">
        <v>39</v>
      </c>
      <c r="N218" s="5" t="s">
        <v>1537</v>
      </c>
      <c r="O218" s="5" t="s">
        <v>2643</v>
      </c>
      <c r="P218" s="5">
        <v>33357</v>
      </c>
      <c r="Q218" s="5" t="s">
        <v>97</v>
      </c>
      <c r="R218" s="5" t="s">
        <v>98</v>
      </c>
      <c r="S218" s="5" t="s">
        <v>99</v>
      </c>
      <c r="T218" s="5" t="s">
        <v>100</v>
      </c>
      <c r="U218" s="5" t="s">
        <v>97</v>
      </c>
      <c r="V218" s="5" t="s">
        <v>2644</v>
      </c>
      <c r="W218" s="5" t="s">
        <v>2645</v>
      </c>
      <c r="X218" s="5" t="s">
        <v>2646</v>
      </c>
      <c r="Y218" s="5" t="s">
        <v>719</v>
      </c>
      <c r="Z218" s="5" t="s">
        <v>2647</v>
      </c>
      <c r="AA218" s="5" t="s">
        <v>2648</v>
      </c>
      <c r="AB218" s="5" t="s">
        <v>2649</v>
      </c>
      <c r="AC218" s="5" t="s">
        <v>97</v>
      </c>
      <c r="AD218" s="5" t="s">
        <v>2650</v>
      </c>
      <c r="AE218" s="5" t="s">
        <v>2651</v>
      </c>
      <c r="AF218" s="5" t="s">
        <v>410</v>
      </c>
      <c r="AG218" s="5" t="s">
        <v>186</v>
      </c>
      <c r="AH218" s="5" t="s">
        <v>2652</v>
      </c>
      <c r="AI218" s="5" t="s">
        <v>188</v>
      </c>
      <c r="AJ218" s="5" t="s">
        <v>2036</v>
      </c>
      <c r="AK218" s="5" t="s">
        <v>2037</v>
      </c>
      <c r="AL218" s="5" t="s">
        <v>27</v>
      </c>
      <c r="AM218" s="5" t="s">
        <v>26</v>
      </c>
      <c r="AN218" s="9" t="s">
        <v>27</v>
      </c>
      <c r="AO218" s="5" t="s">
        <v>2036</v>
      </c>
      <c r="AP218" s="5" t="s">
        <v>2037</v>
      </c>
      <c r="AQ218" s="5" t="s">
        <v>117</v>
      </c>
      <c r="AR218" s="5" t="s">
        <v>594</v>
      </c>
      <c r="AS218" s="5" t="s">
        <v>119</v>
      </c>
      <c r="AT218" s="5" t="s">
        <v>594</v>
      </c>
      <c r="AU218" s="5" t="s">
        <v>806</v>
      </c>
      <c r="AV218" s="5" t="s">
        <v>2653</v>
      </c>
      <c r="AW218" s="5" t="s">
        <v>121</v>
      </c>
      <c r="AX218" s="5" t="s">
        <v>122</v>
      </c>
      <c r="AY218" s="5" t="s">
        <v>2654</v>
      </c>
      <c r="AZ218" s="11">
        <v>81.81</v>
      </c>
      <c r="BA218" s="11">
        <v>359.1</v>
      </c>
      <c r="BB218" s="11">
        <v>0</v>
      </c>
      <c r="BC218" s="11">
        <v>13.0896</v>
      </c>
      <c r="BD218" s="11">
        <v>8.9991</v>
      </c>
      <c r="BE218" s="11">
        <v>0</v>
      </c>
      <c r="BF218" s="11">
        <v>462.9987</v>
      </c>
      <c r="BG218" s="3" t="s">
        <v>1568</v>
      </c>
      <c r="BH218" s="3" t="s">
        <v>124</v>
      </c>
    </row>
    <row r="219" s="3" customFormat="1" spans="1:60">
      <c r="A219" s="5">
        <v>2507</v>
      </c>
      <c r="B219" s="5">
        <v>2506</v>
      </c>
      <c r="C219" s="5" t="s">
        <v>85</v>
      </c>
      <c r="D219" s="5" t="s">
        <v>369</v>
      </c>
      <c r="E219" s="5" t="s">
        <v>2655</v>
      </c>
      <c r="F219" s="5" t="s">
        <v>88</v>
      </c>
      <c r="G219" s="5" t="s">
        <v>89</v>
      </c>
      <c r="H219" s="5" t="s">
        <v>90</v>
      </c>
      <c r="I219" s="5" t="s">
        <v>2656</v>
      </c>
      <c r="J219" s="5" t="s">
        <v>2657</v>
      </c>
      <c r="K219" s="5" t="s">
        <v>93</v>
      </c>
      <c r="L219" s="5" t="s">
        <v>173</v>
      </c>
      <c r="M219" s="5" t="s">
        <v>39</v>
      </c>
      <c r="N219" s="5" t="s">
        <v>1519</v>
      </c>
      <c r="O219" s="5" t="s">
        <v>2658</v>
      </c>
      <c r="P219" s="5">
        <v>18212</v>
      </c>
      <c r="Q219" s="5" t="s">
        <v>97</v>
      </c>
      <c r="R219" s="5" t="s">
        <v>98</v>
      </c>
      <c r="S219" s="5" t="s">
        <v>99</v>
      </c>
      <c r="T219" s="5" t="s">
        <v>100</v>
      </c>
      <c r="U219" s="5" t="s">
        <v>97</v>
      </c>
      <c r="V219" s="5" t="s">
        <v>176</v>
      </c>
      <c r="W219" s="5" t="s">
        <v>177</v>
      </c>
      <c r="X219" s="5" t="s">
        <v>2659</v>
      </c>
      <c r="Y219" s="5" t="s">
        <v>719</v>
      </c>
      <c r="Z219" s="5" t="s">
        <v>2660</v>
      </c>
      <c r="AA219" s="5" t="s">
        <v>2661</v>
      </c>
      <c r="AB219" s="5" t="s">
        <v>2662</v>
      </c>
      <c r="AC219" s="5" t="s">
        <v>2663</v>
      </c>
      <c r="AD219" s="5" t="s">
        <v>184</v>
      </c>
      <c r="AE219" s="5" t="s">
        <v>2233</v>
      </c>
      <c r="AF219" s="5" t="s">
        <v>410</v>
      </c>
      <c r="AG219" s="5" t="s">
        <v>343</v>
      </c>
      <c r="AH219" s="5" t="s">
        <v>2664</v>
      </c>
      <c r="AI219" s="5" t="s">
        <v>345</v>
      </c>
      <c r="AJ219" s="5" t="s">
        <v>578</v>
      </c>
      <c r="AK219" s="5" t="s">
        <v>579</v>
      </c>
      <c r="AL219" s="5" t="s">
        <v>27</v>
      </c>
      <c r="AM219" s="5" t="s">
        <v>26</v>
      </c>
      <c r="AN219" s="9" t="s">
        <v>27</v>
      </c>
      <c r="AO219" s="5" t="s">
        <v>578</v>
      </c>
      <c r="AP219" s="5" t="s">
        <v>579</v>
      </c>
      <c r="AQ219" s="5" t="s">
        <v>117</v>
      </c>
      <c r="AR219" s="5" t="s">
        <v>967</v>
      </c>
      <c r="AS219" s="5" t="s">
        <v>119</v>
      </c>
      <c r="AT219" s="5" t="s">
        <v>967</v>
      </c>
      <c r="AU219" s="5" t="s">
        <v>806</v>
      </c>
      <c r="AV219" s="5" t="s">
        <v>2665</v>
      </c>
      <c r="AW219" s="5" t="s">
        <v>121</v>
      </c>
      <c r="AX219" s="5" t="s">
        <v>122</v>
      </c>
      <c r="AY219" s="5" t="s">
        <v>2666</v>
      </c>
      <c r="AZ219" s="11">
        <v>1471.91</v>
      </c>
      <c r="BA219" s="11">
        <v>263.9</v>
      </c>
      <c r="BB219" s="11">
        <v>0</v>
      </c>
      <c r="BC219" s="11">
        <v>235.5056</v>
      </c>
      <c r="BD219" s="11">
        <v>161.9101</v>
      </c>
      <c r="BE219" s="11">
        <v>0</v>
      </c>
      <c r="BF219" s="11">
        <v>2133.2257</v>
      </c>
      <c r="BG219" s="3" t="s">
        <v>230</v>
      </c>
      <c r="BH219" s="3" t="s">
        <v>168</v>
      </c>
    </row>
    <row r="220" s="3" customFormat="1" spans="1:60">
      <c r="A220" s="5">
        <v>2507</v>
      </c>
      <c r="B220" s="5">
        <v>2506</v>
      </c>
      <c r="C220" s="5" t="s">
        <v>85</v>
      </c>
      <c r="D220" s="5" t="s">
        <v>369</v>
      </c>
      <c r="E220" s="5" t="s">
        <v>2667</v>
      </c>
      <c r="F220" s="5" t="s">
        <v>88</v>
      </c>
      <c r="G220" s="5" t="s">
        <v>89</v>
      </c>
      <c r="H220" s="5" t="s">
        <v>90</v>
      </c>
      <c r="I220" s="5" t="s">
        <v>2668</v>
      </c>
      <c r="J220" s="5" t="s">
        <v>2669</v>
      </c>
      <c r="K220" s="5" t="s">
        <v>93</v>
      </c>
      <c r="L220" s="5" t="s">
        <v>249</v>
      </c>
      <c r="M220" s="5" t="s">
        <v>39</v>
      </c>
      <c r="N220" s="5" t="s">
        <v>1544</v>
      </c>
      <c r="O220" s="5" t="s">
        <v>794</v>
      </c>
      <c r="P220" s="5">
        <v>92832</v>
      </c>
      <c r="Q220" s="5" t="s">
        <v>97</v>
      </c>
      <c r="R220" s="5" t="s">
        <v>98</v>
      </c>
      <c r="S220" s="5" t="s">
        <v>99</v>
      </c>
      <c r="T220" s="5" t="s">
        <v>252</v>
      </c>
      <c r="U220" s="5" t="s">
        <v>97</v>
      </c>
      <c r="V220" s="5" t="s">
        <v>424</v>
      </c>
      <c r="W220" s="5" t="s">
        <v>425</v>
      </c>
      <c r="X220" s="5" t="s">
        <v>2670</v>
      </c>
      <c r="Y220" s="5" t="s">
        <v>378</v>
      </c>
      <c r="Z220" s="5" t="s">
        <v>2671</v>
      </c>
      <c r="AA220" s="5" t="s">
        <v>2672</v>
      </c>
      <c r="AB220" s="5" t="s">
        <v>2673</v>
      </c>
      <c r="AC220" s="5" t="s">
        <v>2674</v>
      </c>
      <c r="AD220" s="5" t="s">
        <v>432</v>
      </c>
      <c r="AE220" s="5" t="s">
        <v>175</v>
      </c>
      <c r="AF220" s="5" t="s">
        <v>2233</v>
      </c>
      <c r="AG220" s="5" t="s">
        <v>277</v>
      </c>
      <c r="AH220" s="5" t="s">
        <v>2675</v>
      </c>
      <c r="AI220" s="5" t="s">
        <v>279</v>
      </c>
      <c r="AJ220" s="5" t="s">
        <v>225</v>
      </c>
      <c r="AK220" s="5" t="s">
        <v>226</v>
      </c>
      <c r="AL220" s="5" t="s">
        <v>27</v>
      </c>
      <c r="AM220" s="5" t="s">
        <v>26</v>
      </c>
      <c r="AN220" s="9" t="s">
        <v>27</v>
      </c>
      <c r="AO220" s="5" t="s">
        <v>225</v>
      </c>
      <c r="AP220" s="5" t="s">
        <v>226</v>
      </c>
      <c r="AQ220" s="5" t="s">
        <v>117</v>
      </c>
      <c r="AR220" s="5" t="s">
        <v>227</v>
      </c>
      <c r="AS220" s="5" t="s">
        <v>119</v>
      </c>
      <c r="AT220" s="5" t="s">
        <v>227</v>
      </c>
      <c r="AU220" s="5" t="s">
        <v>551</v>
      </c>
      <c r="AV220" s="5" t="s">
        <v>2676</v>
      </c>
      <c r="AW220" s="5" t="s">
        <v>121</v>
      </c>
      <c r="AX220" s="5" t="s">
        <v>122</v>
      </c>
      <c r="AY220" s="5" t="s">
        <v>2677</v>
      </c>
      <c r="AZ220" s="11">
        <v>396.34</v>
      </c>
      <c r="BA220" s="11">
        <v>149.94</v>
      </c>
      <c r="BB220" s="11">
        <v>0</v>
      </c>
      <c r="BC220" s="11">
        <v>63.4144</v>
      </c>
      <c r="BD220" s="11">
        <v>43.5974</v>
      </c>
      <c r="BE220" s="11">
        <v>0</v>
      </c>
      <c r="BF220" s="11">
        <v>653.2918</v>
      </c>
      <c r="BG220" s="3" t="s">
        <v>230</v>
      </c>
      <c r="BH220" s="3" t="s">
        <v>168</v>
      </c>
    </row>
    <row r="221" s="3" customFormat="1" spans="1:60">
      <c r="A221" s="5">
        <v>2507</v>
      </c>
      <c r="B221" s="5">
        <v>2506</v>
      </c>
      <c r="C221" s="5" t="s">
        <v>85</v>
      </c>
      <c r="D221" s="5" t="s">
        <v>369</v>
      </c>
      <c r="E221" s="5" t="s">
        <v>2678</v>
      </c>
      <c r="F221" s="5" t="s">
        <v>88</v>
      </c>
      <c r="G221" s="5" t="s">
        <v>89</v>
      </c>
      <c r="H221" s="5" t="s">
        <v>90</v>
      </c>
      <c r="I221" s="5" t="s">
        <v>2679</v>
      </c>
      <c r="J221" s="5" t="s">
        <v>2680</v>
      </c>
      <c r="K221" s="5" t="s">
        <v>93</v>
      </c>
      <c r="L221" s="5" t="s">
        <v>94</v>
      </c>
      <c r="M221" s="5" t="s">
        <v>39</v>
      </c>
      <c r="N221" s="5" t="s">
        <v>2681</v>
      </c>
      <c r="O221" s="5" t="s">
        <v>267</v>
      </c>
      <c r="P221" s="5">
        <v>121782</v>
      </c>
      <c r="Q221" s="5" t="s">
        <v>97</v>
      </c>
      <c r="R221" s="5" t="s">
        <v>98</v>
      </c>
      <c r="S221" s="5" t="s">
        <v>99</v>
      </c>
      <c r="T221" s="5" t="s">
        <v>100</v>
      </c>
      <c r="U221" s="5" t="s">
        <v>97</v>
      </c>
      <c r="V221" s="5" t="s">
        <v>131</v>
      </c>
      <c r="W221" s="5" t="s">
        <v>196</v>
      </c>
      <c r="X221" s="5" t="s">
        <v>2682</v>
      </c>
      <c r="Y221" s="5" t="s">
        <v>719</v>
      </c>
      <c r="Z221" s="5" t="s">
        <v>2602</v>
      </c>
      <c r="AA221" s="5" t="s">
        <v>2603</v>
      </c>
      <c r="AB221" s="5" t="s">
        <v>2604</v>
      </c>
      <c r="AC221" s="5" t="s">
        <v>2683</v>
      </c>
      <c r="AD221" s="5" t="s">
        <v>853</v>
      </c>
      <c r="AE221" s="5" t="s">
        <v>1829</v>
      </c>
      <c r="AF221" s="5" t="s">
        <v>1829</v>
      </c>
      <c r="AG221" s="5" t="s">
        <v>400</v>
      </c>
      <c r="AH221" s="5" t="s">
        <v>2684</v>
      </c>
      <c r="AI221" s="5" t="s">
        <v>402</v>
      </c>
      <c r="AJ221" s="5" t="s">
        <v>225</v>
      </c>
      <c r="AK221" s="5" t="s">
        <v>226</v>
      </c>
      <c r="AL221" s="5" t="s">
        <v>27</v>
      </c>
      <c r="AM221" s="5" t="s">
        <v>26</v>
      </c>
      <c r="AN221" s="9" t="s">
        <v>27</v>
      </c>
      <c r="AO221" s="5" t="s">
        <v>225</v>
      </c>
      <c r="AP221" s="5" t="s">
        <v>226</v>
      </c>
      <c r="AQ221" s="5" t="s">
        <v>117</v>
      </c>
      <c r="AR221" s="5" t="s">
        <v>1430</v>
      </c>
      <c r="AS221" s="5" t="s">
        <v>119</v>
      </c>
      <c r="AT221" s="5" t="s">
        <v>1430</v>
      </c>
      <c r="AU221" s="5" t="s">
        <v>806</v>
      </c>
      <c r="AV221" s="5" t="s">
        <v>2349</v>
      </c>
      <c r="AW221" s="5" t="s">
        <v>121</v>
      </c>
      <c r="AX221" s="5" t="s">
        <v>122</v>
      </c>
      <c r="AY221" s="5" t="s">
        <v>2608</v>
      </c>
      <c r="AZ221" s="11">
        <v>396.34</v>
      </c>
      <c r="BA221" s="11">
        <v>247.38</v>
      </c>
      <c r="BB221" s="11">
        <v>0</v>
      </c>
      <c r="BC221" s="11">
        <v>63.4144</v>
      </c>
      <c r="BD221" s="11">
        <v>43.5974</v>
      </c>
      <c r="BE221" s="11">
        <v>0</v>
      </c>
      <c r="BF221" s="11">
        <v>750.7318</v>
      </c>
      <c r="BG221" s="3" t="s">
        <v>230</v>
      </c>
      <c r="BH221" s="3" t="s">
        <v>168</v>
      </c>
    </row>
    <row r="222" s="3" customFormat="1" spans="1:60">
      <c r="A222" s="5">
        <v>2507</v>
      </c>
      <c r="B222" s="5">
        <v>2506</v>
      </c>
      <c r="C222" s="5" t="s">
        <v>85</v>
      </c>
      <c r="D222" s="5" t="s">
        <v>207</v>
      </c>
      <c r="E222" s="5" t="s">
        <v>2685</v>
      </c>
      <c r="F222" s="5" t="s">
        <v>88</v>
      </c>
      <c r="G222" s="5" t="s">
        <v>89</v>
      </c>
      <c r="H222" s="5" t="s">
        <v>90</v>
      </c>
      <c r="I222" s="5" t="s">
        <v>2686</v>
      </c>
      <c r="J222" s="5" t="s">
        <v>2687</v>
      </c>
      <c r="K222" s="5" t="s">
        <v>93</v>
      </c>
      <c r="L222" s="5" t="s">
        <v>94</v>
      </c>
      <c r="M222" s="5" t="s">
        <v>39</v>
      </c>
      <c r="N222" s="5" t="s">
        <v>1213</v>
      </c>
      <c r="O222" s="5" t="s">
        <v>1594</v>
      </c>
      <c r="P222" s="5">
        <v>39296</v>
      </c>
      <c r="Q222" s="5" t="s">
        <v>97</v>
      </c>
      <c r="R222" s="5" t="s">
        <v>153</v>
      </c>
      <c r="S222" s="5" t="s">
        <v>99</v>
      </c>
      <c r="T222" s="5" t="s">
        <v>100</v>
      </c>
      <c r="U222" s="5" t="s">
        <v>97</v>
      </c>
      <c r="V222" s="5" t="s">
        <v>795</v>
      </c>
      <c r="W222" s="5" t="s">
        <v>814</v>
      </c>
      <c r="X222" s="5" t="s">
        <v>2688</v>
      </c>
      <c r="Y222" s="5" t="s">
        <v>797</v>
      </c>
      <c r="Z222" s="5" t="s">
        <v>798</v>
      </c>
      <c r="AA222" s="5" t="s">
        <v>799</v>
      </c>
      <c r="AB222" s="5" t="s">
        <v>800</v>
      </c>
      <c r="AC222" s="5" t="s">
        <v>2689</v>
      </c>
      <c r="AD222" s="5" t="s">
        <v>802</v>
      </c>
      <c r="AE222" s="5" t="s">
        <v>1863</v>
      </c>
      <c r="AF222" s="5" t="s">
        <v>175</v>
      </c>
      <c r="AG222" s="5" t="s">
        <v>724</v>
      </c>
      <c r="AH222" s="5" t="s">
        <v>2690</v>
      </c>
      <c r="AI222" s="5" t="s">
        <v>726</v>
      </c>
      <c r="AJ222" s="5" t="s">
        <v>872</v>
      </c>
      <c r="AK222" s="5" t="s">
        <v>873</v>
      </c>
      <c r="AL222" s="5" t="s">
        <v>27</v>
      </c>
      <c r="AM222" s="5" t="s">
        <v>26</v>
      </c>
      <c r="AN222" s="9" t="s">
        <v>27</v>
      </c>
      <c r="AO222" s="5" t="s">
        <v>872</v>
      </c>
      <c r="AP222" s="5" t="s">
        <v>873</v>
      </c>
      <c r="AQ222" s="5" t="s">
        <v>117</v>
      </c>
      <c r="AR222" s="5" t="s">
        <v>899</v>
      </c>
      <c r="AS222" s="5" t="s">
        <v>119</v>
      </c>
      <c r="AT222" s="5" t="s">
        <v>899</v>
      </c>
      <c r="AU222" s="5" t="s">
        <v>806</v>
      </c>
      <c r="AV222" s="5" t="s">
        <v>2691</v>
      </c>
      <c r="AW222" s="5" t="s">
        <v>121</v>
      </c>
      <c r="AX222" s="5" t="s">
        <v>122</v>
      </c>
      <c r="AY222" s="5" t="s">
        <v>807</v>
      </c>
      <c r="AZ222" s="11">
        <v>126.35</v>
      </c>
      <c r="BA222" s="11">
        <v>123.48</v>
      </c>
      <c r="BB222" s="11">
        <v>0</v>
      </c>
      <c r="BC222" s="11">
        <v>20.216</v>
      </c>
      <c r="BD222" s="11">
        <v>13.8985</v>
      </c>
      <c r="BE222" s="11">
        <v>0</v>
      </c>
      <c r="BF222" s="11">
        <v>283.9445</v>
      </c>
      <c r="BG222" s="3" t="s">
        <v>230</v>
      </c>
      <c r="BH222" s="3" t="s">
        <v>168</v>
      </c>
    </row>
    <row r="223" s="3" customFormat="1" spans="1:60">
      <c r="A223" s="5">
        <v>2507</v>
      </c>
      <c r="B223" s="5">
        <v>2506</v>
      </c>
      <c r="C223" s="5" t="s">
        <v>85</v>
      </c>
      <c r="D223" s="5" t="s">
        <v>369</v>
      </c>
      <c r="E223" s="5" t="s">
        <v>2692</v>
      </c>
      <c r="F223" s="5" t="s">
        <v>88</v>
      </c>
      <c r="G223" s="5" t="s">
        <v>89</v>
      </c>
      <c r="H223" s="5" t="s">
        <v>90</v>
      </c>
      <c r="I223" s="5" t="s">
        <v>2693</v>
      </c>
      <c r="J223" s="5" t="s">
        <v>2694</v>
      </c>
      <c r="K223" s="5" t="s">
        <v>93</v>
      </c>
      <c r="L223" s="5" t="s">
        <v>829</v>
      </c>
      <c r="M223" s="5" t="s">
        <v>39</v>
      </c>
      <c r="N223" s="5" t="s">
        <v>2695</v>
      </c>
      <c r="O223" s="5" t="s">
        <v>390</v>
      </c>
      <c r="P223" s="5">
        <v>366</v>
      </c>
      <c r="Q223" s="5" t="s">
        <v>97</v>
      </c>
      <c r="R223" s="5" t="s">
        <v>832</v>
      </c>
      <c r="S223" s="5" t="s">
        <v>833</v>
      </c>
      <c r="T223" s="5" t="s">
        <v>834</v>
      </c>
      <c r="U223" s="5" t="s">
        <v>97</v>
      </c>
      <c r="V223" s="5" t="s">
        <v>835</v>
      </c>
      <c r="W223" s="5" t="s">
        <v>836</v>
      </c>
      <c r="X223" s="5" t="s">
        <v>2696</v>
      </c>
      <c r="Y223" s="5" t="s">
        <v>928</v>
      </c>
      <c r="Z223" s="5" t="s">
        <v>2697</v>
      </c>
      <c r="AA223" s="5" t="s">
        <v>2698</v>
      </c>
      <c r="AB223" s="5" t="s">
        <v>2699</v>
      </c>
      <c r="AC223" s="5" t="s">
        <v>2454</v>
      </c>
      <c r="AD223" s="5" t="s">
        <v>2560</v>
      </c>
      <c r="AE223" s="5" t="s">
        <v>1284</v>
      </c>
      <c r="AF223" s="5" t="s">
        <v>1284</v>
      </c>
      <c r="AG223" s="5" t="s">
        <v>803</v>
      </c>
      <c r="AH223" s="5" t="s">
        <v>2700</v>
      </c>
      <c r="AI223" s="5" t="s">
        <v>805</v>
      </c>
      <c r="AJ223" s="5" t="s">
        <v>844</v>
      </c>
      <c r="AK223" s="5" t="s">
        <v>144</v>
      </c>
      <c r="AL223" s="5" t="s">
        <v>27</v>
      </c>
      <c r="AM223" s="5" t="s">
        <v>26</v>
      </c>
      <c r="AN223" s="9" t="s">
        <v>27</v>
      </c>
      <c r="AO223" s="5" t="s">
        <v>844</v>
      </c>
      <c r="AP223" s="5" t="s">
        <v>144</v>
      </c>
      <c r="AQ223" s="5" t="s">
        <v>280</v>
      </c>
      <c r="AR223" s="5" t="s">
        <v>707</v>
      </c>
      <c r="AS223" s="5" t="s">
        <v>119</v>
      </c>
      <c r="AT223" s="5" t="s">
        <v>707</v>
      </c>
      <c r="AU223" s="5" t="s">
        <v>806</v>
      </c>
      <c r="AV223" s="5" t="s">
        <v>119</v>
      </c>
      <c r="AW223" s="5" t="s">
        <v>121</v>
      </c>
      <c r="AX223" s="5" t="s">
        <v>122</v>
      </c>
      <c r="AY223" s="5" t="s">
        <v>2701</v>
      </c>
      <c r="AZ223" s="11">
        <v>0</v>
      </c>
      <c r="BA223" s="11">
        <v>149.94</v>
      </c>
      <c r="BB223" s="11">
        <v>0</v>
      </c>
      <c r="BC223" s="11">
        <v>0</v>
      </c>
      <c r="BD223" s="11">
        <v>0</v>
      </c>
      <c r="BE223" s="11">
        <v>0</v>
      </c>
      <c r="BF223" s="11">
        <v>149.94</v>
      </c>
      <c r="BG223" s="3" t="e">
        <f>VLOOKUP(E:E,[1]出库明细!I:J,2,0)</f>
        <v>#N/A</v>
      </c>
      <c r="BH223" s="3" t="s">
        <v>168</v>
      </c>
    </row>
    <row r="224" s="3" customFormat="1" spans="1:60">
      <c r="A224" s="5">
        <v>2507</v>
      </c>
      <c r="B224" s="5">
        <v>2506</v>
      </c>
      <c r="C224" s="5" t="s">
        <v>85</v>
      </c>
      <c r="D224" s="5" t="s">
        <v>440</v>
      </c>
      <c r="E224" s="5" t="s">
        <v>2702</v>
      </c>
      <c r="F224" s="5" t="s">
        <v>88</v>
      </c>
      <c r="G224" s="5" t="s">
        <v>89</v>
      </c>
      <c r="H224" s="5" t="s">
        <v>90</v>
      </c>
      <c r="I224" s="5" t="s">
        <v>2703</v>
      </c>
      <c r="J224" s="5" t="s">
        <v>2704</v>
      </c>
      <c r="K224" s="5" t="s">
        <v>93</v>
      </c>
      <c r="L224" s="5" t="s">
        <v>249</v>
      </c>
      <c r="M224" s="5" t="s">
        <v>39</v>
      </c>
      <c r="N224" s="5" t="s">
        <v>2705</v>
      </c>
      <c r="O224" s="5" t="s">
        <v>2706</v>
      </c>
      <c r="P224" s="5">
        <v>95806</v>
      </c>
      <c r="Q224" s="5" t="s">
        <v>97</v>
      </c>
      <c r="R224" s="5" t="s">
        <v>98</v>
      </c>
      <c r="S224" s="5" t="s">
        <v>99</v>
      </c>
      <c r="T224" s="5" t="s">
        <v>252</v>
      </c>
      <c r="U224" s="5" t="s">
        <v>97</v>
      </c>
      <c r="V224" s="5" t="s">
        <v>498</v>
      </c>
      <c r="W224" s="5" t="s">
        <v>214</v>
      </c>
      <c r="X224" s="5" t="s">
        <v>2707</v>
      </c>
      <c r="Y224" s="5" t="s">
        <v>449</v>
      </c>
      <c r="Z224" s="5" t="s">
        <v>2708</v>
      </c>
      <c r="AA224" s="5" t="s">
        <v>2709</v>
      </c>
      <c r="AB224" s="5" t="s">
        <v>2710</v>
      </c>
      <c r="AC224" s="5" t="s">
        <v>2711</v>
      </c>
      <c r="AD224" s="5" t="s">
        <v>2712</v>
      </c>
      <c r="AE224" s="5" t="s">
        <v>2713</v>
      </c>
      <c r="AF224" s="5" t="s">
        <v>1284</v>
      </c>
      <c r="AG224" s="5" t="s">
        <v>277</v>
      </c>
      <c r="AH224" s="5" t="s">
        <v>2714</v>
      </c>
      <c r="AI224" s="5" t="s">
        <v>279</v>
      </c>
      <c r="AJ224" s="5" t="s">
        <v>225</v>
      </c>
      <c r="AK224" s="5" t="s">
        <v>226</v>
      </c>
      <c r="AL224" s="5" t="s">
        <v>27</v>
      </c>
      <c r="AM224" s="5" t="s">
        <v>26</v>
      </c>
      <c r="AN224" s="9" t="s">
        <v>27</v>
      </c>
      <c r="AO224" s="5" t="s">
        <v>225</v>
      </c>
      <c r="AP224" s="5" t="s">
        <v>226</v>
      </c>
      <c r="AQ224" s="5" t="s">
        <v>117</v>
      </c>
      <c r="AR224" s="5" t="s">
        <v>899</v>
      </c>
      <c r="AS224" s="5" t="s">
        <v>119</v>
      </c>
      <c r="AT224" s="5" t="s">
        <v>899</v>
      </c>
      <c r="AU224" s="5" t="s">
        <v>325</v>
      </c>
      <c r="AV224" s="5" t="s">
        <v>2715</v>
      </c>
      <c r="AW224" s="5" t="s">
        <v>121</v>
      </c>
      <c r="AX224" s="5" t="s">
        <v>122</v>
      </c>
      <c r="AY224" s="5" t="s">
        <v>2716</v>
      </c>
      <c r="AZ224" s="11">
        <v>396.34</v>
      </c>
      <c r="BA224" s="11">
        <v>202.86</v>
      </c>
      <c r="BB224" s="11">
        <v>0</v>
      </c>
      <c r="BC224" s="11">
        <v>63.4144</v>
      </c>
      <c r="BD224" s="11">
        <v>43.5974</v>
      </c>
      <c r="BE224" s="11">
        <v>0</v>
      </c>
      <c r="BF224" s="11">
        <v>706.2118</v>
      </c>
      <c r="BG224" s="3" t="s">
        <v>230</v>
      </c>
      <c r="BH224" s="3" t="s">
        <v>168</v>
      </c>
    </row>
    <row r="225" s="3" customFormat="1" spans="1:60">
      <c r="A225" s="5">
        <v>2507</v>
      </c>
      <c r="B225" s="5">
        <v>2506</v>
      </c>
      <c r="C225" s="5" t="s">
        <v>85</v>
      </c>
      <c r="D225" s="5" t="s">
        <v>369</v>
      </c>
      <c r="E225" s="5" t="s">
        <v>2717</v>
      </c>
      <c r="F225" s="5" t="s">
        <v>88</v>
      </c>
      <c r="G225" s="5" t="s">
        <v>89</v>
      </c>
      <c r="H225" s="5" t="s">
        <v>90</v>
      </c>
      <c r="I225" s="5" t="s">
        <v>2718</v>
      </c>
      <c r="J225" s="5" t="s">
        <v>2719</v>
      </c>
      <c r="K225" s="5" t="s">
        <v>93</v>
      </c>
      <c r="L225" s="5" t="s">
        <v>94</v>
      </c>
      <c r="M225" s="5" t="s">
        <v>39</v>
      </c>
      <c r="N225" s="5" t="s">
        <v>2720</v>
      </c>
      <c r="O225" s="5" t="s">
        <v>1822</v>
      </c>
      <c r="P225" s="5">
        <v>184761</v>
      </c>
      <c r="Q225" s="5" t="s">
        <v>97</v>
      </c>
      <c r="R225" s="5" t="s">
        <v>98</v>
      </c>
      <c r="S225" s="5" t="s">
        <v>99</v>
      </c>
      <c r="T225" s="5" t="s">
        <v>100</v>
      </c>
      <c r="U225" s="5" t="s">
        <v>97</v>
      </c>
      <c r="V225" s="5" t="s">
        <v>131</v>
      </c>
      <c r="W225" s="5" t="s">
        <v>102</v>
      </c>
      <c r="X225" s="5" t="s">
        <v>2721</v>
      </c>
      <c r="Y225" s="5" t="s">
        <v>719</v>
      </c>
      <c r="Z225" s="5" t="s">
        <v>2722</v>
      </c>
      <c r="AA225" s="5" t="s">
        <v>2723</v>
      </c>
      <c r="AB225" s="5" t="s">
        <v>2724</v>
      </c>
      <c r="AC225" s="5" t="s">
        <v>2725</v>
      </c>
      <c r="AD225" s="5" t="s">
        <v>563</v>
      </c>
      <c r="AE225" s="5" t="s">
        <v>2726</v>
      </c>
      <c r="AF225" s="5" t="s">
        <v>2637</v>
      </c>
      <c r="AG225" s="5" t="s">
        <v>222</v>
      </c>
      <c r="AH225" s="5" t="s">
        <v>2727</v>
      </c>
      <c r="AI225" s="5" t="s">
        <v>224</v>
      </c>
      <c r="AJ225" s="5" t="s">
        <v>225</v>
      </c>
      <c r="AK225" s="5" t="s">
        <v>226</v>
      </c>
      <c r="AL225" s="5" t="s">
        <v>27</v>
      </c>
      <c r="AM225" s="5" t="s">
        <v>26</v>
      </c>
      <c r="AN225" s="9" t="s">
        <v>27</v>
      </c>
      <c r="AO225" s="5" t="s">
        <v>225</v>
      </c>
      <c r="AP225" s="5" t="s">
        <v>226</v>
      </c>
      <c r="AQ225" s="5" t="s">
        <v>117</v>
      </c>
      <c r="AR225" s="5" t="s">
        <v>1430</v>
      </c>
      <c r="AS225" s="5" t="s">
        <v>119</v>
      </c>
      <c r="AT225" s="5" t="s">
        <v>1430</v>
      </c>
      <c r="AU225" s="5" t="s">
        <v>806</v>
      </c>
      <c r="AV225" s="5" t="s">
        <v>2728</v>
      </c>
      <c r="AW225" s="5" t="s">
        <v>121</v>
      </c>
      <c r="AX225" s="5" t="s">
        <v>122</v>
      </c>
      <c r="AY225" s="5" t="s">
        <v>2729</v>
      </c>
      <c r="AZ225" s="11">
        <v>396.34</v>
      </c>
      <c r="BA225" s="11">
        <v>247.38</v>
      </c>
      <c r="BB225" s="11">
        <v>0</v>
      </c>
      <c r="BC225" s="11">
        <v>63.4144</v>
      </c>
      <c r="BD225" s="11">
        <v>43.5974</v>
      </c>
      <c r="BE225" s="11">
        <v>0</v>
      </c>
      <c r="BF225" s="11">
        <v>750.7318</v>
      </c>
      <c r="BG225" s="3" t="s">
        <v>230</v>
      </c>
      <c r="BH225" s="3" t="s">
        <v>168</v>
      </c>
    </row>
    <row r="226" s="3" customFormat="1" spans="1:60">
      <c r="A226" s="5">
        <v>2507</v>
      </c>
      <c r="B226" s="5">
        <v>2506</v>
      </c>
      <c r="C226" s="5" t="s">
        <v>85</v>
      </c>
      <c r="D226" s="5" t="s">
        <v>369</v>
      </c>
      <c r="E226" s="5" t="s">
        <v>2730</v>
      </c>
      <c r="F226" s="5" t="s">
        <v>88</v>
      </c>
      <c r="G226" s="5" t="s">
        <v>89</v>
      </c>
      <c r="H226" s="5" t="s">
        <v>90</v>
      </c>
      <c r="I226" s="5" t="s">
        <v>2731</v>
      </c>
      <c r="J226" s="5" t="s">
        <v>2732</v>
      </c>
      <c r="K226" s="5" t="s">
        <v>93</v>
      </c>
      <c r="L226" s="5" t="s">
        <v>94</v>
      </c>
      <c r="M226" s="5" t="s">
        <v>39</v>
      </c>
      <c r="N226" s="5" t="s">
        <v>2733</v>
      </c>
      <c r="O226" s="5" t="s">
        <v>2734</v>
      </c>
      <c r="P226" s="5">
        <v>247392</v>
      </c>
      <c r="Q226" s="5" t="s">
        <v>97</v>
      </c>
      <c r="R226" s="5" t="s">
        <v>98</v>
      </c>
      <c r="S226" s="5" t="s">
        <v>99</v>
      </c>
      <c r="T226" s="5" t="s">
        <v>100</v>
      </c>
      <c r="U226" s="5" t="s">
        <v>97</v>
      </c>
      <c r="V226" s="5" t="s">
        <v>545</v>
      </c>
      <c r="W226" s="5" t="s">
        <v>546</v>
      </c>
      <c r="X226" s="5" t="s">
        <v>2735</v>
      </c>
      <c r="Y226" s="5" t="s">
        <v>378</v>
      </c>
      <c r="Z226" s="5" t="s">
        <v>736</v>
      </c>
      <c r="AA226" s="5" t="s">
        <v>737</v>
      </c>
      <c r="AB226" s="5" t="s">
        <v>738</v>
      </c>
      <c r="AC226" s="5" t="s">
        <v>97</v>
      </c>
      <c r="AD226" s="5" t="s">
        <v>549</v>
      </c>
      <c r="AE226" s="5" t="s">
        <v>812</v>
      </c>
      <c r="AF226" s="5" t="s">
        <v>2441</v>
      </c>
      <c r="AG226" s="5" t="s">
        <v>320</v>
      </c>
      <c r="AH226" s="5" t="s">
        <v>2736</v>
      </c>
      <c r="AI226" s="5" t="s">
        <v>322</v>
      </c>
      <c r="AJ226" s="5" t="s">
        <v>1611</v>
      </c>
      <c r="AK226" s="5" t="s">
        <v>1612</v>
      </c>
      <c r="AL226" s="5" t="s">
        <v>27</v>
      </c>
      <c r="AM226" s="5" t="s">
        <v>26</v>
      </c>
      <c r="AN226" s="9" t="s">
        <v>27</v>
      </c>
      <c r="AO226" s="5" t="s">
        <v>1611</v>
      </c>
      <c r="AP226" s="5" t="s">
        <v>1612</v>
      </c>
      <c r="AQ226" s="5" t="s">
        <v>117</v>
      </c>
      <c r="AR226" s="5" t="s">
        <v>227</v>
      </c>
      <c r="AS226" s="5" t="s">
        <v>119</v>
      </c>
      <c r="AT226" s="5" t="s">
        <v>227</v>
      </c>
      <c r="AU226" s="5" t="s">
        <v>551</v>
      </c>
      <c r="AV226" s="5" t="s">
        <v>2737</v>
      </c>
      <c r="AW226" s="5" t="s">
        <v>121</v>
      </c>
      <c r="AX226" s="5" t="s">
        <v>122</v>
      </c>
      <c r="AY226" s="5" t="s">
        <v>741</v>
      </c>
      <c r="AZ226" s="11">
        <v>1130.5</v>
      </c>
      <c r="BA226" s="11">
        <v>119.7</v>
      </c>
      <c r="BB226" s="11">
        <v>0</v>
      </c>
      <c r="BC226" s="11">
        <v>180.88</v>
      </c>
      <c r="BD226" s="11">
        <v>124.355</v>
      </c>
      <c r="BE226" s="11">
        <v>0</v>
      </c>
      <c r="BF226" s="11">
        <v>1555.435</v>
      </c>
      <c r="BG226" s="3" t="str">
        <f>VLOOKUP(E:E,[1]出库明细!I:J,2,0)</f>
        <v>通风异响</v>
      </c>
      <c r="BH226" s="3" t="s">
        <v>124</v>
      </c>
    </row>
    <row r="227" s="3" customFormat="1" spans="1:60">
      <c r="A227" s="5">
        <v>2507</v>
      </c>
      <c r="B227" s="5">
        <v>2506</v>
      </c>
      <c r="C227" s="5" t="s">
        <v>85</v>
      </c>
      <c r="D227" s="5" t="s">
        <v>369</v>
      </c>
      <c r="E227" s="5" t="s">
        <v>2738</v>
      </c>
      <c r="F227" s="5" t="s">
        <v>88</v>
      </c>
      <c r="G227" s="5" t="s">
        <v>89</v>
      </c>
      <c r="H227" s="5" t="s">
        <v>90</v>
      </c>
      <c r="I227" s="5" t="s">
        <v>2739</v>
      </c>
      <c r="J227" s="5" t="s">
        <v>2740</v>
      </c>
      <c r="K227" s="5" t="s">
        <v>93</v>
      </c>
      <c r="L227" s="5" t="s">
        <v>94</v>
      </c>
      <c r="M227" s="5" t="s">
        <v>39</v>
      </c>
      <c r="N227" s="5" t="s">
        <v>2741</v>
      </c>
      <c r="O227" s="5" t="s">
        <v>2742</v>
      </c>
      <c r="P227" s="5">
        <v>27595</v>
      </c>
      <c r="Q227" s="5" t="s">
        <v>97</v>
      </c>
      <c r="R227" s="5" t="s">
        <v>98</v>
      </c>
      <c r="S227" s="5" t="s">
        <v>99</v>
      </c>
      <c r="T227" s="5" t="s">
        <v>100</v>
      </c>
      <c r="U227" s="5" t="s">
        <v>97</v>
      </c>
      <c r="V227" s="5" t="s">
        <v>213</v>
      </c>
      <c r="W227" s="5" t="s">
        <v>214</v>
      </c>
      <c r="X227" s="5" t="s">
        <v>2743</v>
      </c>
      <c r="Y227" s="5" t="s">
        <v>378</v>
      </c>
      <c r="Z227" s="5" t="s">
        <v>1606</v>
      </c>
      <c r="AA227" s="5" t="s">
        <v>1607</v>
      </c>
      <c r="AB227" s="5" t="s">
        <v>1608</v>
      </c>
      <c r="AC227" s="5" t="s">
        <v>2744</v>
      </c>
      <c r="AD227" s="5" t="s">
        <v>221</v>
      </c>
      <c r="AE227" s="5" t="s">
        <v>2745</v>
      </c>
      <c r="AF227" s="5" t="s">
        <v>2745</v>
      </c>
      <c r="AG227" s="5" t="s">
        <v>575</v>
      </c>
      <c r="AH227" s="5" t="s">
        <v>2746</v>
      </c>
      <c r="AI227" s="5" t="s">
        <v>577</v>
      </c>
      <c r="AJ227" s="5" t="s">
        <v>578</v>
      </c>
      <c r="AK227" s="5" t="s">
        <v>579</v>
      </c>
      <c r="AL227" s="5" t="s">
        <v>27</v>
      </c>
      <c r="AM227" s="5" t="s">
        <v>26</v>
      </c>
      <c r="AN227" s="9" t="s">
        <v>27</v>
      </c>
      <c r="AO227" s="5" t="s">
        <v>578</v>
      </c>
      <c r="AP227" s="5" t="s">
        <v>579</v>
      </c>
      <c r="AQ227" s="5" t="s">
        <v>117</v>
      </c>
      <c r="AR227" s="5" t="s">
        <v>227</v>
      </c>
      <c r="AS227" s="5" t="s">
        <v>119</v>
      </c>
      <c r="AT227" s="5" t="s">
        <v>227</v>
      </c>
      <c r="AU227" s="5" t="s">
        <v>551</v>
      </c>
      <c r="AV227" s="5" t="s">
        <v>2747</v>
      </c>
      <c r="AW227" s="5" t="s">
        <v>121</v>
      </c>
      <c r="AX227" s="5" t="s">
        <v>122</v>
      </c>
      <c r="AY227" s="5" t="s">
        <v>1614</v>
      </c>
      <c r="AZ227" s="11">
        <v>1471.91</v>
      </c>
      <c r="BA227" s="11">
        <v>231.42</v>
      </c>
      <c r="BB227" s="11">
        <v>0</v>
      </c>
      <c r="BC227" s="11">
        <v>235.5056</v>
      </c>
      <c r="BD227" s="11">
        <v>161.9101</v>
      </c>
      <c r="BE227" s="11">
        <v>0</v>
      </c>
      <c r="BF227" s="11">
        <v>2100.7457</v>
      </c>
      <c r="BG227" s="3" t="str">
        <f>VLOOKUP(E:E,[1]出库明细!I:J,2,0)</f>
        <v>阻尼拉线顶端塑料件开裂</v>
      </c>
      <c r="BH227" s="3" t="s">
        <v>168</v>
      </c>
    </row>
    <row r="228" s="3" customFormat="1" spans="1:60">
      <c r="A228" s="5">
        <v>2507</v>
      </c>
      <c r="B228" s="5">
        <v>2506</v>
      </c>
      <c r="C228" s="5" t="s">
        <v>85</v>
      </c>
      <c r="D228" s="5" t="s">
        <v>369</v>
      </c>
      <c r="E228" s="5" t="s">
        <v>2748</v>
      </c>
      <c r="F228" s="5" t="s">
        <v>88</v>
      </c>
      <c r="G228" s="5" t="s">
        <v>89</v>
      </c>
      <c r="H228" s="5" t="s">
        <v>90</v>
      </c>
      <c r="I228" s="5" t="s">
        <v>2739</v>
      </c>
      <c r="J228" s="5" t="s">
        <v>2740</v>
      </c>
      <c r="K228" s="5" t="s">
        <v>93</v>
      </c>
      <c r="L228" s="5" t="s">
        <v>94</v>
      </c>
      <c r="M228" s="5" t="s">
        <v>39</v>
      </c>
      <c r="N228" s="5" t="s">
        <v>2741</v>
      </c>
      <c r="O228" s="5" t="s">
        <v>2742</v>
      </c>
      <c r="P228" s="5">
        <v>27595</v>
      </c>
      <c r="Q228" s="5" t="s">
        <v>97</v>
      </c>
      <c r="R228" s="5" t="s">
        <v>98</v>
      </c>
      <c r="S228" s="5" t="s">
        <v>99</v>
      </c>
      <c r="T228" s="5" t="s">
        <v>100</v>
      </c>
      <c r="U228" s="5" t="s">
        <v>97</v>
      </c>
      <c r="V228" s="5" t="s">
        <v>213</v>
      </c>
      <c r="W228" s="5" t="s">
        <v>214</v>
      </c>
      <c r="X228" s="5" t="s">
        <v>2743</v>
      </c>
      <c r="Y228" s="5" t="s">
        <v>378</v>
      </c>
      <c r="Z228" s="5" t="s">
        <v>1606</v>
      </c>
      <c r="AA228" s="5" t="s">
        <v>1607</v>
      </c>
      <c r="AB228" s="5" t="s">
        <v>1608</v>
      </c>
      <c r="AC228" s="5" t="s">
        <v>2744</v>
      </c>
      <c r="AD228" s="5" t="s">
        <v>221</v>
      </c>
      <c r="AE228" s="5" t="s">
        <v>2745</v>
      </c>
      <c r="AF228" s="5" t="s">
        <v>2745</v>
      </c>
      <c r="AG228" s="5" t="s">
        <v>435</v>
      </c>
      <c r="AH228" s="5" t="s">
        <v>2749</v>
      </c>
      <c r="AI228" s="5" t="s">
        <v>437</v>
      </c>
      <c r="AJ228" s="5" t="s">
        <v>1611</v>
      </c>
      <c r="AK228" s="5" t="s">
        <v>1612</v>
      </c>
      <c r="AL228" s="5" t="s">
        <v>27</v>
      </c>
      <c r="AM228" s="5" t="s">
        <v>26</v>
      </c>
      <c r="AN228" s="9" t="s">
        <v>27</v>
      </c>
      <c r="AO228" s="5" t="s">
        <v>1611</v>
      </c>
      <c r="AP228" s="5" t="s">
        <v>1612</v>
      </c>
      <c r="AQ228" s="5" t="s">
        <v>117</v>
      </c>
      <c r="AR228" s="5" t="s">
        <v>227</v>
      </c>
      <c r="AS228" s="5" t="s">
        <v>119</v>
      </c>
      <c r="AT228" s="5" t="s">
        <v>227</v>
      </c>
      <c r="AU228" s="5" t="s">
        <v>551</v>
      </c>
      <c r="AV228" s="5" t="s">
        <v>2747</v>
      </c>
      <c r="AW228" s="5" t="s">
        <v>121</v>
      </c>
      <c r="AX228" s="5" t="s">
        <v>122</v>
      </c>
      <c r="AY228" s="5" t="s">
        <v>1614</v>
      </c>
      <c r="AZ228" s="11">
        <v>1130.5</v>
      </c>
      <c r="BA228" s="11">
        <v>0</v>
      </c>
      <c r="BB228" s="11">
        <v>0</v>
      </c>
      <c r="BC228" s="11">
        <v>180.88</v>
      </c>
      <c r="BD228" s="11">
        <v>124.355</v>
      </c>
      <c r="BE228" s="11">
        <v>0</v>
      </c>
      <c r="BF228" s="11">
        <v>1435.735</v>
      </c>
      <c r="BG228" s="3" t="str">
        <f>VLOOKUP(E:E,[1]出库明细!I:J,2,0)</f>
        <v>坐垫开线</v>
      </c>
      <c r="BH228" s="3" t="s">
        <v>124</v>
      </c>
    </row>
    <row r="229" s="3" customFormat="1" spans="1:60">
      <c r="A229" s="5">
        <v>2507</v>
      </c>
      <c r="B229" s="5">
        <v>2506</v>
      </c>
      <c r="C229" s="5" t="s">
        <v>85</v>
      </c>
      <c r="D229" s="5" t="s">
        <v>369</v>
      </c>
      <c r="E229" s="5" t="s">
        <v>2750</v>
      </c>
      <c r="F229" s="5" t="s">
        <v>88</v>
      </c>
      <c r="G229" s="5" t="s">
        <v>89</v>
      </c>
      <c r="H229" s="5" t="s">
        <v>90</v>
      </c>
      <c r="I229" s="5" t="s">
        <v>2751</v>
      </c>
      <c r="J229" s="5" t="s">
        <v>2752</v>
      </c>
      <c r="K229" s="5" t="s">
        <v>93</v>
      </c>
      <c r="L229" s="5" t="s">
        <v>94</v>
      </c>
      <c r="M229" s="5" t="s">
        <v>39</v>
      </c>
      <c r="N229" s="5" t="s">
        <v>211</v>
      </c>
      <c r="O229" s="5" t="s">
        <v>2753</v>
      </c>
      <c r="P229" s="5">
        <v>107406</v>
      </c>
      <c r="Q229" s="5" t="s">
        <v>97</v>
      </c>
      <c r="R229" s="5" t="s">
        <v>153</v>
      </c>
      <c r="S229" s="5" t="s">
        <v>99</v>
      </c>
      <c r="T229" s="5" t="s">
        <v>100</v>
      </c>
      <c r="U229" s="5" t="s">
        <v>97</v>
      </c>
      <c r="V229" s="5" t="s">
        <v>1338</v>
      </c>
      <c r="W229" s="5" t="s">
        <v>214</v>
      </c>
      <c r="X229" s="5" t="s">
        <v>2754</v>
      </c>
      <c r="Y229" s="5" t="s">
        <v>378</v>
      </c>
      <c r="Z229" s="5" t="s">
        <v>1606</v>
      </c>
      <c r="AA229" s="5" t="s">
        <v>1607</v>
      </c>
      <c r="AB229" s="5" t="s">
        <v>1608</v>
      </c>
      <c r="AC229" s="5" t="s">
        <v>97</v>
      </c>
      <c r="AD229" s="5" t="s">
        <v>2568</v>
      </c>
      <c r="AE229" s="5" t="s">
        <v>2755</v>
      </c>
      <c r="AF229" s="5" t="s">
        <v>390</v>
      </c>
      <c r="AG229" s="5" t="s">
        <v>1269</v>
      </c>
      <c r="AH229" s="5" t="s">
        <v>2756</v>
      </c>
      <c r="AI229" s="5" t="s">
        <v>1271</v>
      </c>
      <c r="AJ229" s="5" t="s">
        <v>969</v>
      </c>
      <c r="AK229" s="5" t="s">
        <v>579</v>
      </c>
      <c r="AL229" s="5" t="s">
        <v>27</v>
      </c>
      <c r="AM229" s="5" t="s">
        <v>26</v>
      </c>
      <c r="AN229" s="9" t="s">
        <v>27</v>
      </c>
      <c r="AO229" s="5" t="s">
        <v>969</v>
      </c>
      <c r="AP229" s="5" t="s">
        <v>579</v>
      </c>
      <c r="AQ229" s="5" t="s">
        <v>117</v>
      </c>
      <c r="AR229" s="5" t="s">
        <v>967</v>
      </c>
      <c r="AS229" s="5" t="s">
        <v>119</v>
      </c>
      <c r="AT229" s="5" t="s">
        <v>967</v>
      </c>
      <c r="AU229" s="5" t="s">
        <v>551</v>
      </c>
      <c r="AV229" s="5" t="s">
        <v>2757</v>
      </c>
      <c r="AW229" s="5" t="s">
        <v>121</v>
      </c>
      <c r="AX229" s="5" t="s">
        <v>122</v>
      </c>
      <c r="AY229" s="5" t="s">
        <v>1614</v>
      </c>
      <c r="AZ229" s="11">
        <v>1316.7</v>
      </c>
      <c r="BA229" s="11">
        <v>231.42</v>
      </c>
      <c r="BB229" s="11">
        <v>0</v>
      </c>
      <c r="BC229" s="11">
        <v>210.672</v>
      </c>
      <c r="BD229" s="11">
        <v>144.837</v>
      </c>
      <c r="BE229" s="11">
        <v>0</v>
      </c>
      <c r="BF229" s="11">
        <v>1903.629</v>
      </c>
      <c r="BG229" s="3" t="str">
        <f>VLOOKUP(E:E,[1]出库明细!I:J,2,0)</f>
        <v>阻尼器螺栓脱落</v>
      </c>
      <c r="BH229" s="3" t="s">
        <v>124</v>
      </c>
    </row>
    <row r="230" s="3" customFormat="1" spans="1:60">
      <c r="A230" s="5">
        <v>2507</v>
      </c>
      <c r="B230" s="5">
        <v>2506</v>
      </c>
      <c r="C230" s="5" t="s">
        <v>85</v>
      </c>
      <c r="D230" s="5" t="s">
        <v>86</v>
      </c>
      <c r="E230" s="5" t="s">
        <v>2758</v>
      </c>
      <c r="F230" s="5" t="s">
        <v>88</v>
      </c>
      <c r="G230" s="5" t="s">
        <v>89</v>
      </c>
      <c r="H230" s="5" t="s">
        <v>90</v>
      </c>
      <c r="I230" s="5" t="s">
        <v>2759</v>
      </c>
      <c r="J230" s="5" t="s">
        <v>2760</v>
      </c>
      <c r="K230" s="5" t="s">
        <v>93</v>
      </c>
      <c r="L230" s="5" t="s">
        <v>94</v>
      </c>
      <c r="M230" s="5" t="s">
        <v>39</v>
      </c>
      <c r="N230" s="5" t="s">
        <v>2761</v>
      </c>
      <c r="O230" s="5" t="s">
        <v>96</v>
      </c>
      <c r="P230" s="5">
        <v>48626</v>
      </c>
      <c r="Q230" s="5" t="s">
        <v>97</v>
      </c>
      <c r="R230" s="5" t="s">
        <v>98</v>
      </c>
      <c r="S230" s="5" t="s">
        <v>99</v>
      </c>
      <c r="T230" s="5" t="s">
        <v>100</v>
      </c>
      <c r="U230" s="5" t="s">
        <v>97</v>
      </c>
      <c r="V230" s="5" t="s">
        <v>101</v>
      </c>
      <c r="W230" s="5" t="s">
        <v>102</v>
      </c>
      <c r="X230" s="5" t="s">
        <v>2762</v>
      </c>
      <c r="Y230" s="5" t="s">
        <v>104</v>
      </c>
      <c r="Z230" s="5" t="s">
        <v>105</v>
      </c>
      <c r="AA230" s="5" t="s">
        <v>106</v>
      </c>
      <c r="AB230" s="5" t="s">
        <v>107</v>
      </c>
      <c r="AC230" s="5" t="s">
        <v>108</v>
      </c>
      <c r="AD230" s="5" t="s">
        <v>109</v>
      </c>
      <c r="AE230" s="5" t="s">
        <v>2587</v>
      </c>
      <c r="AF230" s="5" t="s">
        <v>2726</v>
      </c>
      <c r="AG230" s="5" t="s">
        <v>222</v>
      </c>
      <c r="AH230" s="5" t="s">
        <v>2763</v>
      </c>
      <c r="AI230" s="5" t="s">
        <v>224</v>
      </c>
      <c r="AJ230" s="5" t="s">
        <v>508</v>
      </c>
      <c r="AK230" s="5" t="s">
        <v>509</v>
      </c>
      <c r="AL230" s="5" t="s">
        <v>27</v>
      </c>
      <c r="AM230" s="5" t="s">
        <v>26</v>
      </c>
      <c r="AN230" s="9" t="s">
        <v>27</v>
      </c>
      <c r="AO230" s="5" t="s">
        <v>508</v>
      </c>
      <c r="AP230" s="5" t="s">
        <v>509</v>
      </c>
      <c r="AQ230" s="5" t="s">
        <v>117</v>
      </c>
      <c r="AR230" s="5" t="s">
        <v>145</v>
      </c>
      <c r="AS230" s="5" t="s">
        <v>119</v>
      </c>
      <c r="AT230" s="5" t="s">
        <v>145</v>
      </c>
      <c r="AU230" s="5" t="s">
        <v>120</v>
      </c>
      <c r="AV230" s="5" t="s">
        <v>2764</v>
      </c>
      <c r="AW230" s="5" t="s">
        <v>121</v>
      </c>
      <c r="AX230" s="5" t="s">
        <v>122</v>
      </c>
      <c r="AY230" s="5" t="s">
        <v>123</v>
      </c>
      <c r="AZ230" s="11">
        <v>578.62</v>
      </c>
      <c r="BA230" s="11">
        <v>273.42</v>
      </c>
      <c r="BB230" s="11">
        <v>0</v>
      </c>
      <c r="BC230" s="11">
        <v>92.5792</v>
      </c>
      <c r="BD230" s="11">
        <v>63.6482</v>
      </c>
      <c r="BE230" s="11">
        <v>0</v>
      </c>
      <c r="BF230" s="11">
        <v>1008.2674</v>
      </c>
      <c r="BG230" s="3" t="s">
        <v>230</v>
      </c>
      <c r="BH230" s="3" t="s">
        <v>168</v>
      </c>
    </row>
    <row r="231" s="3" customFormat="1" spans="1:60">
      <c r="A231" s="5">
        <v>2507</v>
      </c>
      <c r="B231" s="5">
        <v>2506</v>
      </c>
      <c r="C231" s="5" t="s">
        <v>85</v>
      </c>
      <c r="D231" s="5" t="s">
        <v>369</v>
      </c>
      <c r="E231" s="5" t="s">
        <v>2765</v>
      </c>
      <c r="F231" s="5" t="s">
        <v>88</v>
      </c>
      <c r="G231" s="5" t="s">
        <v>89</v>
      </c>
      <c r="H231" s="5" t="s">
        <v>90</v>
      </c>
      <c r="I231" s="5" t="s">
        <v>2766</v>
      </c>
      <c r="J231" s="5" t="s">
        <v>2767</v>
      </c>
      <c r="K231" s="5" t="s">
        <v>93</v>
      </c>
      <c r="L231" s="5" t="s">
        <v>94</v>
      </c>
      <c r="M231" s="5" t="s">
        <v>39</v>
      </c>
      <c r="N231" s="5" t="s">
        <v>195</v>
      </c>
      <c r="O231" s="5" t="s">
        <v>2768</v>
      </c>
      <c r="P231" s="5">
        <v>132943</v>
      </c>
      <c r="Q231" s="5" t="s">
        <v>97</v>
      </c>
      <c r="R231" s="5" t="s">
        <v>98</v>
      </c>
      <c r="S231" s="5" t="s">
        <v>99</v>
      </c>
      <c r="T231" s="5" t="s">
        <v>100</v>
      </c>
      <c r="U231" s="5" t="s">
        <v>97</v>
      </c>
      <c r="V231" s="5" t="s">
        <v>131</v>
      </c>
      <c r="W231" s="5" t="s">
        <v>102</v>
      </c>
      <c r="X231" s="5" t="s">
        <v>2769</v>
      </c>
      <c r="Y231" s="5" t="s">
        <v>378</v>
      </c>
      <c r="Z231" s="5" t="s">
        <v>736</v>
      </c>
      <c r="AA231" s="5" t="s">
        <v>737</v>
      </c>
      <c r="AB231" s="5" t="s">
        <v>738</v>
      </c>
      <c r="AC231" s="5" t="s">
        <v>2770</v>
      </c>
      <c r="AD231" s="5" t="s">
        <v>138</v>
      </c>
      <c r="AE231" s="5" t="s">
        <v>2587</v>
      </c>
      <c r="AF231" s="5" t="s">
        <v>2771</v>
      </c>
      <c r="AG231" s="5" t="s">
        <v>222</v>
      </c>
      <c r="AH231" s="5" t="s">
        <v>2772</v>
      </c>
      <c r="AI231" s="5" t="s">
        <v>224</v>
      </c>
      <c r="AJ231" s="5" t="s">
        <v>225</v>
      </c>
      <c r="AK231" s="5" t="s">
        <v>226</v>
      </c>
      <c r="AL231" s="5" t="s">
        <v>27</v>
      </c>
      <c r="AM231" s="5" t="s">
        <v>26</v>
      </c>
      <c r="AN231" s="9" t="s">
        <v>27</v>
      </c>
      <c r="AO231" s="5" t="s">
        <v>225</v>
      </c>
      <c r="AP231" s="5" t="s">
        <v>226</v>
      </c>
      <c r="AQ231" s="5" t="s">
        <v>117</v>
      </c>
      <c r="AR231" s="5" t="s">
        <v>967</v>
      </c>
      <c r="AS231" s="5" t="s">
        <v>119</v>
      </c>
      <c r="AT231" s="5" t="s">
        <v>967</v>
      </c>
      <c r="AU231" s="5" t="s">
        <v>551</v>
      </c>
      <c r="AV231" s="5" t="s">
        <v>2773</v>
      </c>
      <c r="AW231" s="5" t="s">
        <v>121</v>
      </c>
      <c r="AX231" s="5" t="s">
        <v>122</v>
      </c>
      <c r="AY231" s="5" t="s">
        <v>741</v>
      </c>
      <c r="AZ231" s="11">
        <v>396.34</v>
      </c>
      <c r="BA231" s="11">
        <v>247.38</v>
      </c>
      <c r="BB231" s="11">
        <v>0</v>
      </c>
      <c r="BC231" s="11">
        <v>63.4144</v>
      </c>
      <c r="BD231" s="11">
        <v>43.5974</v>
      </c>
      <c r="BE231" s="11">
        <v>0</v>
      </c>
      <c r="BF231" s="11">
        <v>750.7318</v>
      </c>
      <c r="BG231" s="3" t="s">
        <v>230</v>
      </c>
      <c r="BH231" s="3" t="s">
        <v>168</v>
      </c>
    </row>
    <row r="232" s="3" customFormat="1" spans="1:60">
      <c r="A232" s="5">
        <v>2507</v>
      </c>
      <c r="B232" s="5">
        <v>2506</v>
      </c>
      <c r="C232" s="5" t="s">
        <v>85</v>
      </c>
      <c r="D232" s="5" t="s">
        <v>169</v>
      </c>
      <c r="E232" s="5" t="s">
        <v>2774</v>
      </c>
      <c r="F232" s="5" t="s">
        <v>88</v>
      </c>
      <c r="G232" s="5" t="s">
        <v>89</v>
      </c>
      <c r="H232" s="5" t="s">
        <v>90</v>
      </c>
      <c r="I232" s="5" t="s">
        <v>2775</v>
      </c>
      <c r="J232" s="5" t="s">
        <v>2776</v>
      </c>
      <c r="K232" s="5" t="s">
        <v>93</v>
      </c>
      <c r="L232" s="5" t="s">
        <v>94</v>
      </c>
      <c r="M232" s="5" t="s">
        <v>39</v>
      </c>
      <c r="N232" s="5" t="s">
        <v>2777</v>
      </c>
      <c r="O232" s="5" t="s">
        <v>1720</v>
      </c>
      <c r="P232" s="5">
        <v>48215</v>
      </c>
      <c r="Q232" s="5" t="s">
        <v>97</v>
      </c>
      <c r="R232" s="5" t="s">
        <v>98</v>
      </c>
      <c r="S232" s="5" t="s">
        <v>99</v>
      </c>
      <c r="T232" s="5" t="s">
        <v>100</v>
      </c>
      <c r="U232" s="5" t="s">
        <v>97</v>
      </c>
      <c r="V232" s="5" t="s">
        <v>131</v>
      </c>
      <c r="W232" s="5" t="s">
        <v>102</v>
      </c>
      <c r="X232" s="5" t="s">
        <v>2778</v>
      </c>
      <c r="Y232" s="5" t="s">
        <v>816</v>
      </c>
      <c r="Z232" s="5" t="s">
        <v>2779</v>
      </c>
      <c r="AA232" s="5" t="s">
        <v>2780</v>
      </c>
      <c r="AB232" s="5" t="s">
        <v>2781</v>
      </c>
      <c r="AC232" s="5" t="s">
        <v>2782</v>
      </c>
      <c r="AD232" s="5" t="s">
        <v>563</v>
      </c>
      <c r="AE232" s="5" t="s">
        <v>932</v>
      </c>
      <c r="AF232" s="5" t="s">
        <v>932</v>
      </c>
      <c r="AG232" s="5" t="s">
        <v>277</v>
      </c>
      <c r="AH232" s="5" t="s">
        <v>2783</v>
      </c>
      <c r="AI232" s="5" t="s">
        <v>279</v>
      </c>
      <c r="AJ232" s="5" t="s">
        <v>225</v>
      </c>
      <c r="AK232" s="5" t="s">
        <v>226</v>
      </c>
      <c r="AL232" s="5" t="s">
        <v>27</v>
      </c>
      <c r="AM232" s="5" t="s">
        <v>26</v>
      </c>
      <c r="AN232" s="9" t="s">
        <v>27</v>
      </c>
      <c r="AO232" s="5" t="s">
        <v>225</v>
      </c>
      <c r="AP232" s="5" t="s">
        <v>226</v>
      </c>
      <c r="AQ232" s="5" t="s">
        <v>117</v>
      </c>
      <c r="AR232" s="5" t="s">
        <v>459</v>
      </c>
      <c r="AS232" s="5" t="s">
        <v>119</v>
      </c>
      <c r="AT232" s="5" t="s">
        <v>459</v>
      </c>
      <c r="AU232" s="5" t="s">
        <v>551</v>
      </c>
      <c r="AV232" s="5" t="s">
        <v>2784</v>
      </c>
      <c r="AW232" s="5" t="s">
        <v>121</v>
      </c>
      <c r="AX232" s="5" t="s">
        <v>122</v>
      </c>
      <c r="AY232" s="5" t="s">
        <v>2785</v>
      </c>
      <c r="AZ232" s="11">
        <v>396.34</v>
      </c>
      <c r="BA232" s="11">
        <v>149.94</v>
      </c>
      <c r="BB232" s="11">
        <v>0</v>
      </c>
      <c r="BC232" s="11">
        <v>63.4144</v>
      </c>
      <c r="BD232" s="11">
        <v>43.5974</v>
      </c>
      <c r="BE232" s="11">
        <v>0</v>
      </c>
      <c r="BF232" s="11">
        <v>653.2918</v>
      </c>
      <c r="BG232" s="3" t="s">
        <v>230</v>
      </c>
      <c r="BH232" s="3" t="s">
        <v>168</v>
      </c>
    </row>
    <row r="233" s="3" customFormat="1" spans="1:60">
      <c r="A233" s="5">
        <v>2507</v>
      </c>
      <c r="B233" s="5">
        <v>2506</v>
      </c>
      <c r="C233" s="5" t="s">
        <v>85</v>
      </c>
      <c r="D233" s="5" t="s">
        <v>369</v>
      </c>
      <c r="E233" s="5" t="s">
        <v>2786</v>
      </c>
      <c r="F233" s="5" t="s">
        <v>88</v>
      </c>
      <c r="G233" s="5" t="s">
        <v>89</v>
      </c>
      <c r="H233" s="5" t="s">
        <v>90</v>
      </c>
      <c r="I233" s="5" t="s">
        <v>2787</v>
      </c>
      <c r="J233" s="5" t="s">
        <v>2788</v>
      </c>
      <c r="K233" s="5" t="s">
        <v>93</v>
      </c>
      <c r="L233" s="5" t="s">
        <v>94</v>
      </c>
      <c r="M233" s="5" t="s">
        <v>39</v>
      </c>
      <c r="N233" s="5" t="s">
        <v>2789</v>
      </c>
      <c r="O233" s="5" t="s">
        <v>2790</v>
      </c>
      <c r="P233" s="5">
        <v>85290</v>
      </c>
      <c r="Q233" s="5" t="s">
        <v>97</v>
      </c>
      <c r="R233" s="5" t="s">
        <v>98</v>
      </c>
      <c r="S233" s="5" t="s">
        <v>99</v>
      </c>
      <c r="T233" s="5" t="s">
        <v>100</v>
      </c>
      <c r="U233" s="5" t="s">
        <v>97</v>
      </c>
      <c r="V233" s="5" t="s">
        <v>131</v>
      </c>
      <c r="W233" s="5" t="s">
        <v>102</v>
      </c>
      <c r="X233" s="5" t="s">
        <v>2791</v>
      </c>
      <c r="Y233" s="5" t="s">
        <v>378</v>
      </c>
      <c r="Z233" s="5" t="s">
        <v>379</v>
      </c>
      <c r="AA233" s="5" t="s">
        <v>380</v>
      </c>
      <c r="AB233" s="5" t="s">
        <v>381</v>
      </c>
      <c r="AC233" s="5" t="s">
        <v>2792</v>
      </c>
      <c r="AD233" s="5" t="s">
        <v>138</v>
      </c>
      <c r="AE233" s="5" t="s">
        <v>2587</v>
      </c>
      <c r="AF233" s="5" t="s">
        <v>2643</v>
      </c>
      <c r="AG233" s="5" t="s">
        <v>277</v>
      </c>
      <c r="AH233" s="5" t="s">
        <v>2793</v>
      </c>
      <c r="AI233" s="5" t="s">
        <v>279</v>
      </c>
      <c r="AJ233" s="5" t="s">
        <v>225</v>
      </c>
      <c r="AK233" s="5" t="s">
        <v>226</v>
      </c>
      <c r="AL233" s="5" t="s">
        <v>27</v>
      </c>
      <c r="AM233" s="5" t="s">
        <v>26</v>
      </c>
      <c r="AN233" s="9" t="s">
        <v>27</v>
      </c>
      <c r="AO233" s="5" t="s">
        <v>225</v>
      </c>
      <c r="AP233" s="5" t="s">
        <v>226</v>
      </c>
      <c r="AQ233" s="5" t="s">
        <v>117</v>
      </c>
      <c r="AR233" s="5" t="s">
        <v>227</v>
      </c>
      <c r="AS233" s="5" t="s">
        <v>119</v>
      </c>
      <c r="AT233" s="5" t="s">
        <v>227</v>
      </c>
      <c r="AU233" s="5" t="s">
        <v>551</v>
      </c>
      <c r="AV233" s="5" t="s">
        <v>2794</v>
      </c>
      <c r="AW233" s="5" t="s">
        <v>121</v>
      </c>
      <c r="AX233" s="5" t="s">
        <v>122</v>
      </c>
      <c r="AY233" s="5" t="s">
        <v>385</v>
      </c>
      <c r="AZ233" s="11">
        <v>396.34</v>
      </c>
      <c r="BA233" s="11">
        <v>247.38</v>
      </c>
      <c r="BB233" s="11">
        <v>0</v>
      </c>
      <c r="BC233" s="11">
        <v>63.4144</v>
      </c>
      <c r="BD233" s="11">
        <v>43.5974</v>
      </c>
      <c r="BE233" s="11">
        <v>0</v>
      </c>
      <c r="BF233" s="11">
        <v>750.7318</v>
      </c>
      <c r="BG233" s="3" t="s">
        <v>230</v>
      </c>
      <c r="BH233" s="3" t="s">
        <v>168</v>
      </c>
    </row>
    <row r="234" s="3" customFormat="1" spans="1:60">
      <c r="A234" s="5">
        <v>2507</v>
      </c>
      <c r="B234" s="5">
        <v>2506</v>
      </c>
      <c r="C234" s="5" t="s">
        <v>85</v>
      </c>
      <c r="D234" s="5" t="s">
        <v>369</v>
      </c>
      <c r="E234" s="5" t="s">
        <v>2795</v>
      </c>
      <c r="F234" s="5" t="s">
        <v>88</v>
      </c>
      <c r="G234" s="5" t="s">
        <v>89</v>
      </c>
      <c r="H234" s="5" t="s">
        <v>90</v>
      </c>
      <c r="I234" s="5" t="s">
        <v>2796</v>
      </c>
      <c r="J234" s="5" t="s">
        <v>2797</v>
      </c>
      <c r="K234" s="5" t="s">
        <v>93</v>
      </c>
      <c r="L234" s="5" t="s">
        <v>94</v>
      </c>
      <c r="M234" s="5" t="s">
        <v>39</v>
      </c>
      <c r="N234" s="5" t="s">
        <v>1744</v>
      </c>
      <c r="O234" s="5" t="s">
        <v>2798</v>
      </c>
      <c r="P234" s="5">
        <v>35032</v>
      </c>
      <c r="Q234" s="5" t="s">
        <v>97</v>
      </c>
      <c r="R234" s="5" t="s">
        <v>98</v>
      </c>
      <c r="S234" s="5" t="s">
        <v>99</v>
      </c>
      <c r="T234" s="5" t="s">
        <v>100</v>
      </c>
      <c r="U234" s="5" t="s">
        <v>97</v>
      </c>
      <c r="V234" s="5" t="s">
        <v>131</v>
      </c>
      <c r="W234" s="5" t="s">
        <v>102</v>
      </c>
      <c r="X234" s="5" t="s">
        <v>2799</v>
      </c>
      <c r="Y234" s="5" t="s">
        <v>378</v>
      </c>
      <c r="Z234" s="5" t="s">
        <v>1292</v>
      </c>
      <c r="AA234" s="5" t="s">
        <v>1293</v>
      </c>
      <c r="AB234" s="5" t="s">
        <v>1294</v>
      </c>
      <c r="AC234" s="5" t="s">
        <v>97</v>
      </c>
      <c r="AD234" s="5" t="s">
        <v>138</v>
      </c>
      <c r="AE234" s="5" t="s">
        <v>1442</v>
      </c>
      <c r="AF234" s="5" t="s">
        <v>2800</v>
      </c>
      <c r="AG234" s="5" t="s">
        <v>277</v>
      </c>
      <c r="AH234" s="5" t="s">
        <v>2801</v>
      </c>
      <c r="AI234" s="5" t="s">
        <v>279</v>
      </c>
      <c r="AJ234" s="5" t="s">
        <v>225</v>
      </c>
      <c r="AK234" s="5" t="s">
        <v>226</v>
      </c>
      <c r="AL234" s="5" t="s">
        <v>27</v>
      </c>
      <c r="AM234" s="5" t="s">
        <v>26</v>
      </c>
      <c r="AN234" s="9" t="s">
        <v>27</v>
      </c>
      <c r="AO234" s="5" t="s">
        <v>225</v>
      </c>
      <c r="AP234" s="5" t="s">
        <v>226</v>
      </c>
      <c r="AQ234" s="5" t="s">
        <v>117</v>
      </c>
      <c r="AR234" s="5" t="s">
        <v>227</v>
      </c>
      <c r="AS234" s="5" t="s">
        <v>119</v>
      </c>
      <c r="AT234" s="5" t="s">
        <v>227</v>
      </c>
      <c r="AU234" s="5" t="s">
        <v>551</v>
      </c>
      <c r="AV234" s="5" t="s">
        <v>2802</v>
      </c>
      <c r="AW234" s="5" t="s">
        <v>121</v>
      </c>
      <c r="AX234" s="5" t="s">
        <v>122</v>
      </c>
      <c r="AY234" s="5" t="s">
        <v>1300</v>
      </c>
      <c r="AZ234" s="11">
        <v>396.34</v>
      </c>
      <c r="BA234" s="11">
        <v>247.38</v>
      </c>
      <c r="BB234" s="11">
        <v>0</v>
      </c>
      <c r="BC234" s="11">
        <v>63.4144</v>
      </c>
      <c r="BD234" s="11">
        <v>43.5974</v>
      </c>
      <c r="BE234" s="11">
        <v>0</v>
      </c>
      <c r="BF234" s="11">
        <v>750.7318</v>
      </c>
      <c r="BG234" s="3" t="s">
        <v>230</v>
      </c>
      <c r="BH234" s="3" t="s">
        <v>168</v>
      </c>
    </row>
    <row r="235" s="3" customFormat="1" spans="1:60">
      <c r="A235" s="5">
        <v>2507</v>
      </c>
      <c r="B235" s="5">
        <v>2506</v>
      </c>
      <c r="C235" s="5" t="s">
        <v>85</v>
      </c>
      <c r="D235" s="5" t="s">
        <v>369</v>
      </c>
      <c r="E235" s="5" t="s">
        <v>2803</v>
      </c>
      <c r="F235" s="5" t="s">
        <v>88</v>
      </c>
      <c r="G235" s="5" t="s">
        <v>89</v>
      </c>
      <c r="H235" s="5" t="s">
        <v>90</v>
      </c>
      <c r="I235" s="5" t="s">
        <v>2804</v>
      </c>
      <c r="J235" s="5" t="s">
        <v>2805</v>
      </c>
      <c r="K235" s="5" t="s">
        <v>93</v>
      </c>
      <c r="L235" s="5" t="s">
        <v>94</v>
      </c>
      <c r="M235" s="5" t="s">
        <v>39</v>
      </c>
      <c r="N235" s="5" t="s">
        <v>2806</v>
      </c>
      <c r="O235" s="5" t="s">
        <v>2807</v>
      </c>
      <c r="P235" s="5">
        <v>69319</v>
      </c>
      <c r="Q235" s="5" t="s">
        <v>97</v>
      </c>
      <c r="R235" s="5" t="s">
        <v>98</v>
      </c>
      <c r="S235" s="5" t="s">
        <v>99</v>
      </c>
      <c r="T235" s="5" t="s">
        <v>100</v>
      </c>
      <c r="U235" s="5" t="s">
        <v>97</v>
      </c>
      <c r="V235" s="5" t="s">
        <v>498</v>
      </c>
      <c r="W235" s="5" t="s">
        <v>499</v>
      </c>
      <c r="X235" s="5" t="s">
        <v>2808</v>
      </c>
      <c r="Y235" s="5" t="s">
        <v>378</v>
      </c>
      <c r="Z235" s="5" t="s">
        <v>379</v>
      </c>
      <c r="AA235" s="5" t="s">
        <v>380</v>
      </c>
      <c r="AB235" s="5" t="s">
        <v>381</v>
      </c>
      <c r="AC235" s="5" t="s">
        <v>2809</v>
      </c>
      <c r="AD235" s="5" t="s">
        <v>2409</v>
      </c>
      <c r="AE235" s="5" t="s">
        <v>2810</v>
      </c>
      <c r="AF235" s="5" t="s">
        <v>2811</v>
      </c>
      <c r="AG235" s="5" t="s">
        <v>277</v>
      </c>
      <c r="AH235" s="5" t="s">
        <v>2812</v>
      </c>
      <c r="AI235" s="5" t="s">
        <v>279</v>
      </c>
      <c r="AJ235" s="5" t="s">
        <v>1617</v>
      </c>
      <c r="AK235" s="5" t="s">
        <v>1618</v>
      </c>
      <c r="AL235" s="5" t="s">
        <v>27</v>
      </c>
      <c r="AM235" s="5" t="s">
        <v>26</v>
      </c>
      <c r="AN235" s="9" t="s">
        <v>27</v>
      </c>
      <c r="AO235" s="5" t="s">
        <v>1617</v>
      </c>
      <c r="AP235" s="5" t="s">
        <v>1618</v>
      </c>
      <c r="AQ235" s="5" t="s">
        <v>117</v>
      </c>
      <c r="AR235" s="5" t="s">
        <v>967</v>
      </c>
      <c r="AS235" s="5" t="s">
        <v>119</v>
      </c>
      <c r="AT235" s="5" t="s">
        <v>967</v>
      </c>
      <c r="AU235" s="5" t="s">
        <v>551</v>
      </c>
      <c r="AV235" s="5" t="s">
        <v>2813</v>
      </c>
      <c r="AW235" s="5" t="s">
        <v>121</v>
      </c>
      <c r="AX235" s="5" t="s">
        <v>122</v>
      </c>
      <c r="AY235" s="5" t="s">
        <v>385</v>
      </c>
      <c r="AZ235" s="11">
        <v>263.66</v>
      </c>
      <c r="BA235" s="11">
        <v>247.38</v>
      </c>
      <c r="BB235" s="11">
        <v>0</v>
      </c>
      <c r="BC235" s="11">
        <v>42.1856</v>
      </c>
      <c r="BD235" s="11">
        <v>29.0026</v>
      </c>
      <c r="BE235" s="11">
        <v>0</v>
      </c>
      <c r="BF235" s="11">
        <v>582.2282</v>
      </c>
      <c r="BG235" s="3">
        <f>VLOOKUP(E:E,[1]出库明细!I:J,2,0)</f>
        <v>0</v>
      </c>
      <c r="BH235" s="3" t="s">
        <v>168</v>
      </c>
    </row>
    <row r="236" s="3" customFormat="1" spans="1:60">
      <c r="A236" s="5">
        <v>2507</v>
      </c>
      <c r="B236" s="5">
        <v>2506</v>
      </c>
      <c r="C236" s="5" t="s">
        <v>85</v>
      </c>
      <c r="D236" s="5" t="s">
        <v>304</v>
      </c>
      <c r="E236" s="5" t="s">
        <v>2814</v>
      </c>
      <c r="F236" s="5" t="s">
        <v>88</v>
      </c>
      <c r="G236" s="5" t="s">
        <v>442</v>
      </c>
      <c r="H236" s="5" t="s">
        <v>90</v>
      </c>
      <c r="I236" s="5" t="s">
        <v>2815</v>
      </c>
      <c r="J236" s="5" t="s">
        <v>2816</v>
      </c>
      <c r="K236" s="5" t="s">
        <v>93</v>
      </c>
      <c r="L236" s="5" t="s">
        <v>94</v>
      </c>
      <c r="M236" s="5" t="s">
        <v>39</v>
      </c>
      <c r="N236" s="5" t="s">
        <v>2817</v>
      </c>
      <c r="O236" s="5" t="s">
        <v>2818</v>
      </c>
      <c r="P236" s="5">
        <v>7232</v>
      </c>
      <c r="Q236" s="5" t="s">
        <v>97</v>
      </c>
      <c r="R236" s="5" t="s">
        <v>98</v>
      </c>
      <c r="S236" s="5" t="s">
        <v>99</v>
      </c>
      <c r="T236" s="5" t="s">
        <v>100</v>
      </c>
      <c r="U236" s="5" t="s">
        <v>97</v>
      </c>
      <c r="V236" s="5" t="s">
        <v>312</v>
      </c>
      <c r="W236" s="5" t="s">
        <v>1062</v>
      </c>
      <c r="X236" s="5" t="s">
        <v>2819</v>
      </c>
      <c r="Y236" s="5" t="s">
        <v>2820</v>
      </c>
      <c r="Z236" s="5" t="s">
        <v>2821</v>
      </c>
      <c r="AA236" s="5" t="s">
        <v>2822</v>
      </c>
      <c r="AB236" s="5" t="s">
        <v>2823</v>
      </c>
      <c r="AC236" s="5" t="s">
        <v>97</v>
      </c>
      <c r="AD236" s="5" t="s">
        <v>1067</v>
      </c>
      <c r="AE236" s="5" t="s">
        <v>1441</v>
      </c>
      <c r="AF236" s="5" t="s">
        <v>1143</v>
      </c>
      <c r="AG236" s="5" t="s">
        <v>277</v>
      </c>
      <c r="AH236" s="5" t="s">
        <v>2824</v>
      </c>
      <c r="AI236" s="5" t="s">
        <v>279</v>
      </c>
      <c r="AJ236" s="5" t="s">
        <v>243</v>
      </c>
      <c r="AK236" s="5" t="s">
        <v>144</v>
      </c>
      <c r="AL236" s="5" t="s">
        <v>27</v>
      </c>
      <c r="AM236" s="5" t="s">
        <v>26</v>
      </c>
      <c r="AN236" s="9" t="s">
        <v>27</v>
      </c>
      <c r="AO236" s="5" t="s">
        <v>243</v>
      </c>
      <c r="AP236" s="5" t="s">
        <v>144</v>
      </c>
      <c r="AQ236" s="5" t="s">
        <v>117</v>
      </c>
      <c r="AR236" s="5" t="s">
        <v>403</v>
      </c>
      <c r="AS236" s="5" t="s">
        <v>119</v>
      </c>
      <c r="AT236" s="5" t="s">
        <v>403</v>
      </c>
      <c r="AU236" s="5" t="s">
        <v>325</v>
      </c>
      <c r="AV236" s="5" t="s">
        <v>2825</v>
      </c>
      <c r="AW236" s="5" t="s">
        <v>121</v>
      </c>
      <c r="AX236" s="5" t="s">
        <v>122</v>
      </c>
      <c r="AY236" s="5" t="s">
        <v>2826</v>
      </c>
      <c r="AZ236" s="11">
        <v>0</v>
      </c>
      <c r="BA236" s="11">
        <v>215.46</v>
      </c>
      <c r="BB236" s="11">
        <v>1505</v>
      </c>
      <c r="BC236" s="11">
        <v>0</v>
      </c>
      <c r="BD236" s="11">
        <v>0</v>
      </c>
      <c r="BE236" s="11">
        <v>0</v>
      </c>
      <c r="BF236" s="11">
        <v>1720.46</v>
      </c>
      <c r="BG236" s="3" t="e">
        <f>VLOOKUP(E:E,[1]出库明细!I:J,2,0)</f>
        <v>#N/A</v>
      </c>
      <c r="BH236" s="3" t="s">
        <v>168</v>
      </c>
    </row>
    <row r="239" s="3" customFormat="1" spans="1:16384">
      <c r="A239" s="1" t="s">
        <v>84</v>
      </c>
      <c r="B239" s="1" t="s">
        <v>2827</v>
      </c>
      <c r="C239" s="1"/>
      <c r="AV239" s="4"/>
      <c r="XDY239" s="1"/>
      <c r="XDZ239" s="1"/>
      <c r="XEA239" s="1"/>
      <c r="XEB239" s="1"/>
      <c r="XEC239" s="1"/>
      <c r="XED239" s="1"/>
      <c r="XEE239" s="1"/>
      <c r="XEF239" s="1"/>
      <c r="XEG239" s="1"/>
      <c r="XEH239" s="1"/>
      <c r="XEI239" s="1"/>
      <c r="XEJ239" s="1"/>
      <c r="XEK239" s="1"/>
      <c r="XEL239" s="1"/>
      <c r="XEM239" s="1"/>
      <c r="XEN239" s="1"/>
      <c r="XEO239" s="1"/>
      <c r="XEP239" s="1"/>
      <c r="XEQ239" s="1"/>
      <c r="XER239" s="1"/>
      <c r="XES239" s="1"/>
      <c r="XET239" s="1"/>
      <c r="XEU239" s="1"/>
      <c r="XEV239" s="1"/>
      <c r="XEW239" s="1"/>
      <c r="XEX239" s="1"/>
      <c r="XEY239" s="1"/>
      <c r="XEZ239" s="1"/>
      <c r="XFA239" s="1"/>
      <c r="XFB239" s="1"/>
      <c r="XFC239" s="1"/>
      <c r="XFD239" s="1"/>
    </row>
    <row r="240" s="3" customFormat="1" spans="1:16384">
      <c r="A240" s="1" t="s">
        <v>168</v>
      </c>
      <c r="B240" s="1">
        <v>134417.8588</v>
      </c>
      <c r="C240" s="1"/>
      <c r="AV240" s="4"/>
      <c r="XDY240" s="1"/>
      <c r="XDZ240" s="1"/>
      <c r="XEA240" s="1"/>
      <c r="XEB240" s="1"/>
      <c r="XEC240" s="1"/>
      <c r="XED240" s="1"/>
      <c r="XEE240" s="1"/>
      <c r="XEF240" s="1"/>
      <c r="XEG240" s="1"/>
      <c r="XEH240" s="1"/>
      <c r="XEI240" s="1"/>
      <c r="XEJ240" s="1"/>
      <c r="XEK240" s="1"/>
      <c r="XEL240" s="1"/>
      <c r="XEM240" s="1"/>
      <c r="XEN240" s="1"/>
      <c r="XEO240" s="1"/>
      <c r="XEP240" s="1"/>
      <c r="XEQ240" s="1"/>
      <c r="XER240" s="1"/>
      <c r="XES240" s="1"/>
      <c r="XET240" s="1"/>
      <c r="XEU240" s="1"/>
      <c r="XEV240" s="1"/>
      <c r="XEW240" s="1"/>
      <c r="XEX240" s="1"/>
      <c r="XEY240" s="1"/>
      <c r="XEZ240" s="1"/>
      <c r="XFA240" s="1"/>
      <c r="XFB240" s="1"/>
      <c r="XFC240" s="1"/>
      <c r="XFD240" s="1"/>
    </row>
    <row r="241" s="3" customFormat="1" spans="1:16384">
      <c r="A241" s="1" t="s">
        <v>124</v>
      </c>
      <c r="B241" s="1">
        <v>93026.8524</v>
      </c>
      <c r="C241" s="1"/>
      <c r="AV241" s="4"/>
      <c r="XDY241" s="1"/>
      <c r="XDZ241" s="1"/>
      <c r="XEA241" s="1"/>
      <c r="XEB241" s="1"/>
      <c r="XEC241" s="1"/>
      <c r="XED241" s="1"/>
      <c r="XEE241" s="1"/>
      <c r="XEF241" s="1"/>
      <c r="XEG241" s="1"/>
      <c r="XEH241" s="1"/>
      <c r="XEI241" s="1"/>
      <c r="XEJ241" s="1"/>
      <c r="XEK241" s="1"/>
      <c r="XEL241" s="1"/>
      <c r="XEM241" s="1"/>
      <c r="XEN241" s="1"/>
      <c r="XEO241" s="1"/>
      <c r="XEP241" s="1"/>
      <c r="XEQ241" s="1"/>
      <c r="XER241" s="1"/>
      <c r="XES241" s="1"/>
      <c r="XET241" s="1"/>
      <c r="XEU241" s="1"/>
      <c r="XEV241" s="1"/>
      <c r="XEW241" s="1"/>
      <c r="XEX241" s="1"/>
      <c r="XEY241" s="1"/>
      <c r="XEZ241" s="1"/>
      <c r="XFA241" s="1"/>
      <c r="XFB241" s="1"/>
      <c r="XFC241" s="1"/>
      <c r="XFD241" s="1"/>
    </row>
    <row r="242" s="3" customFormat="1" spans="1:16384">
      <c r="A242" s="1" t="s">
        <v>2828</v>
      </c>
      <c r="B242" s="1"/>
      <c r="C242" s="1"/>
      <c r="AV242" s="4"/>
      <c r="XDY242" s="1"/>
      <c r="XDZ242" s="1"/>
      <c r="XEA242" s="1"/>
      <c r="XEB242" s="1"/>
      <c r="XEC242" s="1"/>
      <c r="XED242" s="1"/>
      <c r="XEE242" s="1"/>
      <c r="XEF242" s="1"/>
      <c r="XEG242" s="1"/>
      <c r="XEH242" s="1"/>
      <c r="XEI242" s="1"/>
      <c r="XEJ242" s="1"/>
      <c r="XEK242" s="1"/>
      <c r="XEL242" s="1"/>
      <c r="XEM242" s="1"/>
      <c r="XEN242" s="1"/>
      <c r="XEO242" s="1"/>
      <c r="XEP242" s="1"/>
      <c r="XEQ242" s="1"/>
      <c r="XER242" s="1"/>
      <c r="XES242" s="1"/>
      <c r="XET242" s="1"/>
      <c r="XEU242" s="1"/>
      <c r="XEV242" s="1"/>
      <c r="XEW242" s="1"/>
      <c r="XEX242" s="1"/>
      <c r="XEY242" s="1"/>
      <c r="XEZ242" s="1"/>
      <c r="XFA242" s="1"/>
      <c r="XFB242" s="1"/>
      <c r="XFC242" s="1"/>
      <c r="XFD242" s="1"/>
    </row>
    <row r="243" s="3" customFormat="1" spans="1:16384">
      <c r="A243" s="1" t="s">
        <v>12</v>
      </c>
      <c r="B243" s="1">
        <v>227444.7112</v>
      </c>
      <c r="C243" s="1"/>
      <c r="AV243" s="4"/>
      <c r="XDY243" s="1"/>
      <c r="XDZ243" s="1"/>
      <c r="XEA243" s="1"/>
      <c r="XEB243" s="1"/>
      <c r="XEC243" s="1"/>
      <c r="XED243" s="1"/>
      <c r="XEE243" s="1"/>
      <c r="XEF243" s="1"/>
      <c r="XEG243" s="1"/>
      <c r="XEH243" s="1"/>
      <c r="XEI243" s="1"/>
      <c r="XEJ243" s="1"/>
      <c r="XEK243" s="1"/>
      <c r="XEL243" s="1"/>
      <c r="XEM243" s="1"/>
      <c r="XEN243" s="1"/>
      <c r="XEO243" s="1"/>
      <c r="XEP243" s="1"/>
      <c r="XEQ243" s="1"/>
      <c r="XER243" s="1"/>
      <c r="XES243" s="1"/>
      <c r="XET243" s="1"/>
      <c r="XEU243" s="1"/>
      <c r="XEV243" s="1"/>
      <c r="XEW243" s="1"/>
      <c r="XEX243" s="1"/>
      <c r="XEY243" s="1"/>
      <c r="XEZ243" s="1"/>
      <c r="XFA243" s="1"/>
      <c r="XFB243" s="1"/>
      <c r="XFC243" s="1"/>
      <c r="XFD243" s="1"/>
    </row>
    <row r="244" s="3" customFormat="1" spans="1:16383">
      <c r="A244" s="1"/>
      <c r="B244" s="1"/>
      <c r="C244" s="1"/>
      <c r="F244" s="12" t="s">
        <v>84</v>
      </c>
      <c r="G244" s="12">
        <v>2505</v>
      </c>
      <c r="H244" s="12">
        <v>2506</v>
      </c>
      <c r="I244" s="12" t="s">
        <v>2829</v>
      </c>
      <c r="AU244" s="4"/>
      <c r="XDX244" s="1"/>
      <c r="XDY244" s="1"/>
      <c r="XDZ244" s="1"/>
      <c r="XEA244" s="1"/>
      <c r="XEB244" s="1"/>
      <c r="XEC244" s="1"/>
      <c r="XED244" s="1"/>
      <c r="XEE244" s="1"/>
      <c r="XEF244" s="1"/>
      <c r="XEG244" s="1"/>
      <c r="XEH244" s="1"/>
      <c r="XEI244" s="1"/>
      <c r="XEJ244" s="1"/>
      <c r="XEK244" s="1"/>
      <c r="XEL244" s="1"/>
      <c r="XEM244" s="1"/>
      <c r="XEN244" s="1"/>
      <c r="XEO244" s="1"/>
      <c r="XEP244" s="1"/>
      <c r="XEQ244" s="1"/>
      <c r="XER244" s="1"/>
      <c r="XES244" s="1"/>
      <c r="XET244" s="1"/>
      <c r="XEU244" s="1"/>
      <c r="XEV244" s="1"/>
      <c r="XEW244" s="1"/>
      <c r="XEX244" s="1"/>
      <c r="XEY244" s="1"/>
      <c r="XEZ244" s="1"/>
      <c r="XFA244" s="1"/>
      <c r="XFB244" s="1"/>
      <c r="XFC244" s="1"/>
    </row>
    <row r="245" s="3" customFormat="1" spans="1:16383">
      <c r="A245" s="1"/>
      <c r="B245" s="1"/>
      <c r="C245" s="1"/>
      <c r="F245" s="12" t="s">
        <v>168</v>
      </c>
      <c r="G245" s="13">
        <v>100564.7761</v>
      </c>
      <c r="H245" s="13">
        <v>134417.8588</v>
      </c>
      <c r="I245" s="13">
        <f>SUM(G245:H245)</f>
        <v>234982.6349</v>
      </c>
      <c r="AU245" s="4"/>
      <c r="XDX245" s="1"/>
      <c r="XDY245" s="1"/>
      <c r="XDZ245" s="1"/>
      <c r="XEA245" s="1"/>
      <c r="XEB245" s="1"/>
      <c r="XEC245" s="1"/>
      <c r="XED245" s="1"/>
      <c r="XEE245" s="1"/>
      <c r="XEF245" s="1"/>
      <c r="XEG245" s="1"/>
      <c r="XEH245" s="1"/>
      <c r="XEI245" s="1"/>
      <c r="XEJ245" s="1"/>
      <c r="XEK245" s="1"/>
      <c r="XEL245" s="1"/>
      <c r="XEM245" s="1"/>
      <c r="XEN245" s="1"/>
      <c r="XEO245" s="1"/>
      <c r="XEP245" s="1"/>
      <c r="XEQ245" s="1"/>
      <c r="XER245" s="1"/>
      <c r="XES245" s="1"/>
      <c r="XET245" s="1"/>
      <c r="XEU245" s="1"/>
      <c r="XEV245" s="1"/>
      <c r="XEW245" s="1"/>
      <c r="XEX245" s="1"/>
      <c r="XEY245" s="1"/>
      <c r="XEZ245" s="1"/>
      <c r="XFA245" s="1"/>
      <c r="XFB245" s="1"/>
      <c r="XFC245" s="1"/>
    </row>
    <row r="246" s="3" customFormat="1" spans="1:16383">
      <c r="A246" s="1"/>
      <c r="B246" s="1"/>
      <c r="C246" s="1"/>
      <c r="F246" s="12" t="s">
        <v>124</v>
      </c>
      <c r="G246" s="13">
        <v>62112.11</v>
      </c>
      <c r="H246" s="13">
        <v>93026.8524</v>
      </c>
      <c r="I246" s="13">
        <f>SUM(G246:H246)</f>
        <v>155138.9624</v>
      </c>
      <c r="AU246" s="4"/>
      <c r="XDX246" s="1"/>
      <c r="XDY246" s="1"/>
      <c r="XDZ246" s="1"/>
      <c r="XEA246" s="1"/>
      <c r="XEB246" s="1"/>
      <c r="XEC246" s="1"/>
      <c r="XED246" s="1"/>
      <c r="XEE246" s="1"/>
      <c r="XEF246" s="1"/>
      <c r="XEG246" s="1"/>
      <c r="XEH246" s="1"/>
      <c r="XEI246" s="1"/>
      <c r="XEJ246" s="1"/>
      <c r="XEK246" s="1"/>
      <c r="XEL246" s="1"/>
      <c r="XEM246" s="1"/>
      <c r="XEN246" s="1"/>
      <c r="XEO246" s="1"/>
      <c r="XEP246" s="1"/>
      <c r="XEQ246" s="1"/>
      <c r="XER246" s="1"/>
      <c r="XES246" s="1"/>
      <c r="XET246" s="1"/>
      <c r="XEU246" s="1"/>
      <c r="XEV246" s="1"/>
      <c r="XEW246" s="1"/>
      <c r="XEX246" s="1"/>
      <c r="XEY246" s="1"/>
      <c r="XEZ246" s="1"/>
      <c r="XFA246" s="1"/>
      <c r="XFB246" s="1"/>
      <c r="XFC246" s="1"/>
    </row>
    <row r="247" s="3" customFormat="1" spans="1:16383">
      <c r="A247" s="1"/>
      <c r="B247" s="1"/>
      <c r="C247" s="1"/>
      <c r="F247" s="12" t="s">
        <v>12</v>
      </c>
      <c r="G247" s="13">
        <v>162676.8861</v>
      </c>
      <c r="H247" s="13">
        <v>227444.7112</v>
      </c>
      <c r="I247" s="13">
        <f>SUM(G247:H247)</f>
        <v>390121.5973</v>
      </c>
      <c r="AU247" s="4"/>
      <c r="XDX247" s="1"/>
      <c r="XDY247" s="1"/>
      <c r="XDZ247" s="1"/>
      <c r="XEA247" s="1"/>
      <c r="XEB247" s="1"/>
      <c r="XEC247" s="1"/>
      <c r="XED247" s="1"/>
      <c r="XEE247" s="1"/>
      <c r="XEF247" s="1"/>
      <c r="XEG247" s="1"/>
      <c r="XEH247" s="1"/>
      <c r="XEI247" s="1"/>
      <c r="XEJ247" s="1"/>
      <c r="XEK247" s="1"/>
      <c r="XEL247" s="1"/>
      <c r="XEM247" s="1"/>
      <c r="XEN247" s="1"/>
      <c r="XEO247" s="1"/>
      <c r="XEP247" s="1"/>
      <c r="XEQ247" s="1"/>
      <c r="XER247" s="1"/>
      <c r="XES247" s="1"/>
      <c r="XET247" s="1"/>
      <c r="XEU247" s="1"/>
      <c r="XEV247" s="1"/>
      <c r="XEW247" s="1"/>
      <c r="XEX247" s="1"/>
      <c r="XEY247" s="1"/>
      <c r="XEZ247" s="1"/>
      <c r="XFA247" s="1"/>
      <c r="XFB247" s="1"/>
      <c r="XFC247" s="1"/>
    </row>
    <row r="248" s="3" customFormat="1" spans="1:16384">
      <c r="A248" s="1"/>
      <c r="B248" s="1"/>
      <c r="C248" s="1"/>
      <c r="AV248" s="4"/>
      <c r="XDY248" s="1"/>
      <c r="XDZ248" s="1"/>
      <c r="XEA248" s="1"/>
      <c r="XEB248" s="1"/>
      <c r="XEC248" s="1"/>
      <c r="XED248" s="1"/>
      <c r="XEE248" s="1"/>
      <c r="XEF248" s="1"/>
      <c r="XEG248" s="1"/>
      <c r="XEH248" s="1"/>
      <c r="XEI248" s="1"/>
      <c r="XEJ248" s="1"/>
      <c r="XEK248" s="1"/>
      <c r="XEL248" s="1"/>
      <c r="XEM248" s="1"/>
      <c r="XEN248" s="1"/>
      <c r="XEO248" s="1"/>
      <c r="XEP248" s="1"/>
      <c r="XEQ248" s="1"/>
      <c r="XER248" s="1"/>
      <c r="XES248" s="1"/>
      <c r="XET248" s="1"/>
      <c r="XEU248" s="1"/>
      <c r="XEV248" s="1"/>
      <c r="XEW248" s="1"/>
      <c r="XEX248" s="1"/>
      <c r="XEY248" s="1"/>
      <c r="XEZ248" s="1"/>
      <c r="XFA248" s="1"/>
      <c r="XFB248" s="1"/>
      <c r="XFC248" s="1"/>
      <c r="XFD248" s="1"/>
    </row>
    <row r="249" s="3" customFormat="1" spans="1:16384">
      <c r="A249" s="1"/>
      <c r="B249" s="1"/>
      <c r="C249" s="1"/>
      <c r="AV249" s="4"/>
      <c r="XDY249" s="1"/>
      <c r="XDZ249" s="1"/>
      <c r="XEA249" s="1"/>
      <c r="XEB249" s="1"/>
      <c r="XEC249" s="1"/>
      <c r="XED249" s="1"/>
      <c r="XEE249" s="1"/>
      <c r="XEF249" s="1"/>
      <c r="XEG249" s="1"/>
      <c r="XEH249" s="1"/>
      <c r="XEI249" s="1"/>
      <c r="XEJ249" s="1"/>
      <c r="XEK249" s="1"/>
      <c r="XEL249" s="1"/>
      <c r="XEM249" s="1"/>
      <c r="XEN249" s="1"/>
      <c r="XEO249" s="1"/>
      <c r="XEP249" s="1"/>
      <c r="XEQ249" s="1"/>
      <c r="XER249" s="1"/>
      <c r="XES249" s="1"/>
      <c r="XET249" s="1"/>
      <c r="XEU249" s="1"/>
      <c r="XEV249" s="1"/>
      <c r="XEW249" s="1"/>
      <c r="XEX249" s="1"/>
      <c r="XEY249" s="1"/>
      <c r="XEZ249" s="1"/>
      <c r="XFA249" s="1"/>
      <c r="XFB249" s="1"/>
      <c r="XFC249" s="1"/>
      <c r="XFD249" s="1"/>
    </row>
    <row r="250" s="3" customFormat="1" spans="1:16384">
      <c r="A250" s="1"/>
      <c r="B250" s="1"/>
      <c r="C250" s="1"/>
      <c r="AV250" s="4"/>
      <c r="XDY250" s="1"/>
      <c r="XDZ250" s="1"/>
      <c r="XEA250" s="1"/>
      <c r="XEB250" s="1"/>
      <c r="XEC250" s="1"/>
      <c r="XED250" s="1"/>
      <c r="XEE250" s="1"/>
      <c r="XEF250" s="1"/>
      <c r="XEG250" s="1"/>
      <c r="XEH250" s="1"/>
      <c r="XEI250" s="1"/>
      <c r="XEJ250" s="1"/>
      <c r="XEK250" s="1"/>
      <c r="XEL250" s="1"/>
      <c r="XEM250" s="1"/>
      <c r="XEN250" s="1"/>
      <c r="XEO250" s="1"/>
      <c r="XEP250" s="1"/>
      <c r="XEQ250" s="1"/>
      <c r="XER250" s="1"/>
      <c r="XES250" s="1"/>
      <c r="XET250" s="1"/>
      <c r="XEU250" s="1"/>
      <c r="XEV250" s="1"/>
      <c r="XEW250" s="1"/>
      <c r="XEX250" s="1"/>
      <c r="XEY250" s="1"/>
      <c r="XEZ250" s="1"/>
      <c r="XFA250" s="1"/>
      <c r="XFB250" s="1"/>
      <c r="XFC250" s="1"/>
      <c r="XFD250" s="1"/>
    </row>
    <row r="251" s="3" customFormat="1" spans="1:16384">
      <c r="A251" s="1"/>
      <c r="B251" s="1"/>
      <c r="C251" s="1"/>
      <c r="AV251" s="4"/>
      <c r="XDY251" s="1"/>
      <c r="XDZ251" s="1"/>
      <c r="XEA251" s="1"/>
      <c r="XEB251" s="1"/>
      <c r="XEC251" s="1"/>
      <c r="XED251" s="1"/>
      <c r="XEE251" s="1"/>
      <c r="XEF251" s="1"/>
      <c r="XEG251" s="1"/>
      <c r="XEH251" s="1"/>
      <c r="XEI251" s="1"/>
      <c r="XEJ251" s="1"/>
      <c r="XEK251" s="1"/>
      <c r="XEL251" s="1"/>
      <c r="XEM251" s="1"/>
      <c r="XEN251" s="1"/>
      <c r="XEO251" s="1"/>
      <c r="XEP251" s="1"/>
      <c r="XEQ251" s="1"/>
      <c r="XER251" s="1"/>
      <c r="XES251" s="1"/>
      <c r="XET251" s="1"/>
      <c r="XEU251" s="1"/>
      <c r="XEV251" s="1"/>
      <c r="XEW251" s="1"/>
      <c r="XEX251" s="1"/>
      <c r="XEY251" s="1"/>
      <c r="XEZ251" s="1"/>
      <c r="XFA251" s="1"/>
      <c r="XFB251" s="1"/>
      <c r="XFC251" s="1"/>
      <c r="XFD251" s="1"/>
    </row>
    <row r="252" s="3" customFormat="1" spans="1:16384">
      <c r="A252" s="1"/>
      <c r="B252" s="1"/>
      <c r="C252" s="1"/>
      <c r="AV252" s="4"/>
      <c r="XDY252" s="1"/>
      <c r="XDZ252" s="1"/>
      <c r="XEA252" s="1"/>
      <c r="XEB252" s="1"/>
      <c r="XEC252" s="1"/>
      <c r="XED252" s="1"/>
      <c r="XEE252" s="1"/>
      <c r="XEF252" s="1"/>
      <c r="XEG252" s="1"/>
      <c r="XEH252" s="1"/>
      <c r="XEI252" s="1"/>
      <c r="XEJ252" s="1"/>
      <c r="XEK252" s="1"/>
      <c r="XEL252" s="1"/>
      <c r="XEM252" s="1"/>
      <c r="XEN252" s="1"/>
      <c r="XEO252" s="1"/>
      <c r="XEP252" s="1"/>
      <c r="XEQ252" s="1"/>
      <c r="XER252" s="1"/>
      <c r="XES252" s="1"/>
      <c r="XET252" s="1"/>
      <c r="XEU252" s="1"/>
      <c r="XEV252" s="1"/>
      <c r="XEW252" s="1"/>
      <c r="XEX252" s="1"/>
      <c r="XEY252" s="1"/>
      <c r="XEZ252" s="1"/>
      <c r="XFA252" s="1"/>
      <c r="XFB252" s="1"/>
      <c r="XFC252" s="1"/>
      <c r="XFD252" s="1"/>
    </row>
    <row r="253" s="3" customFormat="1" spans="1:16384">
      <c r="A253" s="1"/>
      <c r="B253" s="1"/>
      <c r="C253" s="1"/>
      <c r="AV253" s="4"/>
      <c r="XDY253" s="1"/>
      <c r="XDZ253" s="1"/>
      <c r="XEA253" s="1"/>
      <c r="XEB253" s="1"/>
      <c r="XEC253" s="1"/>
      <c r="XED253" s="1"/>
      <c r="XEE253" s="1"/>
      <c r="XEF253" s="1"/>
      <c r="XEG253" s="1"/>
      <c r="XEH253" s="1"/>
      <c r="XEI253" s="1"/>
      <c r="XEJ253" s="1"/>
      <c r="XEK253" s="1"/>
      <c r="XEL253" s="1"/>
      <c r="XEM253" s="1"/>
      <c r="XEN253" s="1"/>
      <c r="XEO253" s="1"/>
      <c r="XEP253" s="1"/>
      <c r="XEQ253" s="1"/>
      <c r="XER253" s="1"/>
      <c r="XES253" s="1"/>
      <c r="XET253" s="1"/>
      <c r="XEU253" s="1"/>
      <c r="XEV253" s="1"/>
      <c r="XEW253" s="1"/>
      <c r="XEX253" s="1"/>
      <c r="XEY253" s="1"/>
      <c r="XEZ253" s="1"/>
      <c r="XFA253" s="1"/>
      <c r="XFB253" s="1"/>
      <c r="XFC253" s="1"/>
      <c r="XFD253" s="1"/>
    </row>
    <row r="254" s="3" customFormat="1" spans="1:16384">
      <c r="A254" s="1"/>
      <c r="B254" s="1"/>
      <c r="C254" s="1"/>
      <c r="AV254" s="4"/>
      <c r="XDY254" s="1"/>
      <c r="XDZ254" s="1"/>
      <c r="XEA254" s="1"/>
      <c r="XEB254" s="1"/>
      <c r="XEC254" s="1"/>
      <c r="XED254" s="1"/>
      <c r="XEE254" s="1"/>
      <c r="XEF254" s="1"/>
      <c r="XEG254" s="1"/>
      <c r="XEH254" s="1"/>
      <c r="XEI254" s="1"/>
      <c r="XEJ254" s="1"/>
      <c r="XEK254" s="1"/>
      <c r="XEL254" s="1"/>
      <c r="XEM254" s="1"/>
      <c r="XEN254" s="1"/>
      <c r="XEO254" s="1"/>
      <c r="XEP254" s="1"/>
      <c r="XEQ254" s="1"/>
      <c r="XER254" s="1"/>
      <c r="XES254" s="1"/>
      <c r="XET254" s="1"/>
      <c r="XEU254" s="1"/>
      <c r="XEV254" s="1"/>
      <c r="XEW254" s="1"/>
      <c r="XEX254" s="1"/>
      <c r="XEY254" s="1"/>
      <c r="XEZ254" s="1"/>
      <c r="XFA254" s="1"/>
      <c r="XFB254" s="1"/>
      <c r="XFC254" s="1"/>
      <c r="XFD254" s="1"/>
    </row>
    <row r="255" s="3" customFormat="1" spans="1:16384">
      <c r="A255" s="1"/>
      <c r="B255" s="1"/>
      <c r="C255" s="1"/>
      <c r="AV255" s="4"/>
      <c r="XDY255" s="1"/>
      <c r="XDZ255" s="1"/>
      <c r="XEA255" s="1"/>
      <c r="XEB255" s="1"/>
      <c r="XEC255" s="1"/>
      <c r="XED255" s="1"/>
      <c r="XEE255" s="1"/>
      <c r="XEF255" s="1"/>
      <c r="XEG255" s="1"/>
      <c r="XEH255" s="1"/>
      <c r="XEI255" s="1"/>
      <c r="XEJ255" s="1"/>
      <c r="XEK255" s="1"/>
      <c r="XEL255" s="1"/>
      <c r="XEM255" s="1"/>
      <c r="XEN255" s="1"/>
      <c r="XEO255" s="1"/>
      <c r="XEP255" s="1"/>
      <c r="XEQ255" s="1"/>
      <c r="XER255" s="1"/>
      <c r="XES255" s="1"/>
      <c r="XET255" s="1"/>
      <c r="XEU255" s="1"/>
      <c r="XEV255" s="1"/>
      <c r="XEW255" s="1"/>
      <c r="XEX255" s="1"/>
      <c r="XEY255" s="1"/>
      <c r="XEZ255" s="1"/>
      <c r="XFA255" s="1"/>
      <c r="XFB255" s="1"/>
      <c r="XFC255" s="1"/>
      <c r="XFD255" s="1"/>
    </row>
    <row r="256" s="3" customFormat="1" spans="1:16384">
      <c r="A256" s="1"/>
      <c r="B256" s="1"/>
      <c r="C256" s="1"/>
      <c r="AV256" s="4"/>
      <c r="XDY256" s="1"/>
      <c r="XDZ256" s="1"/>
      <c r="XEA256" s="1"/>
      <c r="XEB256" s="1"/>
      <c r="XEC256" s="1"/>
      <c r="XED256" s="1"/>
      <c r="XEE256" s="1"/>
      <c r="XEF256" s="1"/>
      <c r="XEG256" s="1"/>
      <c r="XEH256" s="1"/>
      <c r="XEI256" s="1"/>
      <c r="XEJ256" s="1"/>
      <c r="XEK256" s="1"/>
      <c r="XEL256" s="1"/>
      <c r="XEM256" s="1"/>
      <c r="XEN256" s="1"/>
      <c r="XEO256" s="1"/>
      <c r="XEP256" s="1"/>
      <c r="XEQ256" s="1"/>
      <c r="XER256" s="1"/>
      <c r="XES256" s="1"/>
      <c r="XET256" s="1"/>
      <c r="XEU256" s="1"/>
      <c r="XEV256" s="1"/>
      <c r="XEW256" s="1"/>
      <c r="XEX256" s="1"/>
      <c r="XEY256" s="1"/>
      <c r="XEZ256" s="1"/>
      <c r="XFA256" s="1"/>
      <c r="XFB256" s="1"/>
      <c r="XFC256" s="1"/>
      <c r="XFD256" s="1"/>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94"/>
  <sheetViews>
    <sheetView topLeftCell="A64" workbookViewId="0">
      <selection activeCell="L28" sqref="L28"/>
    </sheetView>
  </sheetViews>
  <sheetFormatPr defaultColWidth="9" defaultRowHeight="13.5"/>
  <cols>
    <col min="1" max="1" width="6.38333333333333" style="1" customWidth="1"/>
    <col min="2" max="2" width="29.3833333333333" style="1" customWidth="1"/>
    <col min="3" max="3" width="5.13333333333333" style="1" customWidth="1"/>
    <col min="4" max="4" width="7" style="1" customWidth="1"/>
    <col min="5" max="5" width="28.25" style="1" customWidth="1"/>
    <col min="6" max="6" width="28" style="1" customWidth="1"/>
    <col min="7" max="7" width="4.13333333333333" style="1" customWidth="1"/>
    <col min="8" max="8" width="9.38333333333333" style="1" customWidth="1"/>
    <col min="9" max="9" width="28.25" style="1" customWidth="1"/>
    <col min="10" max="10" width="15.3833333333333" style="1" customWidth="1"/>
    <col min="11" max="16384" width="9" style="1"/>
  </cols>
  <sheetData>
    <row r="1" s="1" customFormat="1" spans="1:10">
      <c r="A1" s="2" t="s">
        <v>2830</v>
      </c>
      <c r="B1" s="2" t="s">
        <v>2831</v>
      </c>
      <c r="C1" s="2" t="s">
        <v>2832</v>
      </c>
      <c r="D1" s="2" t="s">
        <v>2833</v>
      </c>
      <c r="E1" s="2" t="s">
        <v>2834</v>
      </c>
      <c r="F1" s="2" t="s">
        <v>2835</v>
      </c>
      <c r="G1" s="2" t="s">
        <v>2836</v>
      </c>
      <c r="H1" s="2" t="s">
        <v>2837</v>
      </c>
      <c r="I1" s="2" t="s">
        <v>32</v>
      </c>
      <c r="J1" s="2" t="s">
        <v>2838</v>
      </c>
    </row>
    <row r="2" s="1" customFormat="1" spans="1:10">
      <c r="A2" s="2">
        <v>2897</v>
      </c>
      <c r="B2" s="2" t="s">
        <v>2839</v>
      </c>
      <c r="C2" s="2"/>
      <c r="D2" s="2" t="s">
        <v>26</v>
      </c>
      <c r="E2" s="2" t="s">
        <v>2036</v>
      </c>
      <c r="F2" s="2" t="s">
        <v>2037</v>
      </c>
      <c r="G2" s="2" t="s">
        <v>121</v>
      </c>
      <c r="H2" s="2">
        <v>81.81</v>
      </c>
      <c r="I2" s="2" t="s">
        <v>2640</v>
      </c>
      <c r="J2" s="2"/>
    </row>
    <row r="3" s="1" customFormat="1" spans="1:10">
      <c r="A3" s="2">
        <v>2898</v>
      </c>
      <c r="B3" s="2" t="s">
        <v>2840</v>
      </c>
      <c r="C3" s="2"/>
      <c r="D3" s="2" t="s">
        <v>26</v>
      </c>
      <c r="E3" s="2" t="s">
        <v>2036</v>
      </c>
      <c r="F3" s="2" t="s">
        <v>2037</v>
      </c>
      <c r="G3" s="2" t="s">
        <v>121</v>
      </c>
      <c r="H3" s="2">
        <v>81.81</v>
      </c>
      <c r="I3" s="2" t="s">
        <v>2034</v>
      </c>
      <c r="J3" s="2"/>
    </row>
    <row r="4" s="1" customFormat="1" spans="1:10">
      <c r="A4" s="2">
        <v>2899</v>
      </c>
      <c r="B4" s="2" t="s">
        <v>2841</v>
      </c>
      <c r="C4" s="2"/>
      <c r="D4" s="2" t="s">
        <v>26</v>
      </c>
      <c r="E4" s="2" t="s">
        <v>2036</v>
      </c>
      <c r="F4" s="2" t="s">
        <v>2037</v>
      </c>
      <c r="G4" s="2" t="s">
        <v>121</v>
      </c>
      <c r="H4" s="2">
        <v>81.81</v>
      </c>
      <c r="I4" s="2" t="s">
        <v>2039</v>
      </c>
      <c r="J4" s="2"/>
    </row>
    <row r="5" s="1" customFormat="1" spans="1:10">
      <c r="A5" s="2">
        <v>2900</v>
      </c>
      <c r="B5" s="2" t="s">
        <v>2842</v>
      </c>
      <c r="C5" s="2"/>
      <c r="D5" s="2" t="s">
        <v>26</v>
      </c>
      <c r="E5" s="2" t="s">
        <v>2036</v>
      </c>
      <c r="F5" s="2" t="s">
        <v>2037</v>
      </c>
      <c r="G5" s="2" t="s">
        <v>121</v>
      </c>
      <c r="H5" s="2">
        <v>81.81</v>
      </c>
      <c r="I5" s="2" t="s">
        <v>2571</v>
      </c>
      <c r="J5" s="2"/>
    </row>
    <row r="6" s="1" customFormat="1" spans="1:10">
      <c r="A6" s="2">
        <v>2901</v>
      </c>
      <c r="B6" s="2" t="s">
        <v>2843</v>
      </c>
      <c r="C6" s="2"/>
      <c r="D6" s="2" t="s">
        <v>26</v>
      </c>
      <c r="E6" s="2" t="s">
        <v>2036</v>
      </c>
      <c r="F6" s="2" t="s">
        <v>2037</v>
      </c>
      <c r="G6" s="2" t="s">
        <v>121</v>
      </c>
      <c r="H6" s="2">
        <v>81.81</v>
      </c>
      <c r="I6" s="2" t="s">
        <v>2230</v>
      </c>
      <c r="J6" s="2"/>
    </row>
    <row r="7" s="1" customFormat="1" spans="1:10">
      <c r="A7" s="2">
        <v>2902</v>
      </c>
      <c r="B7" s="2" t="s">
        <v>2844</v>
      </c>
      <c r="C7" s="2"/>
      <c r="D7" s="2" t="s">
        <v>26</v>
      </c>
      <c r="E7" s="2" t="s">
        <v>1499</v>
      </c>
      <c r="F7" s="2" t="s">
        <v>579</v>
      </c>
      <c r="G7" s="2" t="s">
        <v>121</v>
      </c>
      <c r="H7" s="2">
        <v>1468.96</v>
      </c>
      <c r="I7" s="2" t="s">
        <v>1487</v>
      </c>
      <c r="J7" s="2"/>
    </row>
    <row r="8" s="1" customFormat="1" spans="1:10">
      <c r="A8" s="2">
        <v>2903</v>
      </c>
      <c r="B8" s="2" t="s">
        <v>2845</v>
      </c>
      <c r="C8" s="2"/>
      <c r="D8" s="2" t="s">
        <v>26</v>
      </c>
      <c r="E8" s="2" t="s">
        <v>578</v>
      </c>
      <c r="F8" s="2" t="s">
        <v>579</v>
      </c>
      <c r="G8" s="2" t="s">
        <v>121</v>
      </c>
      <c r="H8" s="2">
        <v>1471.91</v>
      </c>
      <c r="I8" s="2" t="s">
        <v>1704</v>
      </c>
      <c r="J8" s="2" t="s">
        <v>2846</v>
      </c>
    </row>
    <row r="9" s="1" customFormat="1" spans="1:10">
      <c r="A9" s="2">
        <v>2904</v>
      </c>
      <c r="B9" s="2" t="s">
        <v>2847</v>
      </c>
      <c r="C9" s="2"/>
      <c r="D9" s="2" t="s">
        <v>26</v>
      </c>
      <c r="E9" s="2" t="s">
        <v>946</v>
      </c>
      <c r="F9" s="2" t="s">
        <v>579</v>
      </c>
      <c r="G9" s="2" t="s">
        <v>121</v>
      </c>
      <c r="H9" s="2">
        <v>1178.65</v>
      </c>
      <c r="I9" s="2" t="s">
        <v>936</v>
      </c>
      <c r="J9" s="2" t="s">
        <v>2848</v>
      </c>
    </row>
    <row r="10" s="1" customFormat="1" spans="1:10">
      <c r="A10" s="2">
        <v>2905</v>
      </c>
      <c r="B10" s="2" t="s">
        <v>2849</v>
      </c>
      <c r="C10" s="2"/>
      <c r="D10" s="2" t="s">
        <v>26</v>
      </c>
      <c r="E10" s="2" t="s">
        <v>578</v>
      </c>
      <c r="F10" s="2" t="s">
        <v>579</v>
      </c>
      <c r="G10" s="2" t="s">
        <v>121</v>
      </c>
      <c r="H10" s="2">
        <v>1471.91</v>
      </c>
      <c r="I10" s="2" t="s">
        <v>1044</v>
      </c>
      <c r="J10" s="2" t="s">
        <v>2850</v>
      </c>
    </row>
    <row r="11" s="1" customFormat="1" spans="1:10">
      <c r="A11" s="2">
        <v>2906</v>
      </c>
      <c r="B11" s="2" t="s">
        <v>2851</v>
      </c>
      <c r="C11" s="2"/>
      <c r="D11" s="2" t="s">
        <v>26</v>
      </c>
      <c r="E11" s="2" t="s">
        <v>969</v>
      </c>
      <c r="F11" s="2" t="s">
        <v>579</v>
      </c>
      <c r="G11" s="2" t="s">
        <v>121</v>
      </c>
      <c r="H11" s="2">
        <v>1316.7</v>
      </c>
      <c r="I11" s="2" t="s">
        <v>956</v>
      </c>
      <c r="J11" s="2"/>
    </row>
    <row r="12" s="1" customFormat="1" spans="1:10">
      <c r="A12" s="2">
        <v>2907</v>
      </c>
      <c r="B12" s="2" t="s">
        <v>2852</v>
      </c>
      <c r="C12" s="2"/>
      <c r="D12" s="2" t="s">
        <v>26</v>
      </c>
      <c r="E12" s="2" t="s">
        <v>578</v>
      </c>
      <c r="F12" s="2" t="s">
        <v>579</v>
      </c>
      <c r="G12" s="2" t="s">
        <v>121</v>
      </c>
      <c r="H12" s="2">
        <v>1471.91</v>
      </c>
      <c r="I12" s="2" t="s">
        <v>1222</v>
      </c>
      <c r="J12" s="2" t="s">
        <v>2853</v>
      </c>
    </row>
    <row r="13" s="1" customFormat="1" spans="1:10">
      <c r="A13" s="2">
        <v>2908</v>
      </c>
      <c r="B13" s="2" t="s">
        <v>2854</v>
      </c>
      <c r="C13" s="2"/>
      <c r="D13" s="2" t="s">
        <v>26</v>
      </c>
      <c r="E13" s="2" t="s">
        <v>578</v>
      </c>
      <c r="F13" s="2" t="s">
        <v>579</v>
      </c>
      <c r="G13" s="2" t="s">
        <v>121</v>
      </c>
      <c r="H13" s="2">
        <v>1471.91</v>
      </c>
      <c r="I13" s="2" t="s">
        <v>1854</v>
      </c>
      <c r="J13" s="2"/>
    </row>
    <row r="14" s="1" customFormat="1" spans="1:10">
      <c r="A14" s="2">
        <v>2909</v>
      </c>
      <c r="B14" s="2" t="s">
        <v>2855</v>
      </c>
      <c r="C14" s="2"/>
      <c r="D14" s="2" t="s">
        <v>26</v>
      </c>
      <c r="E14" s="2" t="s">
        <v>578</v>
      </c>
      <c r="F14" s="2" t="s">
        <v>579</v>
      </c>
      <c r="G14" s="2" t="s">
        <v>121</v>
      </c>
      <c r="H14" s="2">
        <v>1471.91</v>
      </c>
      <c r="I14" s="2" t="s">
        <v>2655</v>
      </c>
      <c r="J14" s="2"/>
    </row>
    <row r="15" s="1" customFormat="1" spans="1:10">
      <c r="A15" s="2">
        <v>2910</v>
      </c>
      <c r="B15" s="2" t="s">
        <v>2856</v>
      </c>
      <c r="C15" s="2"/>
      <c r="D15" s="2" t="s">
        <v>26</v>
      </c>
      <c r="E15" s="2" t="s">
        <v>578</v>
      </c>
      <c r="F15" s="2" t="s">
        <v>579</v>
      </c>
      <c r="G15" s="2" t="s">
        <v>121</v>
      </c>
      <c r="H15" s="2">
        <v>1471.91</v>
      </c>
      <c r="I15" s="2" t="s">
        <v>2590</v>
      </c>
      <c r="J15" s="2" t="s">
        <v>1458</v>
      </c>
    </row>
    <row r="16" s="1" customFormat="1" spans="1:10">
      <c r="A16" s="2">
        <v>2911</v>
      </c>
      <c r="B16" s="2" t="s">
        <v>2857</v>
      </c>
      <c r="C16" s="2"/>
      <c r="D16" s="2" t="s">
        <v>26</v>
      </c>
      <c r="E16" s="2" t="s">
        <v>1499</v>
      </c>
      <c r="F16" s="2" t="s">
        <v>579</v>
      </c>
      <c r="G16" s="2" t="s">
        <v>121</v>
      </c>
      <c r="H16" s="2">
        <v>1468.96</v>
      </c>
      <c r="I16" s="2" t="s">
        <v>2369</v>
      </c>
      <c r="J16" s="2" t="s">
        <v>2858</v>
      </c>
    </row>
    <row r="17" s="1" customFormat="1" spans="1:10">
      <c r="A17" s="2">
        <v>2912</v>
      </c>
      <c r="B17" s="2" t="s">
        <v>2859</v>
      </c>
      <c r="C17" s="2"/>
      <c r="D17" s="2" t="s">
        <v>26</v>
      </c>
      <c r="E17" s="2" t="s">
        <v>578</v>
      </c>
      <c r="F17" s="2" t="s">
        <v>579</v>
      </c>
      <c r="G17" s="2" t="s">
        <v>121</v>
      </c>
      <c r="H17" s="2">
        <v>1471.91</v>
      </c>
      <c r="I17" s="2" t="s">
        <v>1359</v>
      </c>
      <c r="J17" s="2" t="s">
        <v>1458</v>
      </c>
    </row>
    <row r="18" s="1" customFormat="1" spans="1:11">
      <c r="A18" s="2">
        <v>2913</v>
      </c>
      <c r="B18" s="2" t="s">
        <v>2860</v>
      </c>
      <c r="C18" s="2"/>
      <c r="D18" s="2" t="s">
        <v>26</v>
      </c>
      <c r="E18" s="2" t="s">
        <v>578</v>
      </c>
      <c r="F18" s="2" t="s">
        <v>579</v>
      </c>
      <c r="G18" s="2" t="s">
        <v>121</v>
      </c>
      <c r="H18" s="2">
        <v>1471.91</v>
      </c>
      <c r="I18" s="2" t="s">
        <v>566</v>
      </c>
      <c r="J18" s="2" t="s">
        <v>2846</v>
      </c>
      <c r="K18" s="1" t="s">
        <v>2861</v>
      </c>
    </row>
    <row r="19" s="1" customFormat="1" spans="1:10">
      <c r="A19" s="2">
        <v>2914</v>
      </c>
      <c r="B19" s="2" t="s">
        <v>2862</v>
      </c>
      <c r="C19" s="2"/>
      <c r="D19" s="2" t="s">
        <v>26</v>
      </c>
      <c r="E19" s="2" t="s">
        <v>578</v>
      </c>
      <c r="F19" s="2" t="s">
        <v>579</v>
      </c>
      <c r="G19" s="2" t="s">
        <v>121</v>
      </c>
      <c r="H19" s="2">
        <v>1471.91</v>
      </c>
      <c r="I19" s="2" t="s">
        <v>1777</v>
      </c>
      <c r="J19" s="2" t="s">
        <v>2863</v>
      </c>
    </row>
    <row r="20" s="1" customFormat="1" spans="1:10">
      <c r="A20" s="2">
        <v>2915</v>
      </c>
      <c r="B20" s="2" t="s">
        <v>2864</v>
      </c>
      <c r="C20" s="2"/>
      <c r="D20" s="2" t="s">
        <v>26</v>
      </c>
      <c r="E20" s="2" t="s">
        <v>969</v>
      </c>
      <c r="F20" s="2" t="s">
        <v>579</v>
      </c>
      <c r="G20" s="2" t="s">
        <v>121</v>
      </c>
      <c r="H20" s="2">
        <v>1316.7</v>
      </c>
      <c r="I20" s="2" t="s">
        <v>2629</v>
      </c>
      <c r="J20" s="2" t="s">
        <v>2865</v>
      </c>
    </row>
    <row r="21" s="1" customFormat="1" spans="1:10">
      <c r="A21" s="2">
        <v>2916</v>
      </c>
      <c r="B21" s="2" t="s">
        <v>2866</v>
      </c>
      <c r="C21" s="2"/>
      <c r="D21" s="2" t="s">
        <v>26</v>
      </c>
      <c r="E21" s="2" t="s">
        <v>969</v>
      </c>
      <c r="F21" s="2" t="s">
        <v>579</v>
      </c>
      <c r="G21" s="2" t="s">
        <v>121</v>
      </c>
      <c r="H21" s="2">
        <v>1316.7</v>
      </c>
      <c r="I21" s="2" t="s">
        <v>2750</v>
      </c>
      <c r="J21" s="2" t="s">
        <v>2867</v>
      </c>
    </row>
    <row r="22" s="1" customFormat="1" spans="1:10">
      <c r="A22" s="2">
        <v>2917</v>
      </c>
      <c r="B22" s="2" t="s">
        <v>2868</v>
      </c>
      <c r="C22" s="2"/>
      <c r="D22" s="2" t="s">
        <v>26</v>
      </c>
      <c r="E22" s="2" t="s">
        <v>578</v>
      </c>
      <c r="F22" s="2" t="s">
        <v>579</v>
      </c>
      <c r="G22" s="2" t="s">
        <v>121</v>
      </c>
      <c r="H22" s="2">
        <v>1471.91</v>
      </c>
      <c r="I22" s="2" t="s">
        <v>2738</v>
      </c>
      <c r="J22" s="2" t="s">
        <v>2869</v>
      </c>
    </row>
    <row r="23" s="1" customFormat="1" spans="1:10">
      <c r="A23" s="2">
        <v>2918</v>
      </c>
      <c r="B23" s="2" t="s">
        <v>2870</v>
      </c>
      <c r="C23" s="2"/>
      <c r="D23" s="2" t="s">
        <v>26</v>
      </c>
      <c r="E23" s="2" t="s">
        <v>969</v>
      </c>
      <c r="F23" s="2" t="s">
        <v>579</v>
      </c>
      <c r="G23" s="2" t="s">
        <v>121</v>
      </c>
      <c r="H23" s="2">
        <v>1316.7</v>
      </c>
      <c r="I23" s="2" t="s">
        <v>1350</v>
      </c>
      <c r="J23" s="2"/>
    </row>
    <row r="24" s="1" customFormat="1" spans="1:10">
      <c r="A24" s="2">
        <v>2919</v>
      </c>
      <c r="B24" s="2" t="s">
        <v>2871</v>
      </c>
      <c r="C24" s="2"/>
      <c r="D24" s="2" t="s">
        <v>26</v>
      </c>
      <c r="E24" s="2" t="s">
        <v>1499</v>
      </c>
      <c r="F24" s="2" t="s">
        <v>579</v>
      </c>
      <c r="G24" s="2" t="s">
        <v>121</v>
      </c>
      <c r="H24" s="2">
        <v>1468.96</v>
      </c>
      <c r="I24" s="2" t="s">
        <v>1980</v>
      </c>
      <c r="J24" s="2" t="s">
        <v>2872</v>
      </c>
    </row>
    <row r="25" s="1" customFormat="1" spans="1:10">
      <c r="A25" s="2">
        <v>2920</v>
      </c>
      <c r="B25" s="2" t="s">
        <v>2873</v>
      </c>
      <c r="C25" s="2"/>
      <c r="D25" s="2" t="s">
        <v>26</v>
      </c>
      <c r="E25" s="2" t="s">
        <v>2133</v>
      </c>
      <c r="F25" s="2" t="s">
        <v>2134</v>
      </c>
      <c r="G25" s="2" t="s">
        <v>121</v>
      </c>
      <c r="H25" s="2">
        <v>1313.38</v>
      </c>
      <c r="I25" s="2" t="s">
        <v>2432</v>
      </c>
      <c r="J25" s="2"/>
    </row>
    <row r="26" s="1" customFormat="1" spans="1:10">
      <c r="A26" s="2">
        <v>2921</v>
      </c>
      <c r="B26" s="2" t="s">
        <v>2874</v>
      </c>
      <c r="C26" s="2"/>
      <c r="D26" s="2" t="s">
        <v>26</v>
      </c>
      <c r="E26" s="2" t="s">
        <v>2133</v>
      </c>
      <c r="F26" s="2" t="s">
        <v>2134</v>
      </c>
      <c r="G26" s="2" t="s">
        <v>121</v>
      </c>
      <c r="H26" s="2">
        <v>1313.38</v>
      </c>
      <c r="I26" s="2" t="s">
        <v>2552</v>
      </c>
      <c r="J26" s="2"/>
    </row>
    <row r="27" s="1" customFormat="1" spans="1:10">
      <c r="A27" s="2">
        <v>2922</v>
      </c>
      <c r="B27" s="2" t="s">
        <v>2875</v>
      </c>
      <c r="C27" s="2"/>
      <c r="D27" s="2" t="s">
        <v>26</v>
      </c>
      <c r="E27" s="2" t="s">
        <v>2133</v>
      </c>
      <c r="F27" s="2" t="s">
        <v>2134</v>
      </c>
      <c r="G27" s="2" t="s">
        <v>121</v>
      </c>
      <c r="H27" s="2">
        <v>1313.38</v>
      </c>
      <c r="I27" s="2" t="s">
        <v>2123</v>
      </c>
      <c r="J27" s="2"/>
    </row>
    <row r="28" s="1" customFormat="1" spans="1:10">
      <c r="A28" s="2">
        <v>2923</v>
      </c>
      <c r="B28" s="2" t="s">
        <v>2876</v>
      </c>
      <c r="C28" s="2"/>
      <c r="D28" s="2" t="s">
        <v>26</v>
      </c>
      <c r="E28" s="2" t="s">
        <v>709</v>
      </c>
      <c r="F28" s="2" t="s">
        <v>710</v>
      </c>
      <c r="G28" s="2" t="s">
        <v>121</v>
      </c>
      <c r="H28" s="2">
        <v>106.4</v>
      </c>
      <c r="I28" s="2" t="s">
        <v>699</v>
      </c>
      <c r="J28" s="2"/>
    </row>
    <row r="29" s="1" customFormat="1" spans="1:10">
      <c r="A29" s="2">
        <v>2924</v>
      </c>
      <c r="B29" s="2" t="s">
        <v>2877</v>
      </c>
      <c r="C29" s="2"/>
      <c r="D29" s="2" t="s">
        <v>26</v>
      </c>
      <c r="E29" s="2" t="s">
        <v>709</v>
      </c>
      <c r="F29" s="2" t="s">
        <v>710</v>
      </c>
      <c r="G29" s="2" t="s">
        <v>121</v>
      </c>
      <c r="H29" s="2">
        <v>106.4</v>
      </c>
      <c r="I29" s="2" t="s">
        <v>1867</v>
      </c>
      <c r="J29" s="2"/>
    </row>
    <row r="30" s="1" customFormat="1" spans="1:10">
      <c r="A30" s="2">
        <v>2925</v>
      </c>
      <c r="B30" s="2" t="s">
        <v>2878</v>
      </c>
      <c r="C30" s="2"/>
      <c r="D30" s="2" t="s">
        <v>26</v>
      </c>
      <c r="E30" s="2" t="s">
        <v>709</v>
      </c>
      <c r="F30" s="2" t="s">
        <v>710</v>
      </c>
      <c r="G30" s="2" t="s">
        <v>121</v>
      </c>
      <c r="H30" s="2">
        <v>106.4</v>
      </c>
      <c r="I30" s="2" t="s">
        <v>1405</v>
      </c>
      <c r="J30" s="2"/>
    </row>
    <row r="31" s="1" customFormat="1" spans="1:10">
      <c r="A31" s="2">
        <v>2926</v>
      </c>
      <c r="B31" s="2" t="s">
        <v>2879</v>
      </c>
      <c r="C31" s="2"/>
      <c r="D31" s="2" t="s">
        <v>26</v>
      </c>
      <c r="E31" s="2" t="s">
        <v>709</v>
      </c>
      <c r="F31" s="2" t="s">
        <v>710</v>
      </c>
      <c r="G31" s="2" t="s">
        <v>121</v>
      </c>
      <c r="H31" s="2">
        <v>106.4</v>
      </c>
      <c r="I31" s="2" t="s">
        <v>1153</v>
      </c>
      <c r="J31" s="2"/>
    </row>
    <row r="32" s="1" customFormat="1" spans="1:10">
      <c r="A32" s="2">
        <v>2927</v>
      </c>
      <c r="B32" s="2" t="s">
        <v>2880</v>
      </c>
      <c r="C32" s="2"/>
      <c r="D32" s="2" t="s">
        <v>26</v>
      </c>
      <c r="E32" s="2" t="s">
        <v>709</v>
      </c>
      <c r="F32" s="2" t="s">
        <v>710</v>
      </c>
      <c r="G32" s="2" t="s">
        <v>121</v>
      </c>
      <c r="H32" s="2">
        <v>106.4</v>
      </c>
      <c r="I32" s="2" t="s">
        <v>2242</v>
      </c>
      <c r="J32" s="2"/>
    </row>
    <row r="33" s="1" customFormat="1" spans="1:10">
      <c r="A33" s="2">
        <v>2928</v>
      </c>
      <c r="B33" s="2" t="s">
        <v>2881</v>
      </c>
      <c r="C33" s="2"/>
      <c r="D33" s="2" t="s">
        <v>26</v>
      </c>
      <c r="E33" s="2" t="s">
        <v>1346</v>
      </c>
      <c r="F33" s="2" t="s">
        <v>1347</v>
      </c>
      <c r="G33" s="2" t="s">
        <v>121</v>
      </c>
      <c r="H33" s="2">
        <v>119.7</v>
      </c>
      <c r="I33" s="2" t="s">
        <v>1333</v>
      </c>
      <c r="J33" s="2"/>
    </row>
    <row r="34" s="1" customFormat="1" spans="1:10">
      <c r="A34" s="2">
        <v>2929</v>
      </c>
      <c r="B34" s="2" t="s">
        <v>2882</v>
      </c>
      <c r="C34" s="2"/>
      <c r="D34" s="2" t="s">
        <v>26</v>
      </c>
      <c r="E34" s="2" t="s">
        <v>225</v>
      </c>
      <c r="F34" s="2" t="s">
        <v>226</v>
      </c>
      <c r="G34" s="2" t="s">
        <v>121</v>
      </c>
      <c r="H34" s="2">
        <v>396.34</v>
      </c>
      <c r="I34" s="2" t="s">
        <v>2795</v>
      </c>
      <c r="J34" s="2"/>
    </row>
    <row r="35" s="1" customFormat="1" spans="1:10">
      <c r="A35" s="2">
        <v>2930</v>
      </c>
      <c r="B35" s="2" t="s">
        <v>2883</v>
      </c>
      <c r="C35" s="2"/>
      <c r="D35" s="2" t="s">
        <v>26</v>
      </c>
      <c r="E35" s="2" t="s">
        <v>225</v>
      </c>
      <c r="F35" s="2" t="s">
        <v>226</v>
      </c>
      <c r="G35" s="2" t="s">
        <v>121</v>
      </c>
      <c r="H35" s="2">
        <v>396.34</v>
      </c>
      <c r="I35" s="2" t="s">
        <v>1287</v>
      </c>
      <c r="J35" s="2"/>
    </row>
    <row r="36" s="1" customFormat="1" spans="1:10">
      <c r="A36" s="2">
        <v>2931</v>
      </c>
      <c r="B36" s="2" t="s">
        <v>2884</v>
      </c>
      <c r="C36" s="2"/>
      <c r="D36" s="2" t="s">
        <v>26</v>
      </c>
      <c r="E36" s="2" t="s">
        <v>225</v>
      </c>
      <c r="F36" s="2" t="s">
        <v>226</v>
      </c>
      <c r="G36" s="2" t="s">
        <v>121</v>
      </c>
      <c r="H36" s="2">
        <v>396.34</v>
      </c>
      <c r="I36" s="2" t="s">
        <v>264</v>
      </c>
      <c r="J36" s="2"/>
    </row>
    <row r="37" s="1" customFormat="1" spans="1:10">
      <c r="A37" s="2">
        <v>2932</v>
      </c>
      <c r="B37" s="2" t="s">
        <v>2885</v>
      </c>
      <c r="C37" s="2"/>
      <c r="D37" s="2" t="s">
        <v>26</v>
      </c>
      <c r="E37" s="2" t="s">
        <v>225</v>
      </c>
      <c r="F37" s="2" t="s">
        <v>226</v>
      </c>
      <c r="G37" s="2" t="s">
        <v>121</v>
      </c>
      <c r="H37" s="2">
        <v>396.34</v>
      </c>
      <c r="I37" s="2" t="s">
        <v>1751</v>
      </c>
      <c r="J37" s="2"/>
    </row>
    <row r="38" s="1" customFormat="1" spans="1:10">
      <c r="A38" s="2">
        <v>2933</v>
      </c>
      <c r="B38" s="2" t="s">
        <v>2886</v>
      </c>
      <c r="C38" s="2"/>
      <c r="D38" s="2" t="s">
        <v>26</v>
      </c>
      <c r="E38" s="2" t="s">
        <v>225</v>
      </c>
      <c r="F38" s="2" t="s">
        <v>226</v>
      </c>
      <c r="G38" s="2" t="s">
        <v>121</v>
      </c>
      <c r="H38" s="2">
        <v>396.34</v>
      </c>
      <c r="I38" s="2" t="s">
        <v>2887</v>
      </c>
      <c r="J38" s="2"/>
    </row>
    <row r="39" s="1" customFormat="1" spans="1:10">
      <c r="A39" s="2">
        <v>2934</v>
      </c>
      <c r="B39" s="2" t="s">
        <v>2888</v>
      </c>
      <c r="C39" s="2"/>
      <c r="D39" s="2" t="s">
        <v>26</v>
      </c>
      <c r="E39" s="2" t="s">
        <v>225</v>
      </c>
      <c r="F39" s="2" t="s">
        <v>226</v>
      </c>
      <c r="G39" s="2" t="s">
        <v>121</v>
      </c>
      <c r="H39" s="2">
        <v>396.34</v>
      </c>
      <c r="I39" s="2" t="s">
        <v>2047</v>
      </c>
      <c r="J39" s="2"/>
    </row>
    <row r="40" s="1" customFormat="1" spans="1:10">
      <c r="A40" s="2">
        <v>2935</v>
      </c>
      <c r="B40" s="2" t="s">
        <v>2889</v>
      </c>
      <c r="C40" s="2"/>
      <c r="D40" s="2" t="s">
        <v>26</v>
      </c>
      <c r="E40" s="2" t="s">
        <v>225</v>
      </c>
      <c r="F40" s="2" t="s">
        <v>226</v>
      </c>
      <c r="G40" s="2" t="s">
        <v>121</v>
      </c>
      <c r="H40" s="2">
        <v>396.34</v>
      </c>
      <c r="I40" s="2" t="s">
        <v>1503</v>
      </c>
      <c r="J40" s="2"/>
    </row>
    <row r="41" s="1" customFormat="1" spans="1:10">
      <c r="A41" s="2">
        <v>2936</v>
      </c>
      <c r="B41" s="2" t="s">
        <v>2890</v>
      </c>
      <c r="C41" s="2"/>
      <c r="D41" s="2" t="s">
        <v>26</v>
      </c>
      <c r="E41" s="2" t="s">
        <v>225</v>
      </c>
      <c r="F41" s="2" t="s">
        <v>226</v>
      </c>
      <c r="G41" s="2" t="s">
        <v>121</v>
      </c>
      <c r="H41" s="2">
        <v>396.34</v>
      </c>
      <c r="I41" s="2" t="s">
        <v>2005</v>
      </c>
      <c r="J41" s="2"/>
    </row>
    <row r="42" s="1" customFormat="1" spans="1:10">
      <c r="A42" s="2">
        <v>2937</v>
      </c>
      <c r="B42" s="2" t="s">
        <v>2891</v>
      </c>
      <c r="C42" s="2"/>
      <c r="D42" s="2" t="s">
        <v>26</v>
      </c>
      <c r="E42" s="2" t="s">
        <v>225</v>
      </c>
      <c r="F42" s="2" t="s">
        <v>226</v>
      </c>
      <c r="G42" s="2" t="s">
        <v>121</v>
      </c>
      <c r="H42" s="2">
        <v>396.34</v>
      </c>
      <c r="I42" s="2" t="s">
        <v>2717</v>
      </c>
      <c r="J42" s="2"/>
    </row>
    <row r="43" s="1" customFormat="1" spans="1:10">
      <c r="A43" s="2">
        <v>2938</v>
      </c>
      <c r="B43" s="2" t="s">
        <v>2892</v>
      </c>
      <c r="C43" s="2"/>
      <c r="D43" s="2" t="s">
        <v>26</v>
      </c>
      <c r="E43" s="2" t="s">
        <v>225</v>
      </c>
      <c r="F43" s="2" t="s">
        <v>226</v>
      </c>
      <c r="G43" s="2" t="s">
        <v>121</v>
      </c>
      <c r="H43" s="2">
        <v>396.34</v>
      </c>
      <c r="I43" s="2" t="s">
        <v>2093</v>
      </c>
      <c r="J43" s="2"/>
    </row>
    <row r="44" s="1" customFormat="1" spans="1:10">
      <c r="A44" s="2">
        <v>2939</v>
      </c>
      <c r="B44" s="2" t="s">
        <v>2893</v>
      </c>
      <c r="C44" s="2"/>
      <c r="D44" s="2" t="s">
        <v>26</v>
      </c>
      <c r="E44" s="2" t="s">
        <v>225</v>
      </c>
      <c r="F44" s="2" t="s">
        <v>226</v>
      </c>
      <c r="G44" s="2" t="s">
        <v>121</v>
      </c>
      <c r="H44" s="2">
        <v>396.34</v>
      </c>
      <c r="I44" s="2" t="s">
        <v>974</v>
      </c>
      <c r="J44" s="2"/>
    </row>
    <row r="45" s="1" customFormat="1" spans="1:10">
      <c r="A45" s="2">
        <v>2940</v>
      </c>
      <c r="B45" s="2" t="s">
        <v>2894</v>
      </c>
      <c r="C45" s="2"/>
      <c r="D45" s="2" t="s">
        <v>26</v>
      </c>
      <c r="E45" s="2" t="s">
        <v>225</v>
      </c>
      <c r="F45" s="2" t="s">
        <v>226</v>
      </c>
      <c r="G45" s="2" t="s">
        <v>121</v>
      </c>
      <c r="H45" s="2">
        <v>396.34</v>
      </c>
      <c r="I45" s="2" t="s">
        <v>1731</v>
      </c>
      <c r="J45" s="2"/>
    </row>
    <row r="46" s="1" customFormat="1" spans="1:10">
      <c r="A46" s="2">
        <v>2941</v>
      </c>
      <c r="B46" s="2" t="s">
        <v>2895</v>
      </c>
      <c r="C46" s="2"/>
      <c r="D46" s="2" t="s">
        <v>26</v>
      </c>
      <c r="E46" s="2" t="s">
        <v>225</v>
      </c>
      <c r="F46" s="2" t="s">
        <v>226</v>
      </c>
      <c r="G46" s="2" t="s">
        <v>121</v>
      </c>
      <c r="H46" s="2">
        <v>396.34</v>
      </c>
      <c r="I46" s="2" t="s">
        <v>1023</v>
      </c>
      <c r="J46" s="2"/>
    </row>
    <row r="47" s="1" customFormat="1" spans="1:10">
      <c r="A47" s="2">
        <v>2942</v>
      </c>
      <c r="B47" s="2" t="s">
        <v>2896</v>
      </c>
      <c r="C47" s="2"/>
      <c r="D47" s="2" t="s">
        <v>26</v>
      </c>
      <c r="E47" s="2" t="s">
        <v>225</v>
      </c>
      <c r="F47" s="2" t="s">
        <v>226</v>
      </c>
      <c r="G47" s="2" t="s">
        <v>121</v>
      </c>
      <c r="H47" s="2">
        <v>396.34</v>
      </c>
      <c r="I47" s="2" t="s">
        <v>1741</v>
      </c>
      <c r="J47" s="2"/>
    </row>
    <row r="48" s="1" customFormat="1" spans="1:10">
      <c r="A48" s="2">
        <v>2943</v>
      </c>
      <c r="B48" s="2" t="s">
        <v>2897</v>
      </c>
      <c r="C48" s="2"/>
      <c r="D48" s="2" t="s">
        <v>26</v>
      </c>
      <c r="E48" s="2" t="s">
        <v>225</v>
      </c>
      <c r="F48" s="2" t="s">
        <v>226</v>
      </c>
      <c r="G48" s="2" t="s">
        <v>121</v>
      </c>
      <c r="H48" s="2">
        <v>396.34</v>
      </c>
      <c r="I48" s="2" t="s">
        <v>616</v>
      </c>
      <c r="J48" s="2"/>
    </row>
    <row r="49" s="1" customFormat="1" spans="1:10">
      <c r="A49" s="2">
        <v>2944</v>
      </c>
      <c r="B49" s="2" t="s">
        <v>2898</v>
      </c>
      <c r="C49" s="2"/>
      <c r="D49" s="2" t="s">
        <v>26</v>
      </c>
      <c r="E49" s="2" t="s">
        <v>225</v>
      </c>
      <c r="F49" s="2" t="s">
        <v>226</v>
      </c>
      <c r="G49" s="2" t="s">
        <v>121</v>
      </c>
      <c r="H49" s="2">
        <v>396.34</v>
      </c>
      <c r="I49" s="2" t="s">
        <v>527</v>
      </c>
      <c r="J49" s="2"/>
    </row>
    <row r="50" s="1" customFormat="1" spans="1:10">
      <c r="A50" s="2">
        <v>2945</v>
      </c>
      <c r="B50" s="2" t="s">
        <v>2899</v>
      </c>
      <c r="C50" s="2"/>
      <c r="D50" s="2" t="s">
        <v>26</v>
      </c>
      <c r="E50" s="2" t="s">
        <v>225</v>
      </c>
      <c r="F50" s="2" t="s">
        <v>226</v>
      </c>
      <c r="G50" s="2" t="s">
        <v>121</v>
      </c>
      <c r="H50" s="2">
        <v>396.34</v>
      </c>
      <c r="I50" s="2" t="s">
        <v>2774</v>
      </c>
      <c r="J50" s="2"/>
    </row>
    <row r="51" s="1" customFormat="1" spans="1:10">
      <c r="A51" s="2">
        <v>2946</v>
      </c>
      <c r="B51" s="2" t="s">
        <v>2900</v>
      </c>
      <c r="C51" s="2"/>
      <c r="D51" s="2" t="s">
        <v>26</v>
      </c>
      <c r="E51" s="2" t="s">
        <v>225</v>
      </c>
      <c r="F51" s="2" t="s">
        <v>226</v>
      </c>
      <c r="G51" s="2" t="s">
        <v>121</v>
      </c>
      <c r="H51" s="2">
        <v>396.34</v>
      </c>
      <c r="I51" s="2" t="s">
        <v>2323</v>
      </c>
      <c r="J51" s="2"/>
    </row>
    <row r="52" s="1" customFormat="1" spans="1:10">
      <c r="A52" s="2">
        <v>2947</v>
      </c>
      <c r="B52" s="2" t="s">
        <v>2901</v>
      </c>
      <c r="C52" s="2"/>
      <c r="D52" s="2" t="s">
        <v>26</v>
      </c>
      <c r="E52" s="2" t="s">
        <v>225</v>
      </c>
      <c r="F52" s="2" t="s">
        <v>226</v>
      </c>
      <c r="G52" s="2" t="s">
        <v>121</v>
      </c>
      <c r="H52" s="2">
        <v>396.34</v>
      </c>
      <c r="I52" s="2" t="s">
        <v>1426</v>
      </c>
      <c r="J52" s="2"/>
    </row>
    <row r="53" s="1" customFormat="1" spans="1:10">
      <c r="A53" s="2">
        <v>2948</v>
      </c>
      <c r="B53" s="2" t="s">
        <v>2902</v>
      </c>
      <c r="C53" s="2"/>
      <c r="D53" s="2" t="s">
        <v>26</v>
      </c>
      <c r="E53" s="2" t="s">
        <v>225</v>
      </c>
      <c r="F53" s="2" t="s">
        <v>226</v>
      </c>
      <c r="G53" s="2" t="s">
        <v>121</v>
      </c>
      <c r="H53" s="2">
        <v>396.34</v>
      </c>
      <c r="I53" s="2" t="s">
        <v>246</v>
      </c>
      <c r="J53" s="2"/>
    </row>
    <row r="54" s="1" customFormat="1" spans="1:10">
      <c r="A54" s="2">
        <v>2949</v>
      </c>
      <c r="B54" s="2" t="s">
        <v>2903</v>
      </c>
      <c r="C54" s="2"/>
      <c r="D54" s="2" t="s">
        <v>26</v>
      </c>
      <c r="E54" s="2" t="s">
        <v>225</v>
      </c>
      <c r="F54" s="2" t="s">
        <v>226</v>
      </c>
      <c r="G54" s="2" t="s">
        <v>121</v>
      </c>
      <c r="H54" s="2">
        <v>396.34</v>
      </c>
      <c r="I54" s="2" t="s">
        <v>1691</v>
      </c>
      <c r="J54" s="2"/>
    </row>
    <row r="55" s="1" customFormat="1" spans="1:10">
      <c r="A55" s="2">
        <v>2950</v>
      </c>
      <c r="B55" s="2" t="s">
        <v>2904</v>
      </c>
      <c r="C55" s="2"/>
      <c r="D55" s="2" t="s">
        <v>26</v>
      </c>
      <c r="E55" s="2" t="s">
        <v>225</v>
      </c>
      <c r="F55" s="2" t="s">
        <v>226</v>
      </c>
      <c r="G55" s="2" t="s">
        <v>121</v>
      </c>
      <c r="H55" s="2">
        <v>396.34</v>
      </c>
      <c r="I55" s="2" t="s">
        <v>2667</v>
      </c>
      <c r="J55" s="2"/>
    </row>
    <row r="56" s="1" customFormat="1" spans="1:10">
      <c r="A56" s="2">
        <v>2951</v>
      </c>
      <c r="B56" s="2" t="s">
        <v>2905</v>
      </c>
      <c r="C56" s="2"/>
      <c r="D56" s="2" t="s">
        <v>26</v>
      </c>
      <c r="E56" s="2" t="s">
        <v>225</v>
      </c>
      <c r="F56" s="2" t="s">
        <v>226</v>
      </c>
      <c r="G56" s="2" t="s">
        <v>121</v>
      </c>
      <c r="H56" s="2">
        <v>396.34</v>
      </c>
      <c r="I56" s="2" t="s">
        <v>2539</v>
      </c>
      <c r="J56" s="2"/>
    </row>
    <row r="57" s="1" customFormat="1" spans="1:10">
      <c r="A57" s="2">
        <v>2952</v>
      </c>
      <c r="B57" s="2" t="s">
        <v>2906</v>
      </c>
      <c r="C57" s="2"/>
      <c r="D57" s="2" t="s">
        <v>26</v>
      </c>
      <c r="E57" s="2" t="s">
        <v>225</v>
      </c>
      <c r="F57" s="2" t="s">
        <v>226</v>
      </c>
      <c r="G57" s="2" t="s">
        <v>121</v>
      </c>
      <c r="H57" s="2">
        <v>396.34</v>
      </c>
      <c r="I57" s="2" t="s">
        <v>2508</v>
      </c>
      <c r="J57" s="2"/>
    </row>
    <row r="58" s="1" customFormat="1" spans="1:10">
      <c r="A58" s="2">
        <v>2953</v>
      </c>
      <c r="B58" s="2" t="s">
        <v>2907</v>
      </c>
      <c r="C58" s="2"/>
      <c r="D58" s="2" t="s">
        <v>26</v>
      </c>
      <c r="E58" s="2" t="s">
        <v>225</v>
      </c>
      <c r="F58" s="2" t="s">
        <v>226</v>
      </c>
      <c r="G58" s="2" t="s">
        <v>121</v>
      </c>
      <c r="H58" s="2">
        <v>396.34</v>
      </c>
      <c r="I58" s="2" t="s">
        <v>1301</v>
      </c>
      <c r="J58" s="2"/>
    </row>
    <row r="59" s="1" customFormat="1" spans="1:10">
      <c r="A59" s="2">
        <v>2954</v>
      </c>
      <c r="B59" s="2" t="s">
        <v>2908</v>
      </c>
      <c r="C59" s="2"/>
      <c r="D59" s="2" t="s">
        <v>26</v>
      </c>
      <c r="E59" s="2" t="s">
        <v>225</v>
      </c>
      <c r="F59" s="2" t="s">
        <v>226</v>
      </c>
      <c r="G59" s="2" t="s">
        <v>121</v>
      </c>
      <c r="H59" s="2">
        <v>396.34</v>
      </c>
      <c r="I59" s="2" t="s">
        <v>2302</v>
      </c>
      <c r="J59" s="2"/>
    </row>
    <row r="60" s="1" customFormat="1" spans="1:10">
      <c r="A60" s="2">
        <v>2955</v>
      </c>
      <c r="B60" s="2" t="s">
        <v>2909</v>
      </c>
      <c r="C60" s="2"/>
      <c r="D60" s="2" t="s">
        <v>26</v>
      </c>
      <c r="E60" s="2" t="s">
        <v>225</v>
      </c>
      <c r="F60" s="2" t="s">
        <v>226</v>
      </c>
      <c r="G60" s="2" t="s">
        <v>121</v>
      </c>
      <c r="H60" s="2">
        <v>396.34</v>
      </c>
      <c r="I60" s="2" t="s">
        <v>2210</v>
      </c>
      <c r="J60" s="2"/>
    </row>
    <row r="61" s="1" customFormat="1" spans="1:10">
      <c r="A61" s="2">
        <v>2956</v>
      </c>
      <c r="B61" s="2" t="s">
        <v>2910</v>
      </c>
      <c r="C61" s="2"/>
      <c r="D61" s="2" t="s">
        <v>26</v>
      </c>
      <c r="E61" s="2" t="s">
        <v>225</v>
      </c>
      <c r="F61" s="2" t="s">
        <v>226</v>
      </c>
      <c r="G61" s="2" t="s">
        <v>121</v>
      </c>
      <c r="H61" s="2">
        <v>396.34</v>
      </c>
      <c r="I61" s="2" t="s">
        <v>751</v>
      </c>
      <c r="J61" s="2"/>
    </row>
    <row r="62" s="1" customFormat="1" spans="1:10">
      <c r="A62" s="2">
        <v>2957</v>
      </c>
      <c r="B62" s="2" t="s">
        <v>2911</v>
      </c>
      <c r="C62" s="2"/>
      <c r="D62" s="2" t="s">
        <v>26</v>
      </c>
      <c r="E62" s="2" t="s">
        <v>225</v>
      </c>
      <c r="F62" s="2" t="s">
        <v>226</v>
      </c>
      <c r="G62" s="2" t="s">
        <v>121</v>
      </c>
      <c r="H62" s="2">
        <v>396.34</v>
      </c>
      <c r="I62" s="2" t="s">
        <v>2702</v>
      </c>
      <c r="J62" s="2"/>
    </row>
    <row r="63" s="1" customFormat="1" spans="1:10">
      <c r="A63" s="2">
        <v>2958</v>
      </c>
      <c r="B63" s="2" t="s">
        <v>2912</v>
      </c>
      <c r="C63" s="2"/>
      <c r="D63" s="2" t="s">
        <v>26</v>
      </c>
      <c r="E63" s="2" t="s">
        <v>225</v>
      </c>
      <c r="F63" s="2" t="s">
        <v>226</v>
      </c>
      <c r="G63" s="2" t="s">
        <v>121</v>
      </c>
      <c r="H63" s="2">
        <v>396.34</v>
      </c>
      <c r="I63" s="2" t="s">
        <v>386</v>
      </c>
      <c r="J63" s="2"/>
    </row>
    <row r="64" s="1" customFormat="1" spans="1:10">
      <c r="A64" s="2">
        <v>2959</v>
      </c>
      <c r="B64" s="2" t="s">
        <v>2913</v>
      </c>
      <c r="C64" s="2"/>
      <c r="D64" s="2" t="s">
        <v>26</v>
      </c>
      <c r="E64" s="2" t="s">
        <v>225</v>
      </c>
      <c r="F64" s="2" t="s">
        <v>226</v>
      </c>
      <c r="G64" s="2" t="s">
        <v>121</v>
      </c>
      <c r="H64" s="2">
        <v>396.34</v>
      </c>
      <c r="I64" s="2" t="s">
        <v>1893</v>
      </c>
      <c r="J64" s="2"/>
    </row>
    <row r="65" s="1" customFormat="1" spans="1:10">
      <c r="A65" s="2">
        <v>2960</v>
      </c>
      <c r="B65" s="2" t="s">
        <v>2914</v>
      </c>
      <c r="C65" s="2"/>
      <c r="D65" s="2" t="s">
        <v>26</v>
      </c>
      <c r="E65" s="2" t="s">
        <v>225</v>
      </c>
      <c r="F65" s="2" t="s">
        <v>226</v>
      </c>
      <c r="G65" s="2" t="s">
        <v>121</v>
      </c>
      <c r="H65" s="2">
        <v>396.34</v>
      </c>
      <c r="I65" s="2" t="s">
        <v>1915</v>
      </c>
      <c r="J65" s="2"/>
    </row>
    <row r="66" s="1" customFormat="1" spans="1:10">
      <c r="A66" s="2">
        <v>2961</v>
      </c>
      <c r="B66" s="2" t="s">
        <v>2915</v>
      </c>
      <c r="C66" s="2"/>
      <c r="D66" s="2" t="s">
        <v>26</v>
      </c>
      <c r="E66" s="2" t="s">
        <v>225</v>
      </c>
      <c r="F66" s="2" t="s">
        <v>226</v>
      </c>
      <c r="G66" s="2" t="s">
        <v>121</v>
      </c>
      <c r="H66" s="2">
        <v>396.34</v>
      </c>
      <c r="I66" s="2" t="s">
        <v>1450</v>
      </c>
      <c r="J66" s="2"/>
    </row>
    <row r="67" s="1" customFormat="1" spans="1:10">
      <c r="A67" s="2">
        <v>2962</v>
      </c>
      <c r="B67" s="2" t="s">
        <v>2916</v>
      </c>
      <c r="C67" s="2"/>
      <c r="D67" s="2" t="s">
        <v>26</v>
      </c>
      <c r="E67" s="2" t="s">
        <v>225</v>
      </c>
      <c r="F67" s="2" t="s">
        <v>226</v>
      </c>
      <c r="G67" s="2" t="s">
        <v>121</v>
      </c>
      <c r="H67" s="2">
        <v>396.34</v>
      </c>
      <c r="I67" s="2" t="s">
        <v>847</v>
      </c>
      <c r="J67" s="2"/>
    </row>
    <row r="68" s="1" customFormat="1" spans="1:10">
      <c r="A68" s="2">
        <v>2963</v>
      </c>
      <c r="B68" s="2" t="s">
        <v>2917</v>
      </c>
      <c r="C68" s="2"/>
      <c r="D68" s="2" t="s">
        <v>26</v>
      </c>
      <c r="E68" s="2" t="s">
        <v>225</v>
      </c>
      <c r="F68" s="2" t="s">
        <v>226</v>
      </c>
      <c r="G68" s="2" t="s">
        <v>121</v>
      </c>
      <c r="H68" s="2">
        <v>396.34</v>
      </c>
      <c r="I68" s="2" t="s">
        <v>2786</v>
      </c>
      <c r="J68" s="2"/>
    </row>
    <row r="69" s="1" customFormat="1" spans="1:10">
      <c r="A69" s="2">
        <v>2964</v>
      </c>
      <c r="B69" s="2" t="s">
        <v>2918</v>
      </c>
      <c r="C69" s="2"/>
      <c r="D69" s="2" t="s">
        <v>26</v>
      </c>
      <c r="E69" s="2" t="s">
        <v>225</v>
      </c>
      <c r="F69" s="2" t="s">
        <v>226</v>
      </c>
      <c r="G69" s="2" t="s">
        <v>121</v>
      </c>
      <c r="H69" s="2">
        <v>396.34</v>
      </c>
      <c r="I69" s="2" t="s">
        <v>2517</v>
      </c>
      <c r="J69" s="2"/>
    </row>
    <row r="70" s="1" customFormat="1" spans="1:10">
      <c r="A70" s="2">
        <v>2965</v>
      </c>
      <c r="B70" s="2" t="s">
        <v>2919</v>
      </c>
      <c r="C70" s="2"/>
      <c r="D70" s="2" t="s">
        <v>26</v>
      </c>
      <c r="E70" s="2" t="s">
        <v>225</v>
      </c>
      <c r="F70" s="2" t="s">
        <v>226</v>
      </c>
      <c r="G70" s="2" t="s">
        <v>121</v>
      </c>
      <c r="H70" s="2">
        <v>396.34</v>
      </c>
      <c r="I70" s="2" t="s">
        <v>2342</v>
      </c>
      <c r="J70" s="2"/>
    </row>
    <row r="71" s="1" customFormat="1" spans="1:10">
      <c r="A71" s="2">
        <v>2966</v>
      </c>
      <c r="B71" s="2" t="s">
        <v>2920</v>
      </c>
      <c r="C71" s="2"/>
      <c r="D71" s="2" t="s">
        <v>26</v>
      </c>
      <c r="E71" s="2" t="s">
        <v>225</v>
      </c>
      <c r="F71" s="2" t="s">
        <v>226</v>
      </c>
      <c r="G71" s="2" t="s">
        <v>121</v>
      </c>
      <c r="H71" s="2">
        <v>396.34</v>
      </c>
      <c r="I71" s="2" t="s">
        <v>1107</v>
      </c>
      <c r="J71" s="2"/>
    </row>
    <row r="72" s="1" customFormat="1" spans="1:10">
      <c r="A72" s="2">
        <v>2967</v>
      </c>
      <c r="B72" s="2" t="s">
        <v>2921</v>
      </c>
      <c r="C72" s="2"/>
      <c r="D72" s="2" t="s">
        <v>26</v>
      </c>
      <c r="E72" s="2" t="s">
        <v>225</v>
      </c>
      <c r="F72" s="2" t="s">
        <v>226</v>
      </c>
      <c r="G72" s="2" t="s">
        <v>121</v>
      </c>
      <c r="H72" s="2">
        <v>396.34</v>
      </c>
      <c r="I72" s="2" t="s">
        <v>782</v>
      </c>
      <c r="J72" s="2"/>
    </row>
    <row r="73" s="1" customFormat="1" spans="1:10">
      <c r="A73" s="2">
        <v>2968</v>
      </c>
      <c r="B73" s="2" t="s">
        <v>2922</v>
      </c>
      <c r="C73" s="2"/>
      <c r="D73" s="2" t="s">
        <v>26</v>
      </c>
      <c r="E73" s="2" t="s">
        <v>225</v>
      </c>
      <c r="F73" s="2" t="s">
        <v>226</v>
      </c>
      <c r="G73" s="2" t="s">
        <v>121</v>
      </c>
      <c r="H73" s="2">
        <v>396.34</v>
      </c>
      <c r="I73" s="2" t="s">
        <v>540</v>
      </c>
      <c r="J73" s="2"/>
    </row>
    <row r="74" s="1" customFormat="1" spans="1:10">
      <c r="A74" s="2">
        <v>2969</v>
      </c>
      <c r="B74" s="2" t="s">
        <v>2923</v>
      </c>
      <c r="C74" s="2"/>
      <c r="D74" s="2" t="s">
        <v>26</v>
      </c>
      <c r="E74" s="2" t="s">
        <v>225</v>
      </c>
      <c r="F74" s="2" t="s">
        <v>226</v>
      </c>
      <c r="G74" s="2" t="s">
        <v>121</v>
      </c>
      <c r="H74" s="2">
        <v>396.34</v>
      </c>
      <c r="I74" s="2" t="s">
        <v>370</v>
      </c>
      <c r="J74" s="2"/>
    </row>
    <row r="75" s="1" customFormat="1" spans="1:10">
      <c r="A75" s="2">
        <v>2970</v>
      </c>
      <c r="B75" s="2" t="s">
        <v>2924</v>
      </c>
      <c r="C75" s="2"/>
      <c r="D75" s="2" t="s">
        <v>26</v>
      </c>
      <c r="E75" s="2" t="s">
        <v>225</v>
      </c>
      <c r="F75" s="2" t="s">
        <v>226</v>
      </c>
      <c r="G75" s="2" t="s">
        <v>121</v>
      </c>
      <c r="H75" s="2">
        <v>396.34</v>
      </c>
      <c r="I75" s="2" t="s">
        <v>1780</v>
      </c>
      <c r="J75" s="2"/>
    </row>
    <row r="76" s="1" customFormat="1" spans="1:10">
      <c r="A76" s="2">
        <v>2971</v>
      </c>
      <c r="B76" s="2" t="s">
        <v>2925</v>
      </c>
      <c r="C76" s="2"/>
      <c r="D76" s="2" t="s">
        <v>26</v>
      </c>
      <c r="E76" s="2" t="s">
        <v>225</v>
      </c>
      <c r="F76" s="2" t="s">
        <v>226</v>
      </c>
      <c r="G76" s="2" t="s">
        <v>121</v>
      </c>
      <c r="H76" s="2">
        <v>396.34</v>
      </c>
      <c r="I76" s="2" t="s">
        <v>2269</v>
      </c>
      <c r="J76" s="2"/>
    </row>
    <row r="77" s="1" customFormat="1" spans="1:10">
      <c r="A77" s="2">
        <v>2972</v>
      </c>
      <c r="B77" s="2" t="s">
        <v>2926</v>
      </c>
      <c r="C77" s="2"/>
      <c r="D77" s="2" t="s">
        <v>26</v>
      </c>
      <c r="E77" s="2" t="s">
        <v>225</v>
      </c>
      <c r="F77" s="2" t="s">
        <v>226</v>
      </c>
      <c r="G77" s="2" t="s">
        <v>121</v>
      </c>
      <c r="H77" s="2">
        <v>396.34</v>
      </c>
      <c r="I77" s="2" t="s">
        <v>2071</v>
      </c>
      <c r="J77" s="2"/>
    </row>
    <row r="78" s="1" customFormat="1" spans="1:10">
      <c r="A78" s="2">
        <v>2973</v>
      </c>
      <c r="B78" s="2" t="s">
        <v>2927</v>
      </c>
      <c r="C78" s="2"/>
      <c r="D78" s="2" t="s">
        <v>26</v>
      </c>
      <c r="E78" s="2" t="s">
        <v>225</v>
      </c>
      <c r="F78" s="2" t="s">
        <v>226</v>
      </c>
      <c r="G78" s="2" t="s">
        <v>121</v>
      </c>
      <c r="H78" s="2">
        <v>396.34</v>
      </c>
      <c r="I78" s="2" t="s">
        <v>903</v>
      </c>
      <c r="J78" s="2"/>
    </row>
    <row r="79" s="1" customFormat="1" spans="1:10">
      <c r="A79" s="2">
        <v>2974</v>
      </c>
      <c r="B79" s="2" t="s">
        <v>2928</v>
      </c>
      <c r="C79" s="2"/>
      <c r="D79" s="2" t="s">
        <v>26</v>
      </c>
      <c r="E79" s="2" t="s">
        <v>225</v>
      </c>
      <c r="F79" s="2" t="s">
        <v>226</v>
      </c>
      <c r="G79" s="2" t="s">
        <v>121</v>
      </c>
      <c r="H79" s="2">
        <v>396.34</v>
      </c>
      <c r="I79" s="2" t="s">
        <v>876</v>
      </c>
      <c r="J79" s="2"/>
    </row>
    <row r="80" s="1" customFormat="1" spans="1:10">
      <c r="A80" s="2">
        <v>2975</v>
      </c>
      <c r="B80" s="2" t="s">
        <v>2929</v>
      </c>
      <c r="C80" s="2"/>
      <c r="D80" s="2" t="s">
        <v>26</v>
      </c>
      <c r="E80" s="2" t="s">
        <v>225</v>
      </c>
      <c r="F80" s="2" t="s">
        <v>226</v>
      </c>
      <c r="G80" s="2" t="s">
        <v>121</v>
      </c>
      <c r="H80" s="2">
        <v>396.34</v>
      </c>
      <c r="I80" s="2" t="s">
        <v>1763</v>
      </c>
      <c r="J80" s="2"/>
    </row>
    <row r="81" s="1" customFormat="1" spans="1:10">
      <c r="A81" s="2">
        <v>2976</v>
      </c>
      <c r="B81" s="2" t="s">
        <v>2930</v>
      </c>
      <c r="C81" s="2"/>
      <c r="D81" s="2" t="s">
        <v>26</v>
      </c>
      <c r="E81" s="2" t="s">
        <v>225</v>
      </c>
      <c r="F81" s="2" t="s">
        <v>226</v>
      </c>
      <c r="G81" s="2" t="s">
        <v>121</v>
      </c>
      <c r="H81" s="2">
        <v>396.34</v>
      </c>
      <c r="I81" s="2" t="s">
        <v>1373</v>
      </c>
      <c r="J81" s="2"/>
    </row>
    <row r="82" s="1" customFormat="1" spans="1:10">
      <c r="A82" s="2">
        <v>2977</v>
      </c>
      <c r="B82" s="2" t="s">
        <v>2931</v>
      </c>
      <c r="C82" s="2"/>
      <c r="D82" s="2" t="s">
        <v>26</v>
      </c>
      <c r="E82" s="2" t="s">
        <v>225</v>
      </c>
      <c r="F82" s="2" t="s">
        <v>226</v>
      </c>
      <c r="G82" s="2" t="s">
        <v>121</v>
      </c>
      <c r="H82" s="2">
        <v>396.34</v>
      </c>
      <c r="I82" s="2" t="s">
        <v>948</v>
      </c>
      <c r="J82" s="2"/>
    </row>
    <row r="83" s="1" customFormat="1" spans="1:10">
      <c r="A83" s="2">
        <v>2978</v>
      </c>
      <c r="B83" s="2" t="s">
        <v>2932</v>
      </c>
      <c r="C83" s="2"/>
      <c r="D83" s="2" t="s">
        <v>26</v>
      </c>
      <c r="E83" s="2" t="s">
        <v>225</v>
      </c>
      <c r="F83" s="2" t="s">
        <v>226</v>
      </c>
      <c r="G83" s="2" t="s">
        <v>121</v>
      </c>
      <c r="H83" s="2">
        <v>396.34</v>
      </c>
      <c r="I83" s="2" t="s">
        <v>583</v>
      </c>
      <c r="J83" s="2"/>
    </row>
    <row r="84" s="1" customFormat="1" spans="1:10">
      <c r="A84" s="2">
        <v>2979</v>
      </c>
      <c r="B84" s="2" t="s">
        <v>2933</v>
      </c>
      <c r="C84" s="2"/>
      <c r="D84" s="2" t="s">
        <v>26</v>
      </c>
      <c r="E84" s="2" t="s">
        <v>225</v>
      </c>
      <c r="F84" s="2" t="s">
        <v>226</v>
      </c>
      <c r="G84" s="2" t="s">
        <v>121</v>
      </c>
      <c r="H84" s="2">
        <v>396.34</v>
      </c>
      <c r="I84" s="2" t="s">
        <v>598</v>
      </c>
      <c r="J84" s="2"/>
    </row>
    <row r="85" s="1" customFormat="1" spans="1:10">
      <c r="A85" s="2">
        <v>2980</v>
      </c>
      <c r="B85" s="2" t="s">
        <v>2934</v>
      </c>
      <c r="C85" s="2"/>
      <c r="D85" s="2" t="s">
        <v>26</v>
      </c>
      <c r="E85" s="2" t="s">
        <v>225</v>
      </c>
      <c r="F85" s="2" t="s">
        <v>226</v>
      </c>
      <c r="G85" s="2" t="s">
        <v>121</v>
      </c>
      <c r="H85" s="2">
        <v>396.34</v>
      </c>
      <c r="I85" s="2" t="s">
        <v>1993</v>
      </c>
      <c r="J85" s="2"/>
    </row>
    <row r="86" s="1" customFormat="1" spans="1:10">
      <c r="A86" s="2">
        <v>2981</v>
      </c>
      <c r="B86" s="2" t="s">
        <v>2935</v>
      </c>
      <c r="C86" s="2"/>
      <c r="D86" s="2" t="s">
        <v>26</v>
      </c>
      <c r="E86" s="2" t="s">
        <v>225</v>
      </c>
      <c r="F86" s="2" t="s">
        <v>226</v>
      </c>
      <c r="G86" s="2" t="s">
        <v>121</v>
      </c>
      <c r="H86" s="2">
        <v>396.34</v>
      </c>
      <c r="I86" s="2" t="s">
        <v>2546</v>
      </c>
      <c r="J86" s="2"/>
    </row>
    <row r="87" s="1" customFormat="1" spans="1:10">
      <c r="A87" s="2">
        <v>2982</v>
      </c>
      <c r="B87" s="2" t="s">
        <v>2936</v>
      </c>
      <c r="C87" s="2"/>
      <c r="D87" s="2" t="s">
        <v>26</v>
      </c>
      <c r="E87" s="2" t="s">
        <v>225</v>
      </c>
      <c r="F87" s="2" t="s">
        <v>226</v>
      </c>
      <c r="G87" s="2" t="s">
        <v>121</v>
      </c>
      <c r="H87" s="2">
        <v>396.34</v>
      </c>
      <c r="I87" s="2" t="s">
        <v>553</v>
      </c>
      <c r="J87" s="2"/>
    </row>
    <row r="88" s="1" customFormat="1" spans="1:10">
      <c r="A88" s="2">
        <v>2983</v>
      </c>
      <c r="B88" s="2" t="s">
        <v>2937</v>
      </c>
      <c r="C88" s="2"/>
      <c r="D88" s="2" t="s">
        <v>26</v>
      </c>
      <c r="E88" s="2" t="s">
        <v>225</v>
      </c>
      <c r="F88" s="2" t="s">
        <v>226</v>
      </c>
      <c r="G88" s="2" t="s">
        <v>121</v>
      </c>
      <c r="H88" s="2">
        <v>396.34</v>
      </c>
      <c r="I88" s="2" t="s">
        <v>2609</v>
      </c>
      <c r="J88" s="2"/>
    </row>
    <row r="89" s="1" customFormat="1" spans="1:10">
      <c r="A89" s="2">
        <v>2984</v>
      </c>
      <c r="B89" s="2" t="s">
        <v>2938</v>
      </c>
      <c r="C89" s="2"/>
      <c r="D89" s="2" t="s">
        <v>26</v>
      </c>
      <c r="E89" s="2" t="s">
        <v>225</v>
      </c>
      <c r="F89" s="2" t="s">
        <v>226</v>
      </c>
      <c r="G89" s="2" t="s">
        <v>121</v>
      </c>
      <c r="H89" s="2">
        <v>396.34</v>
      </c>
      <c r="I89" s="2" t="s">
        <v>2312</v>
      </c>
      <c r="J89" s="2"/>
    </row>
    <row r="90" s="1" customFormat="1" spans="1:10">
      <c r="A90" s="2">
        <v>2985</v>
      </c>
      <c r="B90" s="2" t="s">
        <v>2939</v>
      </c>
      <c r="C90" s="2"/>
      <c r="D90" s="2" t="s">
        <v>26</v>
      </c>
      <c r="E90" s="2" t="s">
        <v>225</v>
      </c>
      <c r="F90" s="2" t="s">
        <v>226</v>
      </c>
      <c r="G90" s="2" t="s">
        <v>121</v>
      </c>
      <c r="H90" s="2">
        <v>396.34</v>
      </c>
      <c r="I90" s="2" t="s">
        <v>208</v>
      </c>
      <c r="J90" s="2"/>
    </row>
    <row r="91" s="1" customFormat="1" spans="1:10">
      <c r="A91" s="2">
        <v>2986</v>
      </c>
      <c r="B91" s="2" t="s">
        <v>2940</v>
      </c>
      <c r="C91" s="2"/>
      <c r="D91" s="2" t="s">
        <v>26</v>
      </c>
      <c r="E91" s="2" t="s">
        <v>225</v>
      </c>
      <c r="F91" s="2" t="s">
        <v>226</v>
      </c>
      <c r="G91" s="2" t="s">
        <v>121</v>
      </c>
      <c r="H91" s="2">
        <v>396.34</v>
      </c>
      <c r="I91" s="2" t="s">
        <v>1438</v>
      </c>
      <c r="J91" s="2"/>
    </row>
    <row r="92" s="1" customFormat="1" spans="1:10">
      <c r="A92" s="2">
        <v>2987</v>
      </c>
      <c r="B92" s="2" t="s">
        <v>2941</v>
      </c>
      <c r="C92" s="2"/>
      <c r="D92" s="2" t="s">
        <v>26</v>
      </c>
      <c r="E92" s="2" t="s">
        <v>225</v>
      </c>
      <c r="F92" s="2" t="s">
        <v>226</v>
      </c>
      <c r="G92" s="2" t="s">
        <v>121</v>
      </c>
      <c r="H92" s="2">
        <v>396.34</v>
      </c>
      <c r="I92" s="2" t="s">
        <v>1935</v>
      </c>
      <c r="J92" s="2"/>
    </row>
    <row r="93" s="1" customFormat="1" spans="1:10">
      <c r="A93" s="2">
        <v>2988</v>
      </c>
      <c r="B93" s="2" t="s">
        <v>2942</v>
      </c>
      <c r="C93" s="2"/>
      <c r="D93" s="2" t="s">
        <v>26</v>
      </c>
      <c r="E93" s="2" t="s">
        <v>225</v>
      </c>
      <c r="F93" s="2" t="s">
        <v>226</v>
      </c>
      <c r="G93" s="2" t="s">
        <v>121</v>
      </c>
      <c r="H93" s="2">
        <v>396.34</v>
      </c>
      <c r="I93" s="2" t="s">
        <v>2361</v>
      </c>
      <c r="J93" s="2"/>
    </row>
    <row r="94" s="1" customFormat="1" spans="1:10">
      <c r="A94" s="2">
        <v>2989</v>
      </c>
      <c r="B94" s="2" t="s">
        <v>2943</v>
      </c>
      <c r="C94" s="2"/>
      <c r="D94" s="2" t="s">
        <v>26</v>
      </c>
      <c r="E94" s="2" t="s">
        <v>225</v>
      </c>
      <c r="F94" s="2" t="s">
        <v>226</v>
      </c>
      <c r="G94" s="2" t="s">
        <v>121</v>
      </c>
      <c r="H94" s="2">
        <v>396.34</v>
      </c>
      <c r="I94" s="2" t="s">
        <v>2532</v>
      </c>
      <c r="J94" s="2"/>
    </row>
    <row r="95" s="1" customFormat="1" spans="1:10">
      <c r="A95" s="2">
        <v>2990</v>
      </c>
      <c r="B95" s="2" t="s">
        <v>2944</v>
      </c>
      <c r="C95" s="2"/>
      <c r="D95" s="2" t="s">
        <v>26</v>
      </c>
      <c r="E95" s="2" t="s">
        <v>225</v>
      </c>
      <c r="F95" s="2" t="s">
        <v>226</v>
      </c>
      <c r="G95" s="2" t="s">
        <v>121</v>
      </c>
      <c r="H95" s="2">
        <v>396.34</v>
      </c>
      <c r="I95" s="2" t="s">
        <v>1171</v>
      </c>
      <c r="J95" s="2"/>
    </row>
    <row r="96" s="1" customFormat="1" spans="1:10">
      <c r="A96" s="2">
        <v>2991</v>
      </c>
      <c r="B96" s="2" t="s">
        <v>2945</v>
      </c>
      <c r="C96" s="2"/>
      <c r="D96" s="2" t="s">
        <v>26</v>
      </c>
      <c r="E96" s="2" t="s">
        <v>225</v>
      </c>
      <c r="F96" s="2" t="s">
        <v>226</v>
      </c>
      <c r="G96" s="2" t="s">
        <v>121</v>
      </c>
      <c r="H96" s="2">
        <v>396.34</v>
      </c>
      <c r="I96" s="2" t="s">
        <v>888</v>
      </c>
      <c r="J96" s="2"/>
    </row>
    <row r="97" s="1" customFormat="1" spans="1:10">
      <c r="A97" s="2">
        <v>2992</v>
      </c>
      <c r="B97" s="2" t="s">
        <v>2946</v>
      </c>
      <c r="C97" s="2"/>
      <c r="D97" s="2" t="s">
        <v>26</v>
      </c>
      <c r="E97" s="2" t="s">
        <v>225</v>
      </c>
      <c r="F97" s="2" t="s">
        <v>226</v>
      </c>
      <c r="G97" s="2" t="s">
        <v>121</v>
      </c>
      <c r="H97" s="2">
        <v>396.34</v>
      </c>
      <c r="I97" s="2" t="s">
        <v>2481</v>
      </c>
      <c r="J97" s="2"/>
    </row>
    <row r="98" s="1" customFormat="1" spans="1:10">
      <c r="A98" s="2">
        <v>2993</v>
      </c>
      <c r="B98" s="2" t="s">
        <v>2947</v>
      </c>
      <c r="C98" s="2"/>
      <c r="D98" s="2" t="s">
        <v>26</v>
      </c>
      <c r="E98" s="2" t="s">
        <v>225</v>
      </c>
      <c r="F98" s="2" t="s">
        <v>226</v>
      </c>
      <c r="G98" s="2" t="s">
        <v>121</v>
      </c>
      <c r="H98" s="2">
        <v>396.34</v>
      </c>
      <c r="I98" s="2" t="s">
        <v>2058</v>
      </c>
      <c r="J98" s="2"/>
    </row>
    <row r="99" s="1" customFormat="1" spans="1:10">
      <c r="A99" s="2">
        <v>2994</v>
      </c>
      <c r="B99" s="2" t="s">
        <v>2948</v>
      </c>
      <c r="C99" s="2"/>
      <c r="D99" s="2" t="s">
        <v>26</v>
      </c>
      <c r="E99" s="2" t="s">
        <v>225</v>
      </c>
      <c r="F99" s="2" t="s">
        <v>226</v>
      </c>
      <c r="G99" s="2" t="s">
        <v>121</v>
      </c>
      <c r="H99" s="2">
        <v>396.34</v>
      </c>
      <c r="I99" s="2" t="s">
        <v>2765</v>
      </c>
      <c r="J99" s="2"/>
    </row>
    <row r="100" s="1" customFormat="1" spans="1:10">
      <c r="A100" s="2">
        <v>2995</v>
      </c>
      <c r="B100" s="2" t="s">
        <v>2949</v>
      </c>
      <c r="C100" s="2"/>
      <c r="D100" s="2" t="s">
        <v>26</v>
      </c>
      <c r="E100" s="2" t="s">
        <v>225</v>
      </c>
      <c r="F100" s="2" t="s">
        <v>226</v>
      </c>
      <c r="G100" s="2" t="s">
        <v>121</v>
      </c>
      <c r="H100" s="2">
        <v>396.34</v>
      </c>
      <c r="I100" s="2" t="s">
        <v>730</v>
      </c>
      <c r="J100" s="2"/>
    </row>
    <row r="101" s="1" customFormat="1" spans="1:10">
      <c r="A101" s="2">
        <v>2996</v>
      </c>
      <c r="B101" s="2" t="s">
        <v>2950</v>
      </c>
      <c r="C101" s="2"/>
      <c r="D101" s="2" t="s">
        <v>26</v>
      </c>
      <c r="E101" s="2" t="s">
        <v>225</v>
      </c>
      <c r="F101" s="2" t="s">
        <v>226</v>
      </c>
      <c r="G101" s="2" t="s">
        <v>121</v>
      </c>
      <c r="H101" s="2">
        <v>396.34</v>
      </c>
      <c r="I101" s="2" t="s">
        <v>2678</v>
      </c>
      <c r="J101" s="2"/>
    </row>
    <row r="102" s="1" customFormat="1" spans="1:10">
      <c r="A102" s="2">
        <v>2997</v>
      </c>
      <c r="B102" s="2" t="s">
        <v>2951</v>
      </c>
      <c r="C102" s="2"/>
      <c r="D102" s="2" t="s">
        <v>26</v>
      </c>
      <c r="E102" s="2" t="s">
        <v>225</v>
      </c>
      <c r="F102" s="2" t="s">
        <v>226</v>
      </c>
      <c r="G102" s="2" t="s">
        <v>121</v>
      </c>
      <c r="H102" s="2">
        <v>396.34</v>
      </c>
      <c r="I102" s="2" t="s">
        <v>1325</v>
      </c>
      <c r="J102" s="2"/>
    </row>
    <row r="103" s="1" customFormat="1" spans="1:10">
      <c r="A103" s="2">
        <v>2998</v>
      </c>
      <c r="B103" s="2" t="s">
        <v>2952</v>
      </c>
      <c r="C103" s="2"/>
      <c r="D103" s="2" t="s">
        <v>26</v>
      </c>
      <c r="E103" s="2" t="s">
        <v>225</v>
      </c>
      <c r="F103" s="2" t="s">
        <v>226</v>
      </c>
      <c r="G103" s="2" t="s">
        <v>121</v>
      </c>
      <c r="H103" s="2">
        <v>396.34</v>
      </c>
      <c r="I103" s="2" t="s">
        <v>1036</v>
      </c>
      <c r="J103" s="2"/>
    </row>
    <row r="104" s="1" customFormat="1" spans="1:10">
      <c r="A104" s="2">
        <v>2999</v>
      </c>
      <c r="B104" s="2" t="s">
        <v>2953</v>
      </c>
      <c r="C104" s="2"/>
      <c r="D104" s="2" t="s">
        <v>26</v>
      </c>
      <c r="E104" s="2" t="s">
        <v>225</v>
      </c>
      <c r="F104" s="2" t="s">
        <v>226</v>
      </c>
      <c r="G104" s="2" t="s">
        <v>121</v>
      </c>
      <c r="H104" s="2">
        <v>396.34</v>
      </c>
      <c r="I104" s="2" t="s">
        <v>989</v>
      </c>
      <c r="J104" s="2"/>
    </row>
    <row r="105" s="1" customFormat="1" spans="1:10">
      <c r="A105" s="2">
        <v>3000</v>
      </c>
      <c r="B105" s="2" t="s">
        <v>2954</v>
      </c>
      <c r="C105" s="2"/>
      <c r="D105" s="2" t="s">
        <v>26</v>
      </c>
      <c r="E105" s="2" t="s">
        <v>225</v>
      </c>
      <c r="F105" s="2" t="s">
        <v>226</v>
      </c>
      <c r="G105" s="2" t="s">
        <v>121</v>
      </c>
      <c r="H105" s="2">
        <v>396.34</v>
      </c>
      <c r="I105" s="2" t="s">
        <v>462</v>
      </c>
      <c r="J105" s="2"/>
    </row>
    <row r="106" s="1" customFormat="1" spans="1:10">
      <c r="A106" s="2">
        <v>3001</v>
      </c>
      <c r="B106" s="2" t="s">
        <v>2955</v>
      </c>
      <c r="C106" s="2"/>
      <c r="D106" s="2" t="s">
        <v>26</v>
      </c>
      <c r="E106" s="2" t="s">
        <v>225</v>
      </c>
      <c r="F106" s="2" t="s">
        <v>226</v>
      </c>
      <c r="G106" s="2" t="s">
        <v>121</v>
      </c>
      <c r="H106" s="2">
        <v>396.34</v>
      </c>
      <c r="I106" s="2" t="s">
        <v>2496</v>
      </c>
      <c r="J106" s="2"/>
    </row>
    <row r="107" s="1" customFormat="1" spans="1:10">
      <c r="A107" s="2">
        <v>3002</v>
      </c>
      <c r="B107" s="2" t="s">
        <v>2956</v>
      </c>
      <c r="C107" s="2"/>
      <c r="D107" s="2" t="s">
        <v>26</v>
      </c>
      <c r="E107" s="2" t="s">
        <v>225</v>
      </c>
      <c r="F107" s="2" t="s">
        <v>226</v>
      </c>
      <c r="G107" s="2" t="s">
        <v>121</v>
      </c>
      <c r="H107" s="2">
        <v>396.34</v>
      </c>
      <c r="I107" s="2" t="s">
        <v>2016</v>
      </c>
      <c r="J107" s="2"/>
    </row>
    <row r="108" s="1" customFormat="1" spans="1:10">
      <c r="A108" s="2">
        <v>3003</v>
      </c>
      <c r="B108" s="2" t="s">
        <v>2957</v>
      </c>
      <c r="C108" s="2"/>
      <c r="D108" s="2" t="s">
        <v>26</v>
      </c>
      <c r="E108" s="2" t="s">
        <v>225</v>
      </c>
      <c r="F108" s="2" t="s">
        <v>226</v>
      </c>
      <c r="G108" s="2" t="s">
        <v>121</v>
      </c>
      <c r="H108" s="2">
        <v>396.34</v>
      </c>
      <c r="I108" s="2" t="s">
        <v>1541</v>
      </c>
      <c r="J108" s="2"/>
    </row>
    <row r="109" s="1" customFormat="1" spans="1:10">
      <c r="A109" s="2">
        <v>3004</v>
      </c>
      <c r="B109" s="2" t="s">
        <v>2958</v>
      </c>
      <c r="C109" s="2"/>
      <c r="D109" s="2" t="s">
        <v>26</v>
      </c>
      <c r="E109" s="2" t="s">
        <v>346</v>
      </c>
      <c r="F109" s="2" t="s">
        <v>144</v>
      </c>
      <c r="G109" s="2" t="s">
        <v>121</v>
      </c>
      <c r="H109" s="2">
        <v>2755.76</v>
      </c>
      <c r="I109" s="2" t="s">
        <v>329</v>
      </c>
      <c r="J109" s="2" t="s">
        <v>2959</v>
      </c>
    </row>
    <row r="110" s="1" customFormat="1" spans="1:10">
      <c r="A110" s="2">
        <v>3005</v>
      </c>
      <c r="B110" s="2" t="s">
        <v>2960</v>
      </c>
      <c r="C110" s="2"/>
      <c r="D110" s="2" t="s">
        <v>26</v>
      </c>
      <c r="E110" s="2" t="s">
        <v>302</v>
      </c>
      <c r="F110" s="2" t="s">
        <v>144</v>
      </c>
      <c r="G110" s="2" t="s">
        <v>121</v>
      </c>
      <c r="H110" s="2">
        <v>3439.38</v>
      </c>
      <c r="I110" s="2" t="s">
        <v>1259</v>
      </c>
      <c r="J110" s="2" t="s">
        <v>2961</v>
      </c>
    </row>
    <row r="111" s="1" customFormat="1" spans="1:10">
      <c r="A111" s="2">
        <v>3006</v>
      </c>
      <c r="B111" s="2" t="s">
        <v>2962</v>
      </c>
      <c r="C111" s="2"/>
      <c r="D111" s="2" t="s">
        <v>26</v>
      </c>
      <c r="E111" s="2" t="s">
        <v>302</v>
      </c>
      <c r="F111" s="2" t="s">
        <v>144</v>
      </c>
      <c r="G111" s="2" t="s">
        <v>121</v>
      </c>
      <c r="H111" s="2">
        <v>3439.38</v>
      </c>
      <c r="I111" s="2" t="s">
        <v>1717</v>
      </c>
      <c r="J111" s="2" t="s">
        <v>2963</v>
      </c>
    </row>
    <row r="112" s="1" customFormat="1" spans="1:10">
      <c r="A112" s="2">
        <v>3007</v>
      </c>
      <c r="B112" s="2" t="s">
        <v>2964</v>
      </c>
      <c r="C112" s="2"/>
      <c r="D112" s="2" t="s">
        <v>26</v>
      </c>
      <c r="E112" s="2" t="s">
        <v>243</v>
      </c>
      <c r="F112" s="2" t="s">
        <v>144</v>
      </c>
      <c r="G112" s="2" t="s">
        <v>121</v>
      </c>
      <c r="H112" s="2">
        <v>2577.87</v>
      </c>
      <c r="I112" s="2" t="s">
        <v>1961</v>
      </c>
      <c r="J112" s="2" t="s">
        <v>2965</v>
      </c>
    </row>
    <row r="113" s="1" customFormat="1" spans="1:10">
      <c r="A113" s="2">
        <v>3008</v>
      </c>
      <c r="B113" s="2" t="s">
        <v>2966</v>
      </c>
      <c r="C113" s="2"/>
      <c r="D113" s="2" t="s">
        <v>26</v>
      </c>
      <c r="E113" s="2" t="s">
        <v>143</v>
      </c>
      <c r="F113" s="2" t="s">
        <v>144</v>
      </c>
      <c r="G113" s="2" t="s">
        <v>121</v>
      </c>
      <c r="H113" s="2">
        <v>4503.38</v>
      </c>
      <c r="I113" s="2" t="s">
        <v>170</v>
      </c>
      <c r="J113" s="2" t="s">
        <v>2967</v>
      </c>
    </row>
    <row r="114" s="1" customFormat="1" spans="1:10">
      <c r="A114" s="2">
        <v>3009</v>
      </c>
      <c r="B114" s="2" t="s">
        <v>2968</v>
      </c>
      <c r="C114" s="2"/>
      <c r="D114" s="2" t="s">
        <v>26</v>
      </c>
      <c r="E114" s="2" t="s">
        <v>681</v>
      </c>
      <c r="F114" s="2" t="s">
        <v>144</v>
      </c>
      <c r="G114" s="2" t="s">
        <v>121</v>
      </c>
      <c r="H114" s="2">
        <v>2733.15</v>
      </c>
      <c r="I114" s="2" t="s">
        <v>667</v>
      </c>
      <c r="J114" s="2" t="s">
        <v>2969</v>
      </c>
    </row>
    <row r="115" s="1" customFormat="1" spans="1:10">
      <c r="A115" s="2">
        <v>3010</v>
      </c>
      <c r="B115" s="2" t="s">
        <v>2970</v>
      </c>
      <c r="C115" s="2"/>
      <c r="D115" s="2" t="s">
        <v>26</v>
      </c>
      <c r="E115" s="2" t="s">
        <v>243</v>
      </c>
      <c r="F115" s="2" t="s">
        <v>144</v>
      </c>
      <c r="G115" s="2" t="s">
        <v>121</v>
      </c>
      <c r="H115" s="2">
        <v>2577.87</v>
      </c>
      <c r="I115" s="2" t="s">
        <v>2161</v>
      </c>
      <c r="J115" s="2" t="s">
        <v>2971</v>
      </c>
    </row>
    <row r="116" s="1" customFormat="1" spans="1:10">
      <c r="A116" s="2">
        <v>3011</v>
      </c>
      <c r="B116" s="2" t="s">
        <v>2972</v>
      </c>
      <c r="C116" s="2"/>
      <c r="D116" s="2" t="s">
        <v>26</v>
      </c>
      <c r="E116" s="2" t="s">
        <v>143</v>
      </c>
      <c r="F116" s="2" t="s">
        <v>144</v>
      </c>
      <c r="G116" s="2" t="s">
        <v>121</v>
      </c>
      <c r="H116" s="2">
        <v>4503.38</v>
      </c>
      <c r="I116" s="2" t="s">
        <v>126</v>
      </c>
      <c r="J116" s="2" t="s">
        <v>2973</v>
      </c>
    </row>
    <row r="117" s="1" customFormat="1" spans="1:10">
      <c r="A117" s="2">
        <v>3012</v>
      </c>
      <c r="B117" s="2" t="s">
        <v>2974</v>
      </c>
      <c r="C117" s="2"/>
      <c r="D117" s="2" t="s">
        <v>26</v>
      </c>
      <c r="E117" s="2" t="s">
        <v>243</v>
      </c>
      <c r="F117" s="2" t="s">
        <v>144</v>
      </c>
      <c r="G117" s="2" t="s">
        <v>121</v>
      </c>
      <c r="H117" s="2">
        <v>2524.73</v>
      </c>
      <c r="I117" s="2" t="s">
        <v>1057</v>
      </c>
      <c r="J117" s="2" t="s">
        <v>2975</v>
      </c>
    </row>
    <row r="118" s="1" customFormat="1" spans="1:10">
      <c r="A118" s="2">
        <v>3013</v>
      </c>
      <c r="B118" s="2" t="s">
        <v>2976</v>
      </c>
      <c r="C118" s="2"/>
      <c r="D118" s="2" t="s">
        <v>26</v>
      </c>
      <c r="E118" s="2" t="s">
        <v>2191</v>
      </c>
      <c r="F118" s="2" t="s">
        <v>144</v>
      </c>
      <c r="G118" s="2" t="s">
        <v>121</v>
      </c>
      <c r="H118" s="2">
        <v>5446.35</v>
      </c>
      <c r="I118" s="2" t="s">
        <v>2175</v>
      </c>
      <c r="J118" s="2" t="s">
        <v>2967</v>
      </c>
    </row>
    <row r="119" s="1" customFormat="1" spans="1:10">
      <c r="A119" s="2">
        <v>3014</v>
      </c>
      <c r="B119" s="2" t="s">
        <v>2977</v>
      </c>
      <c r="C119" s="2"/>
      <c r="D119" s="2" t="s">
        <v>26</v>
      </c>
      <c r="E119" s="2" t="s">
        <v>115</v>
      </c>
      <c r="F119" s="2" t="s">
        <v>116</v>
      </c>
      <c r="G119" s="2" t="s">
        <v>121</v>
      </c>
      <c r="H119" s="2">
        <v>1064</v>
      </c>
      <c r="I119" s="2" t="s">
        <v>87</v>
      </c>
      <c r="J119" s="2" t="s">
        <v>2978</v>
      </c>
    </row>
    <row r="120" s="1" customFormat="1" spans="1:10">
      <c r="A120" s="2">
        <v>3015</v>
      </c>
      <c r="B120" s="2" t="s">
        <v>2979</v>
      </c>
      <c r="C120" s="2"/>
      <c r="D120" s="2" t="s">
        <v>26</v>
      </c>
      <c r="E120" s="2" t="s">
        <v>1904</v>
      </c>
      <c r="F120" s="2" t="s">
        <v>1905</v>
      </c>
      <c r="G120" s="2" t="s">
        <v>121</v>
      </c>
      <c r="H120" s="2">
        <v>73.15</v>
      </c>
      <c r="I120" s="2" t="s">
        <v>1907</v>
      </c>
      <c r="J120" s="2"/>
    </row>
    <row r="121" s="1" customFormat="1" spans="1:10">
      <c r="A121" s="2">
        <v>3016</v>
      </c>
      <c r="B121" s="2" t="s">
        <v>2980</v>
      </c>
      <c r="C121" s="2"/>
      <c r="D121" s="2" t="s">
        <v>26</v>
      </c>
      <c r="E121" s="2" t="s">
        <v>1904</v>
      </c>
      <c r="F121" s="2" t="s">
        <v>1905</v>
      </c>
      <c r="G121" s="2" t="s">
        <v>121</v>
      </c>
      <c r="H121" s="2">
        <v>73.15</v>
      </c>
      <c r="I121" s="2" t="s">
        <v>1896</v>
      </c>
      <c r="J121" s="2"/>
    </row>
    <row r="122" s="1" customFormat="1" spans="1:10">
      <c r="A122" s="2">
        <v>3017</v>
      </c>
      <c r="B122" s="2" t="s">
        <v>2981</v>
      </c>
      <c r="C122" s="2"/>
      <c r="D122" s="2" t="s">
        <v>26</v>
      </c>
      <c r="E122" s="2" t="s">
        <v>2091</v>
      </c>
      <c r="F122" s="2" t="s">
        <v>2092</v>
      </c>
      <c r="G122" s="2" t="s">
        <v>121</v>
      </c>
      <c r="H122" s="2">
        <v>66.5</v>
      </c>
      <c r="I122" s="2" t="s">
        <v>2087</v>
      </c>
      <c r="J122" s="2"/>
    </row>
    <row r="123" s="1" customFormat="1" spans="1:10">
      <c r="A123" s="2">
        <v>3018</v>
      </c>
      <c r="B123" s="2" t="s">
        <v>2982</v>
      </c>
      <c r="C123" s="2"/>
      <c r="D123" s="2" t="s">
        <v>26</v>
      </c>
      <c r="E123" s="2" t="s">
        <v>662</v>
      </c>
      <c r="F123" s="2" t="s">
        <v>663</v>
      </c>
      <c r="G123" s="2" t="s">
        <v>121</v>
      </c>
      <c r="H123" s="2">
        <v>350.75</v>
      </c>
      <c r="I123" s="2" t="s">
        <v>651</v>
      </c>
      <c r="J123" s="2"/>
    </row>
    <row r="124" s="1" customFormat="1" spans="1:10">
      <c r="A124" s="2">
        <v>3019</v>
      </c>
      <c r="B124" s="2" t="s">
        <v>2983</v>
      </c>
      <c r="C124" s="2"/>
      <c r="D124" s="2" t="s">
        <v>26</v>
      </c>
      <c r="E124" s="2" t="s">
        <v>662</v>
      </c>
      <c r="F124" s="2" t="s">
        <v>663</v>
      </c>
      <c r="G124" s="2" t="s">
        <v>121</v>
      </c>
      <c r="H124" s="2">
        <v>350.75</v>
      </c>
      <c r="I124" s="2" t="s">
        <v>1590</v>
      </c>
      <c r="J124" s="2"/>
    </row>
    <row r="125" s="1" customFormat="1" spans="1:10">
      <c r="A125" s="2">
        <v>3020</v>
      </c>
      <c r="B125" s="2" t="s">
        <v>2984</v>
      </c>
      <c r="C125" s="2"/>
      <c r="D125" s="2" t="s">
        <v>26</v>
      </c>
      <c r="E125" s="2" t="s">
        <v>662</v>
      </c>
      <c r="F125" s="2" t="s">
        <v>663</v>
      </c>
      <c r="G125" s="2" t="s">
        <v>121</v>
      </c>
      <c r="H125" s="2">
        <v>350.75</v>
      </c>
      <c r="I125" s="2" t="s">
        <v>1581</v>
      </c>
      <c r="J125" s="2"/>
    </row>
    <row r="126" s="1" customFormat="1" spans="1:10">
      <c r="A126" s="2">
        <v>3021</v>
      </c>
      <c r="B126" s="2" t="s">
        <v>2985</v>
      </c>
      <c r="C126" s="2"/>
      <c r="D126" s="2" t="s">
        <v>26</v>
      </c>
      <c r="E126" s="2" t="s">
        <v>457</v>
      </c>
      <c r="F126" s="2" t="s">
        <v>458</v>
      </c>
      <c r="G126" s="2" t="s">
        <v>121</v>
      </c>
      <c r="H126" s="2">
        <v>194.18</v>
      </c>
      <c r="I126" s="2" t="s">
        <v>2137</v>
      </c>
      <c r="J126" s="2"/>
    </row>
    <row r="127" s="1" customFormat="1" spans="1:10">
      <c r="A127" s="2">
        <v>3022</v>
      </c>
      <c r="B127" s="2" t="s">
        <v>2986</v>
      </c>
      <c r="C127" s="2"/>
      <c r="D127" s="2" t="s">
        <v>26</v>
      </c>
      <c r="E127" s="2" t="s">
        <v>457</v>
      </c>
      <c r="F127" s="2" t="s">
        <v>458</v>
      </c>
      <c r="G127" s="2" t="s">
        <v>121</v>
      </c>
      <c r="H127" s="2">
        <v>194.18</v>
      </c>
      <c r="I127" s="2" t="s">
        <v>480</v>
      </c>
      <c r="J127" s="2"/>
    </row>
    <row r="128" s="1" customFormat="1" spans="1:10">
      <c r="A128" s="2">
        <v>3023</v>
      </c>
      <c r="B128" s="2" t="s">
        <v>2987</v>
      </c>
      <c r="C128" s="2"/>
      <c r="D128" s="2" t="s">
        <v>26</v>
      </c>
      <c r="E128" s="2" t="s">
        <v>457</v>
      </c>
      <c r="F128" s="2" t="s">
        <v>458</v>
      </c>
      <c r="G128" s="2" t="s">
        <v>121</v>
      </c>
      <c r="H128" s="2">
        <v>237.98</v>
      </c>
      <c r="I128" s="2" t="s">
        <v>2583</v>
      </c>
      <c r="J128" s="2"/>
    </row>
    <row r="129" s="1" customFormat="1" spans="1:10">
      <c r="A129" s="2">
        <v>3024</v>
      </c>
      <c r="B129" s="2" t="s">
        <v>2988</v>
      </c>
      <c r="C129" s="2"/>
      <c r="D129" s="2" t="s">
        <v>26</v>
      </c>
      <c r="E129" s="2" t="s">
        <v>457</v>
      </c>
      <c r="F129" s="2" t="s">
        <v>458</v>
      </c>
      <c r="G129" s="2" t="s">
        <v>2989</v>
      </c>
      <c r="H129" s="2">
        <v>194.18</v>
      </c>
      <c r="I129" s="2" t="s">
        <v>2488</v>
      </c>
      <c r="J129" s="2"/>
    </row>
    <row r="130" s="1" customFormat="1" spans="1:10">
      <c r="A130" s="2">
        <v>3025</v>
      </c>
      <c r="B130" s="2" t="s">
        <v>2990</v>
      </c>
      <c r="C130" s="2"/>
      <c r="D130" s="2" t="s">
        <v>26</v>
      </c>
      <c r="E130" s="2" t="s">
        <v>457</v>
      </c>
      <c r="F130" s="2" t="s">
        <v>458</v>
      </c>
      <c r="G130" s="2" t="s">
        <v>2989</v>
      </c>
      <c r="H130" s="2">
        <v>194.18</v>
      </c>
      <c r="I130" s="2" t="s">
        <v>1534</v>
      </c>
      <c r="J130" s="2"/>
    </row>
    <row r="131" s="1" customFormat="1" spans="1:10">
      <c r="A131" s="2">
        <v>3026</v>
      </c>
      <c r="B131" s="2" t="s">
        <v>2991</v>
      </c>
      <c r="C131" s="2"/>
      <c r="D131" s="2" t="s">
        <v>26</v>
      </c>
      <c r="E131" s="2" t="s">
        <v>457</v>
      </c>
      <c r="F131" s="2" t="s">
        <v>458</v>
      </c>
      <c r="G131" s="2" t="s">
        <v>121</v>
      </c>
      <c r="H131" s="2">
        <v>194.18</v>
      </c>
      <c r="I131" s="2" t="s">
        <v>441</v>
      </c>
      <c r="J131" s="2"/>
    </row>
    <row r="132" s="1" customFormat="1" spans="1:10">
      <c r="A132" s="2">
        <v>3027</v>
      </c>
      <c r="B132" s="2" t="s">
        <v>2992</v>
      </c>
      <c r="C132" s="2"/>
      <c r="D132" s="2" t="s">
        <v>26</v>
      </c>
      <c r="E132" s="2" t="s">
        <v>165</v>
      </c>
      <c r="F132" s="2" t="s">
        <v>166</v>
      </c>
      <c r="G132" s="2" t="s">
        <v>121</v>
      </c>
      <c r="H132" s="2">
        <v>86.45</v>
      </c>
      <c r="I132" s="2" t="s">
        <v>1114</v>
      </c>
      <c r="J132" s="2"/>
    </row>
    <row r="133" s="1" customFormat="1" spans="1:10">
      <c r="A133" s="2">
        <v>3028</v>
      </c>
      <c r="B133" s="2" t="s">
        <v>2993</v>
      </c>
      <c r="C133" s="2"/>
      <c r="D133" s="2" t="s">
        <v>26</v>
      </c>
      <c r="E133" s="2" t="s">
        <v>165</v>
      </c>
      <c r="F133" s="2" t="s">
        <v>166</v>
      </c>
      <c r="G133" s="2" t="s">
        <v>121</v>
      </c>
      <c r="H133" s="2">
        <v>86.45</v>
      </c>
      <c r="I133" s="2" t="s">
        <v>1806</v>
      </c>
      <c r="J133" s="2"/>
    </row>
    <row r="134" s="1" customFormat="1" spans="1:10">
      <c r="A134" s="2">
        <v>3029</v>
      </c>
      <c r="B134" s="2" t="s">
        <v>2994</v>
      </c>
      <c r="C134" s="2"/>
      <c r="D134" s="2" t="s">
        <v>26</v>
      </c>
      <c r="E134" s="2" t="s">
        <v>165</v>
      </c>
      <c r="F134" s="2" t="s">
        <v>166</v>
      </c>
      <c r="G134" s="2" t="s">
        <v>121</v>
      </c>
      <c r="H134" s="2">
        <v>86.45</v>
      </c>
      <c r="I134" s="2" t="s">
        <v>2066</v>
      </c>
      <c r="J134" s="2"/>
    </row>
    <row r="135" s="1" customFormat="1" spans="1:10">
      <c r="A135" s="2">
        <v>3030</v>
      </c>
      <c r="B135" s="2" t="s">
        <v>2995</v>
      </c>
      <c r="C135" s="2"/>
      <c r="D135" s="2" t="s">
        <v>26</v>
      </c>
      <c r="E135" s="2" t="s">
        <v>165</v>
      </c>
      <c r="F135" s="2" t="s">
        <v>166</v>
      </c>
      <c r="G135" s="2" t="s">
        <v>2989</v>
      </c>
      <c r="H135" s="2">
        <v>86.45</v>
      </c>
      <c r="I135" s="2" t="s">
        <v>540</v>
      </c>
      <c r="J135" s="2"/>
    </row>
    <row r="136" s="1" customFormat="1" spans="1:10">
      <c r="A136" s="2">
        <v>3031</v>
      </c>
      <c r="B136" s="2" t="s">
        <v>2996</v>
      </c>
      <c r="C136" s="2"/>
      <c r="D136" s="2" t="s">
        <v>26</v>
      </c>
      <c r="E136" s="2" t="s">
        <v>165</v>
      </c>
      <c r="F136" s="2" t="s">
        <v>166</v>
      </c>
      <c r="G136" s="2" t="s">
        <v>121</v>
      </c>
      <c r="H136" s="2">
        <v>86.45</v>
      </c>
      <c r="I136" s="2" t="s">
        <v>149</v>
      </c>
      <c r="J136" s="2"/>
    </row>
    <row r="137" s="1" customFormat="1" spans="1:10">
      <c r="A137" s="2">
        <v>3032</v>
      </c>
      <c r="B137" s="2" t="s">
        <v>2997</v>
      </c>
      <c r="C137" s="2"/>
      <c r="D137" s="2" t="s">
        <v>26</v>
      </c>
      <c r="E137" s="2" t="s">
        <v>165</v>
      </c>
      <c r="F137" s="2" t="s">
        <v>166</v>
      </c>
      <c r="G137" s="2" t="s">
        <v>121</v>
      </c>
      <c r="H137" s="2">
        <v>86.45</v>
      </c>
      <c r="I137" s="2" t="s">
        <v>1183</v>
      </c>
      <c r="J137" s="2"/>
    </row>
    <row r="138" s="1" customFormat="1" spans="1:10">
      <c r="A138" s="2">
        <v>3033</v>
      </c>
      <c r="B138" s="2" t="s">
        <v>2998</v>
      </c>
      <c r="C138" s="2"/>
      <c r="D138" s="2" t="s">
        <v>26</v>
      </c>
      <c r="E138" s="2" t="s">
        <v>165</v>
      </c>
      <c r="F138" s="2" t="s">
        <v>166</v>
      </c>
      <c r="G138" s="2" t="s">
        <v>121</v>
      </c>
      <c r="H138" s="2">
        <v>86.45</v>
      </c>
      <c r="I138" s="2" t="s">
        <v>2387</v>
      </c>
      <c r="J138" s="2"/>
    </row>
    <row r="139" s="1" customFormat="1" spans="1:10">
      <c r="A139" s="2">
        <v>3034</v>
      </c>
      <c r="B139" s="2" t="s">
        <v>2999</v>
      </c>
      <c r="C139" s="2"/>
      <c r="D139" s="2" t="s">
        <v>26</v>
      </c>
      <c r="E139" s="2" t="s">
        <v>165</v>
      </c>
      <c r="F139" s="2" t="s">
        <v>166</v>
      </c>
      <c r="G139" s="2" t="s">
        <v>121</v>
      </c>
      <c r="H139" s="2">
        <v>86.45</v>
      </c>
      <c r="I139" s="2" t="s">
        <v>2334</v>
      </c>
      <c r="J139" s="2"/>
    </row>
    <row r="140" s="1" customFormat="1" spans="1:10">
      <c r="A140" s="2">
        <v>3035</v>
      </c>
      <c r="B140" s="2" t="s">
        <v>3000</v>
      </c>
      <c r="C140" s="2"/>
      <c r="D140" s="2" t="s">
        <v>26</v>
      </c>
      <c r="E140" s="2" t="s">
        <v>165</v>
      </c>
      <c r="F140" s="2" t="s">
        <v>166</v>
      </c>
      <c r="G140" s="2" t="s">
        <v>121</v>
      </c>
      <c r="H140" s="2">
        <v>86.45</v>
      </c>
      <c r="I140" s="2" t="s">
        <v>191</v>
      </c>
      <c r="J140" s="2"/>
    </row>
    <row r="141" s="1" customFormat="1" spans="1:10">
      <c r="A141" s="2">
        <v>3036</v>
      </c>
      <c r="B141" s="2" t="s">
        <v>3001</v>
      </c>
      <c r="C141" s="2"/>
      <c r="D141" s="2" t="s">
        <v>26</v>
      </c>
      <c r="E141" s="2" t="s">
        <v>508</v>
      </c>
      <c r="F141" s="2" t="s">
        <v>509</v>
      </c>
      <c r="G141" s="2" t="s">
        <v>121</v>
      </c>
      <c r="H141" s="2">
        <v>578.62</v>
      </c>
      <c r="I141" s="2" t="s">
        <v>512</v>
      </c>
      <c r="J141" s="2"/>
    </row>
    <row r="142" s="1" customFormat="1" spans="1:10">
      <c r="A142" s="2">
        <v>3037</v>
      </c>
      <c r="B142" s="2" t="s">
        <v>3002</v>
      </c>
      <c r="C142" s="2"/>
      <c r="D142" s="2" t="s">
        <v>26</v>
      </c>
      <c r="E142" s="2" t="s">
        <v>508</v>
      </c>
      <c r="F142" s="2" t="s">
        <v>509</v>
      </c>
      <c r="G142" s="2" t="s">
        <v>121</v>
      </c>
      <c r="H142" s="2">
        <v>578.62</v>
      </c>
      <c r="I142" s="2" t="s">
        <v>2564</v>
      </c>
      <c r="J142" s="2"/>
    </row>
    <row r="143" s="1" customFormat="1" spans="1:10">
      <c r="A143" s="2">
        <v>3038</v>
      </c>
      <c r="B143" s="2" t="s">
        <v>3003</v>
      </c>
      <c r="C143" s="2"/>
      <c r="D143" s="2" t="s">
        <v>26</v>
      </c>
      <c r="E143" s="2" t="s">
        <v>508</v>
      </c>
      <c r="F143" s="2" t="s">
        <v>509</v>
      </c>
      <c r="G143" s="2" t="s">
        <v>121</v>
      </c>
      <c r="H143" s="2">
        <v>578.62</v>
      </c>
      <c r="I143" s="2" t="s">
        <v>2099</v>
      </c>
      <c r="J143" s="2"/>
    </row>
    <row r="144" s="1" customFormat="1" spans="1:10">
      <c r="A144" s="2">
        <v>3039</v>
      </c>
      <c r="B144" s="2" t="s">
        <v>3004</v>
      </c>
      <c r="C144" s="2"/>
      <c r="D144" s="2" t="s">
        <v>26</v>
      </c>
      <c r="E144" s="2" t="s">
        <v>508</v>
      </c>
      <c r="F144" s="2" t="s">
        <v>509</v>
      </c>
      <c r="G144" s="2" t="s">
        <v>121</v>
      </c>
      <c r="H144" s="2">
        <v>578.62</v>
      </c>
      <c r="I144" s="2" t="s">
        <v>2078</v>
      </c>
      <c r="J144" s="2"/>
    </row>
    <row r="145" s="1" customFormat="1" spans="1:10">
      <c r="A145" s="2">
        <v>3040</v>
      </c>
      <c r="B145" s="2" t="s">
        <v>3005</v>
      </c>
      <c r="C145" s="2"/>
      <c r="D145" s="2" t="s">
        <v>26</v>
      </c>
      <c r="E145" s="2" t="s">
        <v>508</v>
      </c>
      <c r="F145" s="2" t="s">
        <v>509</v>
      </c>
      <c r="G145" s="2" t="s">
        <v>121</v>
      </c>
      <c r="H145" s="2">
        <v>578.62</v>
      </c>
      <c r="I145" s="2" t="s">
        <v>1130</v>
      </c>
      <c r="J145" s="2"/>
    </row>
    <row r="146" s="1" customFormat="1" spans="1:10">
      <c r="A146" s="2">
        <v>3041</v>
      </c>
      <c r="B146" s="2" t="s">
        <v>3006</v>
      </c>
      <c r="C146" s="2"/>
      <c r="D146" s="2" t="s">
        <v>26</v>
      </c>
      <c r="E146" s="2" t="s">
        <v>508</v>
      </c>
      <c r="F146" s="2" t="s">
        <v>509</v>
      </c>
      <c r="G146" s="2" t="s">
        <v>121</v>
      </c>
      <c r="H146" s="2">
        <v>578.62</v>
      </c>
      <c r="I146" s="2" t="s">
        <v>749</v>
      </c>
      <c r="J146" s="2"/>
    </row>
    <row r="147" s="1" customFormat="1" spans="1:10">
      <c r="A147" s="2">
        <v>3042</v>
      </c>
      <c r="B147" s="2" t="s">
        <v>3007</v>
      </c>
      <c r="C147" s="2"/>
      <c r="D147" s="2" t="s">
        <v>26</v>
      </c>
      <c r="E147" s="2" t="s">
        <v>508</v>
      </c>
      <c r="F147" s="2" t="s">
        <v>509</v>
      </c>
      <c r="G147" s="2" t="s">
        <v>121</v>
      </c>
      <c r="H147" s="2">
        <v>578.62</v>
      </c>
      <c r="I147" s="2" t="s">
        <v>1819</v>
      </c>
      <c r="J147" s="2"/>
    </row>
    <row r="148" s="1" customFormat="1" spans="1:10">
      <c r="A148" s="2">
        <v>3043</v>
      </c>
      <c r="B148" s="2" t="s">
        <v>3008</v>
      </c>
      <c r="C148" s="2"/>
      <c r="D148" s="2" t="s">
        <v>26</v>
      </c>
      <c r="E148" s="2" t="s">
        <v>508</v>
      </c>
      <c r="F148" s="2" t="s">
        <v>509</v>
      </c>
      <c r="G148" s="2" t="s">
        <v>121</v>
      </c>
      <c r="H148" s="2">
        <v>578.62</v>
      </c>
      <c r="I148" s="2" t="s">
        <v>1642</v>
      </c>
      <c r="J148" s="2"/>
    </row>
    <row r="149" s="1" customFormat="1" spans="1:10">
      <c r="A149" s="2">
        <v>3044</v>
      </c>
      <c r="B149" s="2" t="s">
        <v>3009</v>
      </c>
      <c r="C149" s="2"/>
      <c r="D149" s="2" t="s">
        <v>26</v>
      </c>
      <c r="E149" s="2" t="s">
        <v>508</v>
      </c>
      <c r="F149" s="2" t="s">
        <v>509</v>
      </c>
      <c r="G149" s="2" t="s">
        <v>121</v>
      </c>
      <c r="H149" s="2">
        <v>578.62</v>
      </c>
      <c r="I149" s="2" t="s">
        <v>493</v>
      </c>
      <c r="J149" s="2"/>
    </row>
    <row r="150" s="1" customFormat="1" spans="1:10">
      <c r="A150" s="2">
        <v>3045</v>
      </c>
      <c r="B150" s="2" t="s">
        <v>3010</v>
      </c>
      <c r="C150" s="2"/>
      <c r="D150" s="2" t="s">
        <v>26</v>
      </c>
      <c r="E150" s="2" t="s">
        <v>508</v>
      </c>
      <c r="F150" s="2" t="s">
        <v>509</v>
      </c>
      <c r="G150" s="2" t="s">
        <v>121</v>
      </c>
      <c r="H150" s="2">
        <v>578.62</v>
      </c>
      <c r="I150" s="2" t="s">
        <v>911</v>
      </c>
      <c r="J150" s="2"/>
    </row>
    <row r="151" s="1" customFormat="1" spans="1:10">
      <c r="A151" s="2">
        <v>3046</v>
      </c>
      <c r="B151" s="2" t="s">
        <v>3011</v>
      </c>
      <c r="C151" s="2"/>
      <c r="D151" s="2" t="s">
        <v>26</v>
      </c>
      <c r="E151" s="2" t="s">
        <v>508</v>
      </c>
      <c r="F151" s="2" t="s">
        <v>509</v>
      </c>
      <c r="G151" s="2" t="s">
        <v>121</v>
      </c>
      <c r="H151" s="2">
        <v>578.62</v>
      </c>
      <c r="I151" s="2" t="s">
        <v>2758</v>
      </c>
      <c r="J151" s="2"/>
    </row>
    <row r="152" s="1" customFormat="1" spans="1:10">
      <c r="A152" s="2">
        <v>3047</v>
      </c>
      <c r="B152" s="2" t="s">
        <v>3012</v>
      </c>
      <c r="C152" s="2"/>
      <c r="D152" s="2" t="s">
        <v>26</v>
      </c>
      <c r="E152" s="2" t="s">
        <v>508</v>
      </c>
      <c r="F152" s="2" t="s">
        <v>509</v>
      </c>
      <c r="G152" s="2" t="s">
        <v>121</v>
      </c>
      <c r="H152" s="2">
        <v>578.62</v>
      </c>
      <c r="I152" s="2" t="s">
        <v>1459</v>
      </c>
      <c r="J152" s="2"/>
    </row>
    <row r="153" s="1" customFormat="1" spans="1:10">
      <c r="A153" s="2">
        <v>3048</v>
      </c>
      <c r="B153" s="2" t="s">
        <v>3013</v>
      </c>
      <c r="C153" s="2"/>
      <c r="D153" s="2" t="s">
        <v>26</v>
      </c>
      <c r="E153" s="2" t="s">
        <v>508</v>
      </c>
      <c r="F153" s="2" t="s">
        <v>509</v>
      </c>
      <c r="G153" s="2" t="s">
        <v>121</v>
      </c>
      <c r="H153" s="2">
        <v>578.62</v>
      </c>
      <c r="I153" s="2" t="s">
        <v>2488</v>
      </c>
      <c r="J153" s="2"/>
    </row>
    <row r="154" s="1" customFormat="1" spans="1:10">
      <c r="A154" s="2">
        <v>3049</v>
      </c>
      <c r="B154" s="2" t="s">
        <v>3014</v>
      </c>
      <c r="C154" s="2"/>
      <c r="D154" s="2" t="s">
        <v>26</v>
      </c>
      <c r="E154" s="2" t="s">
        <v>508</v>
      </c>
      <c r="F154" s="2" t="s">
        <v>509</v>
      </c>
      <c r="G154" s="2" t="s">
        <v>121</v>
      </c>
      <c r="H154" s="2">
        <v>578.62</v>
      </c>
      <c r="I154" s="2" t="s">
        <v>1534</v>
      </c>
      <c r="J154" s="2"/>
    </row>
    <row r="155" s="1" customFormat="1" spans="1:10">
      <c r="A155" s="2">
        <v>3050</v>
      </c>
      <c r="B155" s="2" t="s">
        <v>3015</v>
      </c>
      <c r="C155" s="2"/>
      <c r="D155" s="2" t="s">
        <v>26</v>
      </c>
      <c r="E155" s="2" t="s">
        <v>614</v>
      </c>
      <c r="F155" s="2" t="s">
        <v>615</v>
      </c>
      <c r="G155" s="2" t="s">
        <v>121</v>
      </c>
      <c r="H155" s="2">
        <v>512.05</v>
      </c>
      <c r="I155" s="2" t="s">
        <v>765</v>
      </c>
      <c r="J155" s="2"/>
    </row>
    <row r="156" s="1" customFormat="1" spans="1:10">
      <c r="A156" s="2">
        <v>3051</v>
      </c>
      <c r="B156" s="2" t="s">
        <v>3016</v>
      </c>
      <c r="C156" s="2"/>
      <c r="D156" s="2" t="s">
        <v>26</v>
      </c>
      <c r="E156" s="2" t="s">
        <v>614</v>
      </c>
      <c r="F156" s="2" t="s">
        <v>615</v>
      </c>
      <c r="G156" s="2" t="s">
        <v>121</v>
      </c>
      <c r="H156" s="2">
        <v>512.05</v>
      </c>
      <c r="I156" s="2" t="s">
        <v>2223</v>
      </c>
      <c r="J156" s="2"/>
    </row>
    <row r="157" s="1" customFormat="1" spans="1:10">
      <c r="A157" s="2">
        <v>3052</v>
      </c>
      <c r="B157" s="2" t="s">
        <v>3017</v>
      </c>
      <c r="C157" s="2"/>
      <c r="D157" s="2" t="s">
        <v>26</v>
      </c>
      <c r="E157" s="2" t="s">
        <v>614</v>
      </c>
      <c r="F157" s="2" t="s">
        <v>615</v>
      </c>
      <c r="G157" s="2" t="s">
        <v>121</v>
      </c>
      <c r="H157" s="2">
        <v>512.05</v>
      </c>
      <c r="I157" s="2" t="s">
        <v>2398</v>
      </c>
      <c r="J157" s="2"/>
    </row>
    <row r="158" s="1" customFormat="1" spans="1:10">
      <c r="A158" s="2">
        <v>3053</v>
      </c>
      <c r="B158" s="2" t="s">
        <v>3018</v>
      </c>
      <c r="C158" s="2"/>
      <c r="D158" s="2" t="s">
        <v>26</v>
      </c>
      <c r="E158" s="2" t="s">
        <v>614</v>
      </c>
      <c r="F158" s="2" t="s">
        <v>615</v>
      </c>
      <c r="G158" s="2" t="s">
        <v>121</v>
      </c>
      <c r="H158" s="2">
        <v>512.05</v>
      </c>
      <c r="I158" s="2" t="s">
        <v>1012</v>
      </c>
      <c r="J158" s="2"/>
    </row>
    <row r="159" s="1" customFormat="1" spans="1:10">
      <c r="A159" s="2">
        <v>3054</v>
      </c>
      <c r="B159" s="2" t="s">
        <v>3019</v>
      </c>
      <c r="C159" s="2"/>
      <c r="D159" s="2" t="s">
        <v>26</v>
      </c>
      <c r="E159" s="2" t="s">
        <v>614</v>
      </c>
      <c r="F159" s="2" t="s">
        <v>615</v>
      </c>
      <c r="G159" s="2" t="s">
        <v>121</v>
      </c>
      <c r="H159" s="2">
        <v>512.05</v>
      </c>
      <c r="I159" s="2" t="s">
        <v>998</v>
      </c>
      <c r="J159" s="2"/>
    </row>
    <row r="160" s="1" customFormat="1" spans="1:10">
      <c r="A160" s="2">
        <v>3055</v>
      </c>
      <c r="B160" s="2" t="s">
        <v>3020</v>
      </c>
      <c r="C160" s="2"/>
      <c r="D160" s="2" t="s">
        <v>26</v>
      </c>
      <c r="E160" s="2" t="s">
        <v>1530</v>
      </c>
      <c r="F160" s="2" t="s">
        <v>1531</v>
      </c>
      <c r="G160" s="2" t="s">
        <v>121</v>
      </c>
      <c r="H160" s="2">
        <v>682.29</v>
      </c>
      <c r="I160" s="2" t="s">
        <v>1515</v>
      </c>
      <c r="J160" s="2" t="s">
        <v>3021</v>
      </c>
    </row>
    <row r="161" s="1" customFormat="1" spans="1:10">
      <c r="A161" s="2">
        <v>3056</v>
      </c>
      <c r="B161" s="2" t="s">
        <v>3022</v>
      </c>
      <c r="C161" s="2"/>
      <c r="D161" s="2" t="s">
        <v>26</v>
      </c>
      <c r="E161" s="2" t="s">
        <v>1639</v>
      </c>
      <c r="F161" s="2" t="s">
        <v>1640</v>
      </c>
      <c r="G161" s="2" t="s">
        <v>121</v>
      </c>
      <c r="H161" s="2">
        <v>66.5</v>
      </c>
      <c r="I161" s="2" t="s">
        <v>1626</v>
      </c>
      <c r="J161" s="2"/>
    </row>
    <row r="162" s="1" customFormat="1" spans="1:10">
      <c r="A162" s="2">
        <v>3057</v>
      </c>
      <c r="B162" s="2" t="s">
        <v>3023</v>
      </c>
      <c r="C162" s="2"/>
      <c r="D162" s="2" t="s">
        <v>26</v>
      </c>
      <c r="E162" s="2" t="s">
        <v>1847</v>
      </c>
      <c r="F162" s="2" t="s">
        <v>1848</v>
      </c>
      <c r="G162" s="2" t="s">
        <v>121</v>
      </c>
      <c r="H162" s="2">
        <v>674.31</v>
      </c>
      <c r="I162" s="2" t="s">
        <v>1834</v>
      </c>
      <c r="J162" s="2"/>
    </row>
    <row r="163" s="1" customFormat="1" spans="1:10">
      <c r="A163" s="2">
        <v>3058</v>
      </c>
      <c r="B163" s="2" t="s">
        <v>3024</v>
      </c>
      <c r="C163" s="2"/>
      <c r="D163" s="2" t="s">
        <v>26</v>
      </c>
      <c r="E163" s="2" t="s">
        <v>647</v>
      </c>
      <c r="F163" s="2" t="s">
        <v>648</v>
      </c>
      <c r="G163" s="2" t="s">
        <v>121</v>
      </c>
      <c r="H163" s="2">
        <v>79.8</v>
      </c>
      <c r="I163" s="2" t="s">
        <v>1275</v>
      </c>
      <c r="J163" s="2"/>
    </row>
    <row r="164" s="1" customFormat="1" spans="1:10">
      <c r="A164" s="2">
        <v>3059</v>
      </c>
      <c r="B164" s="2" t="s">
        <v>3025</v>
      </c>
      <c r="C164" s="2"/>
      <c r="D164" s="2" t="s">
        <v>26</v>
      </c>
      <c r="E164" s="2" t="s">
        <v>1220</v>
      </c>
      <c r="F164" s="2" t="s">
        <v>648</v>
      </c>
      <c r="G164" s="2" t="s">
        <v>121</v>
      </c>
      <c r="H164" s="2">
        <v>237.8</v>
      </c>
      <c r="I164" s="2" t="s">
        <v>2289</v>
      </c>
      <c r="J164" s="2"/>
    </row>
    <row r="165" s="1" customFormat="1" spans="1:10">
      <c r="A165" s="2">
        <v>3060</v>
      </c>
      <c r="B165" s="2" t="s">
        <v>3026</v>
      </c>
      <c r="C165" s="2"/>
      <c r="D165" s="2" t="s">
        <v>26</v>
      </c>
      <c r="E165" s="2" t="s">
        <v>1220</v>
      </c>
      <c r="F165" s="2" t="s">
        <v>648</v>
      </c>
      <c r="G165" s="2" t="s">
        <v>121</v>
      </c>
      <c r="H165" s="2">
        <v>237.8</v>
      </c>
      <c r="I165" s="2" t="s">
        <v>1209</v>
      </c>
      <c r="J165" s="2"/>
    </row>
    <row r="166" s="1" customFormat="1" spans="1:10">
      <c r="A166" s="2">
        <v>3061</v>
      </c>
      <c r="B166" s="2" t="s">
        <v>3027</v>
      </c>
      <c r="C166" s="2"/>
      <c r="D166" s="2" t="s">
        <v>26</v>
      </c>
      <c r="E166" s="2" t="s">
        <v>1220</v>
      </c>
      <c r="F166" s="2" t="s">
        <v>648</v>
      </c>
      <c r="G166" s="2" t="s">
        <v>121</v>
      </c>
      <c r="H166" s="2">
        <v>237.8</v>
      </c>
      <c r="I166" s="2" t="s">
        <v>2523</v>
      </c>
      <c r="J166" s="2"/>
    </row>
    <row r="167" s="1" customFormat="1" spans="1:10">
      <c r="A167" s="2">
        <v>3062</v>
      </c>
      <c r="B167" s="2" t="s">
        <v>3028</v>
      </c>
      <c r="C167" s="2"/>
      <c r="D167" s="2" t="s">
        <v>26</v>
      </c>
      <c r="E167" s="2" t="s">
        <v>647</v>
      </c>
      <c r="F167" s="2" t="s">
        <v>648</v>
      </c>
      <c r="G167" s="2" t="s">
        <v>121</v>
      </c>
      <c r="H167" s="2">
        <v>79.8</v>
      </c>
      <c r="I167" s="2" t="s">
        <v>2111</v>
      </c>
      <c r="J167" s="2"/>
    </row>
    <row r="168" s="1" customFormat="1" spans="1:10">
      <c r="A168" s="2">
        <v>3063</v>
      </c>
      <c r="B168" s="2" t="s">
        <v>3029</v>
      </c>
      <c r="C168" s="2"/>
      <c r="D168" s="2" t="s">
        <v>26</v>
      </c>
      <c r="E168" s="2" t="s">
        <v>647</v>
      </c>
      <c r="F168" s="2" t="s">
        <v>648</v>
      </c>
      <c r="G168" s="2" t="s">
        <v>121</v>
      </c>
      <c r="H168" s="2">
        <v>237.8</v>
      </c>
      <c r="I168" s="2" t="s">
        <v>632</v>
      </c>
      <c r="J168" s="2"/>
    </row>
    <row r="169" s="1" customFormat="1" spans="1:10">
      <c r="A169" s="2">
        <v>3064</v>
      </c>
      <c r="B169" s="2" t="s">
        <v>3030</v>
      </c>
      <c r="C169" s="2"/>
      <c r="D169" s="2" t="s">
        <v>26</v>
      </c>
      <c r="E169" s="2" t="s">
        <v>1611</v>
      </c>
      <c r="F169" s="2" t="s">
        <v>1612</v>
      </c>
      <c r="G169" s="2" t="s">
        <v>121</v>
      </c>
      <c r="H169" s="2">
        <v>1130.5</v>
      </c>
      <c r="I169" s="2" t="s">
        <v>2618</v>
      </c>
      <c r="J169" s="2" t="s">
        <v>3031</v>
      </c>
    </row>
    <row r="170" s="1" customFormat="1" spans="1:10">
      <c r="A170" s="2">
        <v>3065</v>
      </c>
      <c r="B170" s="2" t="s">
        <v>3032</v>
      </c>
      <c r="C170" s="2"/>
      <c r="D170" s="2" t="s">
        <v>26</v>
      </c>
      <c r="E170" s="2" t="s">
        <v>1611</v>
      </c>
      <c r="F170" s="2" t="s">
        <v>1612</v>
      </c>
      <c r="G170" s="2" t="s">
        <v>121</v>
      </c>
      <c r="H170" s="2">
        <v>1130.5</v>
      </c>
      <c r="I170" s="2" t="s">
        <v>2748</v>
      </c>
      <c r="J170" s="2" t="s">
        <v>3031</v>
      </c>
    </row>
    <row r="171" s="1" customFormat="1" spans="1:10">
      <c r="A171" s="2">
        <v>3066</v>
      </c>
      <c r="B171" s="2" t="s">
        <v>3033</v>
      </c>
      <c r="C171" s="2"/>
      <c r="D171" s="2" t="s">
        <v>26</v>
      </c>
      <c r="E171" s="2" t="s">
        <v>1611</v>
      </c>
      <c r="F171" s="2" t="s">
        <v>1612</v>
      </c>
      <c r="G171" s="2" t="s">
        <v>121</v>
      </c>
      <c r="H171" s="2">
        <v>1130.5</v>
      </c>
      <c r="I171" s="2" t="s">
        <v>1602</v>
      </c>
      <c r="J171" s="2" t="s">
        <v>3031</v>
      </c>
    </row>
    <row r="172" s="1" customFormat="1" spans="1:10">
      <c r="A172" s="2">
        <v>3067</v>
      </c>
      <c r="B172" s="2" t="s">
        <v>3034</v>
      </c>
      <c r="C172" s="2"/>
      <c r="D172" s="2" t="s">
        <v>26</v>
      </c>
      <c r="E172" s="2" t="s">
        <v>1611</v>
      </c>
      <c r="F172" s="2" t="s">
        <v>1612</v>
      </c>
      <c r="G172" s="2" t="s">
        <v>121</v>
      </c>
      <c r="H172" s="2">
        <v>1130.5</v>
      </c>
      <c r="I172" s="2" t="s">
        <v>2730</v>
      </c>
      <c r="J172" s="2" t="s">
        <v>3035</v>
      </c>
    </row>
    <row r="173" s="1" customFormat="1" spans="1:10">
      <c r="A173" s="2">
        <v>3068</v>
      </c>
      <c r="B173" s="2" t="s">
        <v>3036</v>
      </c>
      <c r="C173" s="2"/>
      <c r="D173" s="2" t="s">
        <v>26</v>
      </c>
      <c r="E173" s="2" t="s">
        <v>1255</v>
      </c>
      <c r="F173" s="2" t="s">
        <v>1256</v>
      </c>
      <c r="G173" s="2" t="s">
        <v>121</v>
      </c>
      <c r="H173" s="2">
        <v>625.66</v>
      </c>
      <c r="I173" s="2" t="s">
        <v>1246</v>
      </c>
      <c r="J173" s="2" t="s">
        <v>3037</v>
      </c>
    </row>
    <row r="174" s="1" customFormat="1" spans="1:10">
      <c r="A174" s="2">
        <v>3069</v>
      </c>
      <c r="B174" s="2" t="s">
        <v>3038</v>
      </c>
      <c r="C174" s="2"/>
      <c r="D174" s="2" t="s">
        <v>26</v>
      </c>
      <c r="E174" s="2" t="s">
        <v>2266</v>
      </c>
      <c r="F174" s="2" t="s">
        <v>2267</v>
      </c>
      <c r="G174" s="2" t="s">
        <v>121</v>
      </c>
      <c r="H174" s="2">
        <v>186.25</v>
      </c>
      <c r="I174" s="2" t="s">
        <v>2264</v>
      </c>
      <c r="J174" s="2"/>
    </row>
    <row r="175" s="1" customFormat="1" spans="1:10">
      <c r="A175" s="2">
        <v>3070</v>
      </c>
      <c r="B175" s="2" t="s">
        <v>3039</v>
      </c>
      <c r="C175" s="2"/>
      <c r="D175" s="2" t="s">
        <v>26</v>
      </c>
      <c r="E175" s="2" t="s">
        <v>1617</v>
      </c>
      <c r="F175" s="2" t="s">
        <v>1618</v>
      </c>
      <c r="G175" s="2" t="s">
        <v>121</v>
      </c>
      <c r="H175" s="2">
        <v>263.66</v>
      </c>
      <c r="I175" s="2" t="s">
        <v>2803</v>
      </c>
      <c r="J175" s="2"/>
    </row>
    <row r="176" s="1" customFormat="1" spans="1:10">
      <c r="A176" s="2">
        <v>3071</v>
      </c>
      <c r="B176" s="2" t="s">
        <v>3040</v>
      </c>
      <c r="C176" s="2"/>
      <c r="D176" s="2" t="s">
        <v>26</v>
      </c>
      <c r="E176" s="2" t="s">
        <v>1617</v>
      </c>
      <c r="F176" s="2" t="s">
        <v>1618</v>
      </c>
      <c r="G176" s="2" t="s">
        <v>121</v>
      </c>
      <c r="H176" s="2">
        <v>263.66</v>
      </c>
      <c r="I176" s="2" t="s">
        <v>2158</v>
      </c>
      <c r="J176" s="2"/>
    </row>
    <row r="177" s="1" customFormat="1" spans="1:10">
      <c r="A177" s="2">
        <v>3072</v>
      </c>
      <c r="B177" s="2" t="s">
        <v>3041</v>
      </c>
      <c r="C177" s="2"/>
      <c r="D177" s="2" t="s">
        <v>26</v>
      </c>
      <c r="E177" s="2" t="s">
        <v>1617</v>
      </c>
      <c r="F177" s="2" t="s">
        <v>1618</v>
      </c>
      <c r="G177" s="2" t="s">
        <v>121</v>
      </c>
      <c r="H177" s="2">
        <v>263.66</v>
      </c>
      <c r="I177" s="2" t="s">
        <v>1615</v>
      </c>
      <c r="J177" s="2"/>
    </row>
    <row r="178" s="1" customFormat="1" spans="1:10">
      <c r="A178" s="2">
        <v>3073</v>
      </c>
      <c r="B178" s="2" t="s">
        <v>3042</v>
      </c>
      <c r="C178" s="2"/>
      <c r="D178" s="2" t="s">
        <v>26</v>
      </c>
      <c r="E178" s="2" t="s">
        <v>872</v>
      </c>
      <c r="F178" s="2" t="s">
        <v>873</v>
      </c>
      <c r="G178" s="2" t="s">
        <v>121</v>
      </c>
      <c r="H178" s="2">
        <v>126.35</v>
      </c>
      <c r="I178" s="2" t="s">
        <v>2685</v>
      </c>
      <c r="J178" s="2"/>
    </row>
    <row r="179" s="1" customFormat="1" spans="1:10">
      <c r="A179" s="2">
        <v>3074</v>
      </c>
      <c r="B179" s="2" t="s">
        <v>3043</v>
      </c>
      <c r="C179" s="2"/>
      <c r="D179" s="2" t="s">
        <v>26</v>
      </c>
      <c r="E179" s="2" t="s">
        <v>872</v>
      </c>
      <c r="F179" s="2" t="s">
        <v>873</v>
      </c>
      <c r="G179" s="2" t="s">
        <v>121</v>
      </c>
      <c r="H179" s="2">
        <v>126.35</v>
      </c>
      <c r="I179" s="2" t="s">
        <v>862</v>
      </c>
      <c r="J179" s="2" t="s">
        <v>3044</v>
      </c>
    </row>
    <row r="180" s="1" customFormat="1" spans="1:10">
      <c r="A180" s="2">
        <v>3075</v>
      </c>
      <c r="B180" s="2" t="s">
        <v>3045</v>
      </c>
      <c r="C180" s="2"/>
      <c r="D180" s="2" t="s">
        <v>26</v>
      </c>
      <c r="E180" s="2" t="s">
        <v>872</v>
      </c>
      <c r="F180" s="2" t="s">
        <v>873</v>
      </c>
      <c r="G180" s="2" t="s">
        <v>121</v>
      </c>
      <c r="H180" s="2">
        <v>126.35</v>
      </c>
      <c r="I180" s="2" t="s">
        <v>1396</v>
      </c>
      <c r="J180" s="2"/>
    </row>
    <row r="181" s="1" customFormat="1" spans="1:10">
      <c r="A181" s="2">
        <v>3076</v>
      </c>
      <c r="B181" s="2" t="s">
        <v>3046</v>
      </c>
      <c r="C181" s="2"/>
      <c r="D181" s="2" t="s">
        <v>26</v>
      </c>
      <c r="E181" s="2" t="s">
        <v>872</v>
      </c>
      <c r="F181" s="2" t="s">
        <v>873</v>
      </c>
      <c r="G181" s="2" t="s">
        <v>121</v>
      </c>
      <c r="H181" s="2">
        <v>126.35</v>
      </c>
      <c r="I181" s="2" t="s">
        <v>1681</v>
      </c>
      <c r="J181" s="2" t="s">
        <v>3044</v>
      </c>
    </row>
    <row r="182" s="1" customFormat="1" spans="1:10">
      <c r="A182" s="2">
        <v>3077</v>
      </c>
      <c r="B182" s="2" t="s">
        <v>3047</v>
      </c>
      <c r="C182" s="2"/>
      <c r="D182" s="2" t="s">
        <v>26</v>
      </c>
      <c r="E182" s="2" t="s">
        <v>727</v>
      </c>
      <c r="F182" s="2" t="s">
        <v>728</v>
      </c>
      <c r="G182" s="2" t="s">
        <v>121</v>
      </c>
      <c r="H182" s="2">
        <v>398.43</v>
      </c>
      <c r="I182" s="2" t="s">
        <v>2626</v>
      </c>
      <c r="J182" s="2" t="s">
        <v>3035</v>
      </c>
    </row>
    <row r="183" s="1" customFormat="1" spans="1:10">
      <c r="A183" s="2">
        <v>3078</v>
      </c>
      <c r="B183" s="2" t="s">
        <v>3048</v>
      </c>
      <c r="C183" s="2"/>
      <c r="D183" s="2" t="s">
        <v>26</v>
      </c>
      <c r="E183" s="2" t="s">
        <v>727</v>
      </c>
      <c r="F183" s="2" t="s">
        <v>728</v>
      </c>
      <c r="G183" s="2" t="s">
        <v>121</v>
      </c>
      <c r="H183" s="2">
        <v>398.43</v>
      </c>
      <c r="I183" s="2" t="s">
        <v>2378</v>
      </c>
      <c r="J183" s="2" t="s">
        <v>3044</v>
      </c>
    </row>
    <row r="184" s="1" customFormat="1" spans="1:10">
      <c r="A184" s="2">
        <v>3079</v>
      </c>
      <c r="B184" s="2" t="s">
        <v>3049</v>
      </c>
      <c r="C184" s="2"/>
      <c r="D184" s="2" t="s">
        <v>26</v>
      </c>
      <c r="E184" s="2" t="s">
        <v>727</v>
      </c>
      <c r="F184" s="2" t="s">
        <v>728</v>
      </c>
      <c r="G184" s="2" t="s">
        <v>121</v>
      </c>
      <c r="H184" s="2">
        <v>398.43</v>
      </c>
      <c r="I184" s="2" t="s">
        <v>2413</v>
      </c>
      <c r="J184" s="2"/>
    </row>
    <row r="185" s="1" customFormat="1" spans="1:10">
      <c r="A185" s="2">
        <v>3080</v>
      </c>
      <c r="B185" s="2" t="s">
        <v>3050</v>
      </c>
      <c r="C185" s="2"/>
      <c r="D185" s="2" t="s">
        <v>26</v>
      </c>
      <c r="E185" s="2" t="s">
        <v>727</v>
      </c>
      <c r="F185" s="2" t="s">
        <v>728</v>
      </c>
      <c r="G185" s="2" t="s">
        <v>121</v>
      </c>
      <c r="H185" s="2">
        <v>398.43</v>
      </c>
      <c r="I185" s="2" t="s">
        <v>1072</v>
      </c>
      <c r="J185" s="2"/>
    </row>
    <row r="186" s="1" customFormat="1" spans="1:10">
      <c r="A186" s="2">
        <v>3081</v>
      </c>
      <c r="B186" s="2" t="s">
        <v>3051</v>
      </c>
      <c r="C186" s="2"/>
      <c r="D186" s="2" t="s">
        <v>26</v>
      </c>
      <c r="E186" s="2" t="s">
        <v>727</v>
      </c>
      <c r="F186" s="2" t="s">
        <v>728</v>
      </c>
      <c r="G186" s="2" t="s">
        <v>121</v>
      </c>
      <c r="H186" s="2">
        <v>398.43</v>
      </c>
      <c r="I186" s="2" t="s">
        <v>1928</v>
      </c>
      <c r="J186" s="2" t="s">
        <v>3052</v>
      </c>
    </row>
    <row r="187" s="1" customFormat="1" spans="1:10">
      <c r="A187" s="2">
        <v>3082</v>
      </c>
      <c r="B187" s="2" t="s">
        <v>3053</v>
      </c>
      <c r="C187" s="2"/>
      <c r="D187" s="2" t="s">
        <v>26</v>
      </c>
      <c r="E187" s="2" t="s">
        <v>727</v>
      </c>
      <c r="F187" s="2" t="s">
        <v>728</v>
      </c>
      <c r="G187" s="2" t="s">
        <v>121</v>
      </c>
      <c r="H187" s="2">
        <v>398.43</v>
      </c>
      <c r="I187" s="2" t="s">
        <v>742</v>
      </c>
      <c r="J187" s="2" t="s">
        <v>3052</v>
      </c>
    </row>
    <row r="188" s="1" customFormat="1" spans="1:10">
      <c r="A188" s="2">
        <v>3083</v>
      </c>
      <c r="B188" s="2" t="s">
        <v>3054</v>
      </c>
      <c r="C188" s="2"/>
      <c r="D188" s="2" t="s">
        <v>26</v>
      </c>
      <c r="E188" s="2" t="s">
        <v>727</v>
      </c>
      <c r="F188" s="2" t="s">
        <v>728</v>
      </c>
      <c r="G188" s="2" t="s">
        <v>121</v>
      </c>
      <c r="H188" s="2">
        <v>398.43</v>
      </c>
      <c r="I188" s="2" t="s">
        <v>713</v>
      </c>
      <c r="J188" s="2" t="s">
        <v>3044</v>
      </c>
    </row>
    <row r="189" s="1" customFormat="1" spans="1:10">
      <c r="A189" s="2">
        <v>3084</v>
      </c>
      <c r="B189" s="2" t="s">
        <v>3055</v>
      </c>
      <c r="C189" s="2"/>
      <c r="D189" s="2" t="s">
        <v>26</v>
      </c>
      <c r="E189" s="2" t="s">
        <v>2032</v>
      </c>
      <c r="F189" s="2" t="s">
        <v>728</v>
      </c>
      <c r="G189" s="2" t="s">
        <v>121</v>
      </c>
      <c r="H189" s="2">
        <v>126.35</v>
      </c>
      <c r="I189" s="2" t="s">
        <v>2023</v>
      </c>
      <c r="J189" s="2"/>
    </row>
    <row r="190" s="1" customFormat="1" spans="1:10">
      <c r="A190" s="2">
        <v>3085</v>
      </c>
      <c r="B190" s="2" t="s">
        <v>3056</v>
      </c>
      <c r="C190" s="2"/>
      <c r="D190" s="2" t="s">
        <v>26</v>
      </c>
      <c r="E190" s="2" t="s">
        <v>727</v>
      </c>
      <c r="F190" s="2" t="s">
        <v>728</v>
      </c>
      <c r="G190" s="2" t="s">
        <v>121</v>
      </c>
      <c r="H190" s="2">
        <v>398.43</v>
      </c>
      <c r="I190" s="2" t="s">
        <v>1414</v>
      </c>
      <c r="J190" s="2" t="s">
        <v>3057</v>
      </c>
    </row>
    <row r="191" s="1" customFormat="1" spans="1:10">
      <c r="A191" s="2">
        <v>3086</v>
      </c>
      <c r="B191" s="2" t="s">
        <v>3058</v>
      </c>
      <c r="C191" s="2"/>
      <c r="D191" s="2" t="s">
        <v>26</v>
      </c>
      <c r="E191" s="2" t="s">
        <v>1890</v>
      </c>
      <c r="F191" s="2" t="s">
        <v>728</v>
      </c>
      <c r="G191" s="2" t="s">
        <v>121</v>
      </c>
      <c r="H191" s="2">
        <v>139.65</v>
      </c>
      <c r="I191" s="2" t="s">
        <v>1880</v>
      </c>
      <c r="J191" s="2"/>
    </row>
    <row r="192" s="1" customFormat="1" spans="1:10">
      <c r="A192" s="2">
        <v>3087</v>
      </c>
      <c r="B192" s="2" t="s">
        <v>3059</v>
      </c>
      <c r="C192" s="2"/>
      <c r="D192" s="2" t="s">
        <v>26</v>
      </c>
      <c r="E192" s="2" t="s">
        <v>727</v>
      </c>
      <c r="F192" s="2" t="s">
        <v>728</v>
      </c>
      <c r="G192" s="2" t="s">
        <v>121</v>
      </c>
      <c r="H192" s="2">
        <v>398.43</v>
      </c>
      <c r="I192" s="2" t="s">
        <v>855</v>
      </c>
      <c r="J192" s="2"/>
    </row>
    <row r="193" s="1" customFormat="1" spans="1:10">
      <c r="A193" s="2">
        <v>3088</v>
      </c>
      <c r="B193" s="2" t="s">
        <v>3060</v>
      </c>
      <c r="C193" s="2"/>
      <c r="D193" s="2" t="s">
        <v>26</v>
      </c>
      <c r="E193" s="2" t="s">
        <v>727</v>
      </c>
      <c r="F193" s="2" t="s">
        <v>728</v>
      </c>
      <c r="G193" s="2" t="s">
        <v>121</v>
      </c>
      <c r="H193" s="2">
        <v>398.43</v>
      </c>
      <c r="I193" s="2" t="s">
        <v>2597</v>
      </c>
      <c r="J193" s="2" t="s">
        <v>3052</v>
      </c>
    </row>
    <row r="194" s="1" customFormat="1" spans="1:10">
      <c r="A194" s="2">
        <v>3089</v>
      </c>
      <c r="B194" s="2" t="s">
        <v>3061</v>
      </c>
      <c r="C194" s="2"/>
      <c r="D194" s="2" t="s">
        <v>26</v>
      </c>
      <c r="E194" s="2" t="s">
        <v>727</v>
      </c>
      <c r="F194" s="2" t="s">
        <v>728</v>
      </c>
      <c r="G194" s="2" t="s">
        <v>121</v>
      </c>
      <c r="H194" s="2">
        <v>398.43</v>
      </c>
      <c r="I194" s="2" t="s">
        <v>2254</v>
      </c>
      <c r="J194" s="2"/>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发票</vt:lpstr>
      <vt:lpstr>索赔信息</vt:lpstr>
      <vt:lpstr>出库明细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谢龙</dc:creator>
  <cp:lastModifiedBy>ZhaoGang</cp:lastModifiedBy>
  <dcterms:created xsi:type="dcterms:W3CDTF">2015-06-05T18:19:00Z</dcterms:created>
  <dcterms:modified xsi:type="dcterms:W3CDTF">2025-09-17T01:29:27Z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ECDF78672F3B40C8A53E543258F6A54B_12</vt:lpwstr>
  </property>
  <property fmtid="{D5CDD505-2E9C-101B-9397-08002B2CF9AE}" pid="3" name="KSOProductBuildVer">
    <vt:lpwstr>2052-12.1.0.22175</vt:lpwstr>
  </property>
</Properties>
</file>