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60" activeTab="2"/>
  </bookViews>
  <sheets>
    <sheet name="2505" sheetId="1" r:id="rId1"/>
    <sheet name="2506" sheetId="2" r:id="rId2"/>
    <sheet name="2507" sheetId="3" r:id="rId3"/>
    <sheet name="Sheet1" sheetId="4" r:id="rId4"/>
  </sheets>
  <definedNames>
    <definedName name="_xlnm._FilterDatabase" localSheetId="0" hidden="1">'2505'!$A$1:$BZ$4</definedName>
    <definedName name="_xlnm._FilterDatabase" localSheetId="1" hidden="1">'2506'!$A$2:$BT$13</definedName>
  </definedNames>
  <calcPr calcId="191029"/>
  <pivotCaches>
    <pivotCache cacheId="0" r:id="rId5"/>
    <pivotCache cacheId="1" r:id="rId6"/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<sst xmlns="http://schemas.openxmlformats.org/spreadsheetml/2006/main" count="2400" uniqueCount="599">
  <si>
    <t>索赔单编码</t>
  </si>
  <si>
    <t>责任主体类型</t>
  </si>
  <si>
    <t>责任单位编码</t>
  </si>
  <si>
    <t>责任单位名称</t>
  </si>
  <si>
    <t>责任主体类型（原）</t>
  </si>
  <si>
    <t>责任单位编码（原）</t>
  </si>
  <si>
    <t>责任单位名称（原）</t>
  </si>
  <si>
    <t>调整原因</t>
  </si>
  <si>
    <t>品牌</t>
  </si>
  <si>
    <t>生产工厂</t>
  </si>
  <si>
    <t>出厂编码</t>
  </si>
  <si>
    <t>VIN</t>
  </si>
  <si>
    <t>车牌号</t>
  </si>
  <si>
    <t>生产订单号</t>
  </si>
  <si>
    <t>订单类型</t>
  </si>
  <si>
    <t>整车编码</t>
  </si>
  <si>
    <t>客户类型</t>
  </si>
  <si>
    <t>售后天数</t>
  </si>
  <si>
    <t>车辆加/改装</t>
  </si>
  <si>
    <t>改装部位</t>
  </si>
  <si>
    <t>生产月份</t>
  </si>
  <si>
    <t>生产日期</t>
  </si>
  <si>
    <t>销售月份</t>
  </si>
  <si>
    <t>销售日期</t>
  </si>
  <si>
    <t>报修月份</t>
  </si>
  <si>
    <t>报修日期</t>
  </si>
  <si>
    <t>索赔类型</t>
  </si>
  <si>
    <t>维修属性</t>
  </si>
  <si>
    <t>产品组</t>
  </si>
  <si>
    <t>公告车型编号</t>
  </si>
  <si>
    <t>驱动形式</t>
  </si>
  <si>
    <t>发动机型号</t>
  </si>
  <si>
    <t>发动机编码</t>
  </si>
  <si>
    <t>发动机功率</t>
  </si>
  <si>
    <t>发动机排放</t>
  </si>
  <si>
    <t>发动机供应商</t>
  </si>
  <si>
    <t>变速箱型号</t>
  </si>
  <si>
    <t>变速箱序列号</t>
  </si>
  <si>
    <t>前桥类型</t>
  </si>
  <si>
    <t>后桥类型</t>
  </si>
  <si>
    <t>SCE &amp; break down</t>
  </si>
  <si>
    <t>故障代码</t>
  </si>
  <si>
    <t>故障原因</t>
  </si>
  <si>
    <t>故障现象及原因描述</t>
  </si>
  <si>
    <t>服务活动编码</t>
  </si>
  <si>
    <t>服务活动名称</t>
  </si>
  <si>
    <t>运行里程</t>
  </si>
  <si>
    <t>祸首件编码</t>
  </si>
  <si>
    <t>祸首件名称</t>
  </si>
  <si>
    <t>所属总成图号</t>
  </si>
  <si>
    <t>所属总成名称</t>
  </si>
  <si>
    <t>零部件类型</t>
  </si>
  <si>
    <t>旧件处理状态</t>
  </si>
  <si>
    <t>工时费</t>
  </si>
  <si>
    <t>材料费</t>
  </si>
  <si>
    <t>配件管理费</t>
  </si>
  <si>
    <t>外出服务费</t>
  </si>
  <si>
    <t>索赔总费用</t>
  </si>
  <si>
    <t>用户承担费用</t>
  </si>
  <si>
    <t>维修其他费用</t>
  </si>
  <si>
    <t>外出里程</t>
  </si>
  <si>
    <t>服务站编码</t>
  </si>
  <si>
    <t>服务站名称</t>
  </si>
  <si>
    <t>省</t>
  </si>
  <si>
    <t>市</t>
  </si>
  <si>
    <t>系统</t>
  </si>
  <si>
    <t>模块</t>
  </si>
  <si>
    <t>子模块</t>
  </si>
  <si>
    <t>零件分类</t>
  </si>
  <si>
    <t>二级零部件</t>
  </si>
  <si>
    <t>故障级别</t>
  </si>
  <si>
    <t>使用区域</t>
  </si>
  <si>
    <t>用途</t>
  </si>
  <si>
    <t>载荷</t>
  </si>
  <si>
    <t>零部件编码</t>
  </si>
  <si>
    <t>变速器类型</t>
  </si>
  <si>
    <t>审核时间</t>
  </si>
  <si>
    <t>责任单位</t>
  </si>
  <si>
    <t>MBRCFD00000095732505190002</t>
  </si>
  <si>
    <t>供应商</t>
  </si>
  <si>
    <t>600028</t>
  </si>
  <si>
    <t>北京光华荣昌汽车部件有限公司</t>
  </si>
  <si>
    <t/>
  </si>
  <si>
    <t>ben-z</t>
  </si>
  <si>
    <t>5981</t>
  </si>
  <si>
    <t>RG007245</t>
  </si>
  <si>
    <t>LRDS6PEB2RG007245</t>
  </si>
  <si>
    <t>10696342</t>
  </si>
  <si>
    <t>ZP01</t>
  </si>
  <si>
    <t>96540312X0002</t>
  </si>
  <si>
    <t>11011001</t>
  </si>
  <si>
    <t>183</t>
  </si>
  <si>
    <t>2024-10</t>
  </si>
  <si>
    <t>2024-10-25</t>
  </si>
  <si>
    <t>2024-11</t>
  </si>
  <si>
    <t>2024-11-12</t>
  </si>
  <si>
    <t>2025-05</t>
  </si>
  <si>
    <t>2025-05-14</t>
  </si>
  <si>
    <t>维修索赔</t>
  </si>
  <si>
    <t>普通维修</t>
  </si>
  <si>
    <t>H6A</t>
  </si>
  <si>
    <t>BJ4186Y6AAL-A4</t>
  </si>
  <si>
    <t>I4A</t>
  </si>
  <si>
    <t>OM471LA.6FB-09</t>
  </si>
  <si>
    <t>471958L0001428</t>
  </si>
  <si>
    <t>350.3ps</t>
  </si>
  <si>
    <t>北京福田戴姆勒汽车有限公司</t>
  </si>
  <si>
    <t>G281-12</t>
  </si>
  <si>
    <t>2890668</t>
  </si>
  <si>
    <t>1430</t>
  </si>
  <si>
    <t>920</t>
  </si>
  <si>
    <t>C-一般功能问题</t>
  </si>
  <si>
    <t>091004077</t>
  </si>
  <si>
    <t>客户报修座椅开裂，我站技师检查发现副驾座椅垫面料开裂。属于配件质量问题，更换副驾座椅垫后故障已排除。</t>
  </si>
  <si>
    <t>188379</t>
  </si>
  <si>
    <t>A0039105330</t>
  </si>
  <si>
    <t>右侧翻折座椅坐垫总成</t>
  </si>
  <si>
    <t>旧件未全部到达</t>
  </si>
  <si>
    <t>0</t>
  </si>
  <si>
    <t>FD0000009573</t>
  </si>
  <si>
    <t>东莞启明星汽车销售服务有限公司</t>
  </si>
  <si>
    <t>广东</t>
  </si>
  <si>
    <t>东莞市</t>
  </si>
  <si>
    <t>自动</t>
  </si>
  <si>
    <t>2025-05-26</t>
  </si>
  <si>
    <t>河北工厂</t>
  </si>
  <si>
    <t>MBRCFD00000108302505150001</t>
  </si>
  <si>
    <t>RG007194</t>
  </si>
  <si>
    <t>LRDS7PEB4RG007194</t>
  </si>
  <si>
    <t>皖LH6018</t>
  </si>
  <si>
    <t>10692390</t>
  </si>
  <si>
    <t>96542412X0008</t>
  </si>
  <si>
    <t>226</t>
  </si>
  <si>
    <t>2024-09</t>
  </si>
  <si>
    <t>2024-09-21</t>
  </si>
  <si>
    <t>2024-09-30</t>
  </si>
  <si>
    <t>H6B</t>
  </si>
  <si>
    <t>BJ4266Y6DHL-02</t>
  </si>
  <si>
    <t>I4I</t>
  </si>
  <si>
    <t>X13NS6B580</t>
  </si>
  <si>
    <t>77818932</t>
  </si>
  <si>
    <t>426ps</t>
  </si>
  <si>
    <t>北京福田康明斯发动机有限公司</t>
  </si>
  <si>
    <t>12TX2621TD</t>
  </si>
  <si>
    <t>80304142</t>
  </si>
  <si>
    <t>091101368</t>
  </si>
  <si>
    <t>C1;客户反应新车主驾座椅异响，C2；经现场检查发现座椅在晃动时有异响，拆下座椅发现滑轨上的部件有磨损现象，检查座椅其它部件未发现异常异响，分解座椅底下部件，把滑轨里面的部件摸黄油，液压杆两头抹黄油处理,  C3;拆装主驾座椅，打黄油，故障暂时解除</t>
  </si>
  <si>
    <t>29876</t>
  </si>
  <si>
    <t>A9609109720</t>
  </si>
  <si>
    <t>座椅总成</t>
  </si>
  <si>
    <t>FD0000010830</t>
  </si>
  <si>
    <t>义乌凝昇汽车销售有限公司</t>
  </si>
  <si>
    <t>浙江</t>
  </si>
  <si>
    <t>金华市</t>
  </si>
  <si>
    <t>MBRCFD00000095732504200056</t>
  </si>
  <si>
    <t>RG006582</t>
  </si>
  <si>
    <t>LRDS6PEB4RG006582</t>
  </si>
  <si>
    <t>10674372</t>
  </si>
  <si>
    <t>357</t>
  </si>
  <si>
    <t>2024-03</t>
  </si>
  <si>
    <t>2024-03-18</t>
  </si>
  <si>
    <t>2024-03-28</t>
  </si>
  <si>
    <t>2025-03</t>
  </si>
  <si>
    <t>2025-03-20</t>
  </si>
  <si>
    <t>驱动形式4X2</t>
  </si>
  <si>
    <t>471958L0000958</t>
  </si>
  <si>
    <t>2889043</t>
  </si>
  <si>
    <t>091175047</t>
  </si>
  <si>
    <t>客户反馈座椅无法正常升降，我站技师按动座椅控制开关座椅无反应，拆开座椅检查是座椅阀损坏（配件费是厂端提供只申报工时），属于配件质量问题，更换故障已排除</t>
  </si>
  <si>
    <t>352003</t>
  </si>
  <si>
    <t>A0004607284</t>
  </si>
  <si>
    <t>悬架座椅升降阀</t>
  </si>
  <si>
    <t>2025-05-28</t>
  </si>
  <si>
    <t>安路普</t>
  </si>
  <si>
    <t>求和项:索赔总费用</t>
  </si>
  <si>
    <t>(空白)</t>
  </si>
  <si>
    <t>总计</t>
  </si>
  <si>
    <t>责任主体信息记录</t>
  </si>
  <si>
    <t>MBRCFD00000029492506270003</t>
  </si>
  <si>
    <t>FD0000005328</t>
  </si>
  <si>
    <t>XXX</t>
  </si>
  <si>
    <t>PG005738</t>
  </si>
  <si>
    <t>LRDS7PEB1PG005738</t>
  </si>
  <si>
    <t>10661908</t>
  </si>
  <si>
    <t>96542412X0001</t>
  </si>
  <si>
    <t>2023-12</t>
  </si>
  <si>
    <t>2023-12-15</t>
  </si>
  <si>
    <t>2025-06</t>
  </si>
  <si>
    <t>2025-06-23</t>
  </si>
  <si>
    <t>服务活动</t>
  </si>
  <si>
    <t>BJ4266Y6DHL-A2</t>
  </si>
  <si>
    <t>驱动形式6X4</t>
  </si>
  <si>
    <t>471958L0000368</t>
  </si>
  <si>
    <t>2871515</t>
  </si>
  <si>
    <t>A2403-8110909</t>
  </si>
  <si>
    <t>排查斜面后视镜产品升级</t>
  </si>
  <si>
    <t>MBSA24502401310001</t>
  </si>
  <si>
    <t>排查和更换斜面后视镜产品升级</t>
  </si>
  <si>
    <t>2685</t>
  </si>
  <si>
    <t>A0028107516</t>
  </si>
  <si>
    <t>斜面后视镜</t>
  </si>
  <si>
    <t>42.9</t>
  </si>
  <si>
    <t>FD0000002949</t>
  </si>
  <si>
    <t>泉州市精通汽车服务有限公司</t>
  </si>
  <si>
    <t>福建</t>
  </si>
  <si>
    <t>泉州市</t>
  </si>
  <si>
    <t>2025-06-30</t>
  </si>
  <si>
    <t>后视镜</t>
  </si>
  <si>
    <t>MBRCFD00000108302506050001</t>
  </si>
  <si>
    <t>247</t>
  </si>
  <si>
    <t>2025-06-04</t>
  </si>
  <si>
    <t>091102368</t>
  </si>
  <si>
    <t>C1：客户反应车辆主驾座椅打了黄油后还是异响，座椅悬浮偶尔还不会升降故障，C2：经与技术部徐总沟通过，通过徐总再与座椅商家联系协商，商家同意寄来座椅底座，C3：拆装主驾座椅，更换主驾座椅底座以及给各位置打黄油，异响与升降故障解除</t>
  </si>
  <si>
    <t>37616</t>
  </si>
  <si>
    <t>A0009109528</t>
  </si>
  <si>
    <t>左侧座椅底座模块化总成</t>
  </si>
  <si>
    <t>357.5</t>
  </si>
  <si>
    <t>2025-06-17</t>
  </si>
  <si>
    <t>MBRCFD00000011822506090001</t>
  </si>
  <si>
    <t>SG007511</t>
  </si>
  <si>
    <t>LRDS6PEB0SG007511</t>
  </si>
  <si>
    <t>10704468</t>
  </si>
  <si>
    <t>60</t>
  </si>
  <si>
    <t>2025-03-16</t>
  </si>
  <si>
    <t>2025-03-31</t>
  </si>
  <si>
    <t>2025-05-30</t>
  </si>
  <si>
    <t>471958L0001520</t>
  </si>
  <si>
    <t>2887850</t>
  </si>
  <si>
    <t>091209387</t>
  </si>
  <si>
    <t>客户报修车辆漏气，经维修技师现场检查发现主驾座椅左侧腰脱开关漏气，无人为损坏痕迹，需更换。更换左侧座椅腰脱开关，试车无漏气现象，故障现象已排除。</t>
  </si>
  <si>
    <t>62179</t>
  </si>
  <si>
    <t>A0005457665</t>
  </si>
  <si>
    <t>左侧座椅低配腰托开关</t>
  </si>
  <si>
    <t>234</t>
  </si>
  <si>
    <t>242.92</t>
  </si>
  <si>
    <t>FD0000001182</t>
  </si>
  <si>
    <t>成都大新汽车销售服务有限公司</t>
  </si>
  <si>
    <t>四川</t>
  </si>
  <si>
    <t>成都市</t>
  </si>
  <si>
    <t>MBRCFD00000105532506090002</t>
  </si>
  <si>
    <t>NG002043</t>
  </si>
  <si>
    <t>LRDS7PEBXNG002043</t>
  </si>
  <si>
    <t>10574119</t>
  </si>
  <si>
    <t>338</t>
  </si>
  <si>
    <t>2023-01</t>
  </si>
  <si>
    <t>2023-01-06</t>
  </si>
  <si>
    <t>2024-07</t>
  </si>
  <si>
    <t>2024-07-04</t>
  </si>
  <si>
    <t>2025-06-07</t>
  </si>
  <si>
    <t>77526128</t>
  </si>
  <si>
    <t>GB17691-2018国Ⅵ</t>
  </si>
  <si>
    <t>80146133</t>
  </si>
  <si>
    <t>1480</t>
  </si>
  <si>
    <t>093057388</t>
  </si>
  <si>
    <t>客户报修车辆行驶中座椅无法升降，我站按照座椅厂家指导，在座椅升降阀上增加限位装置，让座椅不能落到最低位置，防止座椅落到底后无法升起。</t>
  </si>
  <si>
    <t>167422</t>
  </si>
  <si>
    <t>78</t>
  </si>
  <si>
    <t>FD0000010553</t>
  </si>
  <si>
    <t>昆明博海汽车服务有限公司</t>
  </si>
  <si>
    <t>云南</t>
  </si>
  <si>
    <t>昆明市</t>
  </si>
  <si>
    <t>2025-06-18</t>
  </si>
  <si>
    <t>MBRCFD00000105532506090006</t>
  </si>
  <si>
    <t>RG007381</t>
  </si>
  <si>
    <t>LRDS7PEB3RG007381</t>
  </si>
  <si>
    <t>10701043</t>
  </si>
  <si>
    <t>2024-12</t>
  </si>
  <si>
    <t>2024-12-23</t>
  </si>
  <si>
    <t>2025-03-19</t>
  </si>
  <si>
    <t>2025-06-05</t>
  </si>
  <si>
    <t>77851550</t>
  </si>
  <si>
    <t>80348747</t>
  </si>
  <si>
    <t>客户报修车辆行驶过程中座椅无法升降，我站按照座椅厂家指导，在座椅升降阀上增加限位装置，让座椅不能落到最低位置，防止座椅落到底后无法升起。</t>
  </si>
  <si>
    <t>40767</t>
  </si>
  <si>
    <t>MBRCFD00000011822506030001</t>
  </si>
  <si>
    <t>PG004370</t>
  </si>
  <si>
    <t>LRDS6PEB5PG004370</t>
  </si>
  <si>
    <t>10644870</t>
  </si>
  <si>
    <t>96540312X0003</t>
  </si>
  <si>
    <t>2023-10</t>
  </si>
  <si>
    <t>2023-10-16</t>
  </si>
  <si>
    <t>2025-03-28</t>
  </si>
  <si>
    <t>2025-05-27</t>
  </si>
  <si>
    <t>77553161</t>
  </si>
  <si>
    <t>nullps</t>
  </si>
  <si>
    <t>G1W</t>
  </si>
  <si>
    <t>80200344</t>
  </si>
  <si>
    <t>091175528</t>
  </si>
  <si>
    <t>客户报修主驾座椅升降有故障，经维修技师现场检查发现座椅无法上升，检查车辆气压无故障，判断为座椅升降阀故障，维修方案为在座椅升降阀导向杆上加限位套。在座椅升降阀导向杆上加限位套，试车无故障，故障现象已排除。</t>
  </si>
  <si>
    <t>25111</t>
  </si>
  <si>
    <t>104</t>
  </si>
  <si>
    <t>MBRCFD00000105532505270001</t>
  </si>
  <si>
    <t>PG002940</t>
  </si>
  <si>
    <t>LRDS7PEB3PG002940</t>
  </si>
  <si>
    <t>10600732</t>
  </si>
  <si>
    <t>96542412X0000</t>
  </si>
  <si>
    <t>192</t>
  </si>
  <si>
    <t>2023-05</t>
  </si>
  <si>
    <t>2023-05-11</t>
  </si>
  <si>
    <t>2024-11-14</t>
  </si>
  <si>
    <t>2025-05-25</t>
  </si>
  <si>
    <t>OM471LA.6CB-01</t>
  </si>
  <si>
    <t>471958C0770869</t>
  </si>
  <si>
    <t>390.3ps</t>
  </si>
  <si>
    <t>戴姆勒卡车股份公司</t>
  </si>
  <si>
    <t>2693723</t>
  </si>
  <si>
    <t>客户反映座椅落下后就不能升起，我站按照座椅厂家指导，在座椅升降阀上增加限位装置，让座椅不能落到最低位置，防止座椅落到底后无法升起。</t>
  </si>
  <si>
    <t>126774</t>
  </si>
  <si>
    <t>MBRCFD00000105532505270008</t>
  </si>
  <si>
    <t>RG006226</t>
  </si>
  <si>
    <t>LRDS6PEB4RG006226</t>
  </si>
  <si>
    <t>10671436</t>
  </si>
  <si>
    <t>199</t>
  </si>
  <si>
    <t>2024-02</t>
  </si>
  <si>
    <t>2024-02-22</t>
  </si>
  <si>
    <t>2024-10-31</t>
  </si>
  <si>
    <t>2025-05-18</t>
  </si>
  <si>
    <t>外出服务</t>
  </si>
  <si>
    <t>471958L0000617</t>
  </si>
  <si>
    <t>2878790</t>
  </si>
  <si>
    <t>109994</t>
  </si>
  <si>
    <t>309</t>
  </si>
  <si>
    <t>云南省</t>
  </si>
  <si>
    <t>MBRCFD00000011822505220002</t>
  </si>
  <si>
    <t>SG007416</t>
  </si>
  <si>
    <t>LRDS7PEBXSG007416</t>
  </si>
  <si>
    <t>10701589</t>
  </si>
  <si>
    <t>52</t>
  </si>
  <si>
    <t>2025-02</t>
  </si>
  <si>
    <t>2025-02-28</t>
  </si>
  <si>
    <t>2025-05-19</t>
  </si>
  <si>
    <t>77856287</t>
  </si>
  <si>
    <t>80349069</t>
  </si>
  <si>
    <t>客户报修主驾座椅偶尔会降到最低不充气，经沟通，维修方案为更换厂家发过来的座椅升降阀导向杆，并加装限位套。更换主驾座椅升降阀导向杆并加装限位器，试车正常，故障现象已排除。</t>
  </si>
  <si>
    <t>30716</t>
  </si>
  <si>
    <t>18</t>
  </si>
  <si>
    <t>MBRCFD00000105532505250001</t>
  </si>
  <si>
    <t>PG002680</t>
  </si>
  <si>
    <t>LRDS7PEB3PG002680</t>
  </si>
  <si>
    <t>10594299</t>
  </si>
  <si>
    <t>219</t>
  </si>
  <si>
    <t>2023-03</t>
  </si>
  <si>
    <t>2023-03-28</t>
  </si>
  <si>
    <t>2024-10-17</t>
  </si>
  <si>
    <t>2025-05-24</t>
  </si>
  <si>
    <t>77530546</t>
  </si>
  <si>
    <t>80167988</t>
  </si>
  <si>
    <t>45170</t>
  </si>
  <si>
    <t>MBRCFD00000011822503200003</t>
  </si>
  <si>
    <t>RG006738</t>
  </si>
  <si>
    <t>LRDS7PEB2RG006738</t>
  </si>
  <si>
    <t>10679629</t>
  </si>
  <si>
    <t>96542512X0000</t>
  </si>
  <si>
    <t>304</t>
  </si>
  <si>
    <t>2024-03-26</t>
  </si>
  <si>
    <t>2024-05</t>
  </si>
  <si>
    <t>2024-05-16</t>
  </si>
  <si>
    <t>BJ4266Y6BHL-A1</t>
  </si>
  <si>
    <t>I4D</t>
  </si>
  <si>
    <t>471958C0820311</t>
  </si>
  <si>
    <t>2874729</t>
  </si>
  <si>
    <t>081102067</t>
  </si>
  <si>
    <t>客户抱怨车辆右上方后视镜裂开，经维修技师现场检查发现后视镜镜片中间有裂纹，后视镜无碰撞痕迹，镜面无磕碰痕迹，无人为损坏痕迹，为自然开裂，需更换后视镜镜片。更换后视镜镜片，试车正常，故障现象已排除。</t>
  </si>
  <si>
    <t>166442</t>
  </si>
  <si>
    <t>REM0010207</t>
  </si>
  <si>
    <t>右主镜托分总成</t>
  </si>
  <si>
    <t>26</t>
  </si>
  <si>
    <t>199.74</t>
  </si>
  <si>
    <t>MBRCFD00000096702507080002</t>
  </si>
  <si>
    <t>NG002123</t>
  </si>
  <si>
    <t>LRDS7PEB8NG002123</t>
  </si>
  <si>
    <t>10580314</t>
  </si>
  <si>
    <t>286</t>
  </si>
  <si>
    <t>2023-01-11</t>
  </si>
  <si>
    <t>2024-03-15</t>
  </si>
  <si>
    <t>2024-12-26</t>
  </si>
  <si>
    <t>77526138</t>
  </si>
  <si>
    <t>80146025</t>
  </si>
  <si>
    <t>091175527</t>
  </si>
  <si>
    <t>悬架座椅升降阀自身故障导致主座椅不起升！客户抱怨：车辆整车气压打满气后，调节座椅升降开关 主座椅不起升！检查车辆实际气压正常。检查座椅底座框架无磨损，维修人员拆卸座椅座垫检查，初步判断为悬架座椅升降阀自身故障导致，检查外观无拆卸痕迹、无人为损坏痕迹、确认为本身质量问题，更换后试车，故障排除。</t>
  </si>
  <si>
    <t>117959</t>
  </si>
  <si>
    <t>260</t>
  </si>
  <si>
    <t>294.71</t>
  </si>
  <si>
    <t>FD0000009670</t>
  </si>
  <si>
    <t>山东颐和华星汽车销售服务有限公司</t>
  </si>
  <si>
    <t>山东</t>
  </si>
  <si>
    <t>济南市</t>
  </si>
  <si>
    <t>2025-07-22</t>
  </si>
  <si>
    <t>MBRCFD00000011822507110001</t>
  </si>
  <si>
    <t>RG007361</t>
  </si>
  <si>
    <t>LRDS7PEB8RG007361</t>
  </si>
  <si>
    <t>10700714</t>
  </si>
  <si>
    <t>96542412X0005</t>
  </si>
  <si>
    <t>189</t>
  </si>
  <si>
    <t>2024-12-19</t>
  </si>
  <si>
    <t>2024-12-31</t>
  </si>
  <si>
    <t>2025-07</t>
  </si>
  <si>
    <t>2025-07-08</t>
  </si>
  <si>
    <t>BJ4266Y6DHL-03</t>
  </si>
  <si>
    <t>X13NS6B520</t>
  </si>
  <si>
    <t>77850721</t>
  </si>
  <si>
    <t>382ps</t>
  </si>
  <si>
    <t>80349061</t>
  </si>
  <si>
    <t>客户报修座椅升降有故障，偶尔会降到最低无法上升。经维修技师现场检查，座椅无漏气现象，座椅开关拉线正常，维修方案为在座椅升降阀导向杆上加装限位套。在座椅升降阀导向杆上加装限位套，客户试车正常，故障现象已排除。</t>
  </si>
  <si>
    <t>62884</t>
  </si>
  <si>
    <t>MBRCFD00000095732506280005</t>
  </si>
  <si>
    <t>RG007199</t>
  </si>
  <si>
    <t>LRDS6PEBXRG007199</t>
  </si>
  <si>
    <t>10694057</t>
  </si>
  <si>
    <t>268</t>
  </si>
  <si>
    <t>2024-09-19</t>
  </si>
  <si>
    <t>2024-09-27</t>
  </si>
  <si>
    <t>2025-06-22</t>
  </si>
  <si>
    <t>471958L0001344</t>
  </si>
  <si>
    <t>2886908</t>
  </si>
  <si>
    <t>客户反馈座椅无法正常升降，我站技师按动座椅控制开关座椅无反应，拆开座椅检查是座椅阀损坏，拆装主驾座椅升降阀加装12厘管，故障已排除</t>
  </si>
  <si>
    <t>278318</t>
  </si>
  <si>
    <t>185.9</t>
  </si>
  <si>
    <t>490</t>
  </si>
  <si>
    <t>广东省</t>
  </si>
  <si>
    <t>MBRCFD00000096702507040006</t>
  </si>
  <si>
    <t>RG006823</t>
  </si>
  <si>
    <t>LRDS7PEB4RG006823</t>
  </si>
  <si>
    <t>10680585</t>
  </si>
  <si>
    <t>168</t>
  </si>
  <si>
    <t>2024-04</t>
  </si>
  <si>
    <t>2024-04-11</t>
  </si>
  <si>
    <t>2024-04-24</t>
  </si>
  <si>
    <t>2024-10-09</t>
  </si>
  <si>
    <t>77820858</t>
  </si>
  <si>
    <t>80303820</t>
  </si>
  <si>
    <t>悬架座椅升降阀自身故障导致主座椅升降不协调！客户抱怨：车辆行车过程中主座椅降到最低 然后缓慢升起，升降不协调影响安全驾驶！维修人员拆卸座椅座垫检查，初步判断悬架座椅升降阀导向杆问题导致卡滞，检查外观无拆卸痕迹、无人为损坏痕迹、确认为本身质量问题，拆卸检修重装后试车，故障排除。</t>
  </si>
  <si>
    <t>105271</t>
  </si>
  <si>
    <t>MBRCFD00000000062507080005</t>
  </si>
  <si>
    <t>SG007575</t>
  </si>
  <si>
    <t>LRDS7PEB8SG007575</t>
  </si>
  <si>
    <t>10703569</t>
  </si>
  <si>
    <t>83</t>
  </si>
  <si>
    <t>2025-03-25</t>
  </si>
  <si>
    <t>2025-04</t>
  </si>
  <si>
    <t>2025-04-14</t>
  </si>
  <si>
    <t>2025-07-06</t>
  </si>
  <si>
    <t>OM471LA.6FB-01</t>
  </si>
  <si>
    <t>471958L0001556</t>
  </si>
  <si>
    <t>2893886</t>
  </si>
  <si>
    <t>客户报修：主驾座椅有漏气声，座椅不升降。我站技师检查座椅气阀，发现座椅气阀漏气，更换座椅气阀，故障排除。</t>
  </si>
  <si>
    <t>74113</t>
  </si>
  <si>
    <t>143</t>
  </si>
  <si>
    <t>267.92</t>
  </si>
  <si>
    <t>FD0000000006</t>
  </si>
  <si>
    <t>北京银汉华星商贸有限公司</t>
  </si>
  <si>
    <t>北京</t>
  </si>
  <si>
    <t>北京市</t>
  </si>
  <si>
    <t>MBRCFD00000096702507040007</t>
  </si>
  <si>
    <t>205</t>
  </si>
  <si>
    <t>2024-11-15</t>
  </si>
  <si>
    <t>191175527</t>
  </si>
  <si>
    <t>悬架座椅升降阀自身故障导致主座椅降到最低后不起升！客户抱怨：车辆打满气压后主座椅不论怎么调节不起升！检查车辆气压正常排除气路原因导致，维修人员拆卸座椅座垫检查，初步判断为悬架座椅升降阀自身故障导致，检查外观无拆卸痕迹、无人为损坏痕迹、确认为本身质量问题，更换后试车，故障排除。</t>
  </si>
  <si>
    <t>125218</t>
  </si>
  <si>
    <t>130</t>
  </si>
  <si>
    <t>MBRCFD00000105532507040004</t>
  </si>
  <si>
    <t>PG002461</t>
  </si>
  <si>
    <t>LRDS7PEB2PG002461</t>
  </si>
  <si>
    <t>辽BHQ448</t>
  </si>
  <si>
    <t>10590834</t>
  </si>
  <si>
    <t>246</t>
  </si>
  <si>
    <t>2023-03-08</t>
  </si>
  <si>
    <t>2024-10-28</t>
  </si>
  <si>
    <t>2025-07-01</t>
  </si>
  <si>
    <t>77527592</t>
  </si>
  <si>
    <t>80148344</t>
  </si>
  <si>
    <t>72732</t>
  </si>
  <si>
    <t>MBRCFD00000027342506300002</t>
  </si>
  <si>
    <t>SG007436</t>
  </si>
  <si>
    <t>LRDS7PEB5SG007436</t>
  </si>
  <si>
    <t>10701910</t>
  </si>
  <si>
    <t>95</t>
  </si>
  <si>
    <t>2025-03-21</t>
  </si>
  <si>
    <t>2025-06-24</t>
  </si>
  <si>
    <t>77859197</t>
  </si>
  <si>
    <t>80349060</t>
  </si>
  <si>
    <t>客户反映该车主驾驶座椅没有升降，一直不起，经我站检查该车座椅升级阀故障，根据方案我站对气阀导向杆上加限位套维修处理，故障消除</t>
  </si>
  <si>
    <t>41740</t>
  </si>
  <si>
    <t>114.4</t>
  </si>
  <si>
    <t>FD0000002734</t>
  </si>
  <si>
    <t>吉林省华放汽车销售服务有限公司</t>
  </si>
  <si>
    <t>吉林</t>
  </si>
  <si>
    <t>长春市</t>
  </si>
  <si>
    <t>MBRCFD00000011822506300005</t>
  </si>
  <si>
    <t>RG006724</t>
  </si>
  <si>
    <t>LRDS6PEB9RG006724</t>
  </si>
  <si>
    <t>10677573</t>
  </si>
  <si>
    <t>229</t>
  </si>
  <si>
    <t>2024-03-21</t>
  </si>
  <si>
    <t>2024-11-11</t>
  </si>
  <si>
    <t>2025-06-28</t>
  </si>
  <si>
    <t>471958L0000850</t>
  </si>
  <si>
    <t>2877659</t>
  </si>
  <si>
    <t>客户报修座椅偶尔会突然降到最低，维修方案为在座椅升降阀导向杆上加装限位套。在座椅升降阀导向杆上加装限位套，故障现象已排除。</t>
  </si>
  <si>
    <t>121347</t>
  </si>
  <si>
    <t>MBRCFD00000105532506300003</t>
  </si>
  <si>
    <t>PG005426</t>
  </si>
  <si>
    <t>LRDS6PEB0PG005426</t>
  </si>
  <si>
    <t>10655991</t>
  </si>
  <si>
    <t>96540312X0001</t>
  </si>
  <si>
    <t>207</t>
  </si>
  <si>
    <t>2023-12-08</t>
  </si>
  <si>
    <t>2024-12-03</t>
  </si>
  <si>
    <t>BJ4186Y6AAL-A2</t>
  </si>
  <si>
    <t>471958C0791239</t>
  </si>
  <si>
    <t>2868951</t>
  </si>
  <si>
    <t>行驶过程中座椅无法升降，我站按照座椅厂家指导，在座椅升降阀上增加限位装置，让座椅不能落到最低位置，防止座椅落到底后无法升起。</t>
  </si>
  <si>
    <t>32676</t>
  </si>
  <si>
    <t>MBRCFD00000105532506250001</t>
  </si>
  <si>
    <t>RG006962</t>
  </si>
  <si>
    <t>LRDS7PEB7RG006962</t>
  </si>
  <si>
    <t>10687374</t>
  </si>
  <si>
    <t>176</t>
  </si>
  <si>
    <t>2024-05-20</t>
  </si>
  <si>
    <t>2024-12-30</t>
  </si>
  <si>
    <t>471958L0001280</t>
  </si>
  <si>
    <t>80303826</t>
  </si>
  <si>
    <t>客户报修车辆行驶时座椅突然无法升降，我站按照座椅厂家指导，在座椅升降阀上增加限位装置，让座椅不能落到最低位置，防止座椅落到底后无法升起。</t>
  </si>
  <si>
    <t>176192</t>
  </si>
  <si>
    <t>MBRCFD00000105532506250007</t>
  </si>
  <si>
    <t>PG003131</t>
  </si>
  <si>
    <t>LRDS7PEB8PG003131</t>
  </si>
  <si>
    <t>10605301</t>
  </si>
  <si>
    <t>35</t>
  </si>
  <si>
    <t>2023-06</t>
  </si>
  <si>
    <t>2023-06-26</t>
  </si>
  <si>
    <t>2025-05-15</t>
  </si>
  <si>
    <t>2025-06-19</t>
  </si>
  <si>
    <t>471958C0767335</t>
  </si>
  <si>
    <t>2699863</t>
  </si>
  <si>
    <t>29179</t>
  </si>
  <si>
    <t>MBRCFD00000011822506260003</t>
  </si>
  <si>
    <t>RG006854</t>
  </si>
  <si>
    <t>LRDS7PEB4RG006854</t>
  </si>
  <si>
    <t>10684249</t>
  </si>
  <si>
    <t>96542512X0001</t>
  </si>
  <si>
    <t>2024-04-16</t>
  </si>
  <si>
    <t>2025-06-26</t>
  </si>
  <si>
    <t>471958L0001113</t>
  </si>
  <si>
    <t>2893868</t>
  </si>
  <si>
    <t>客户报修车辆主驾座椅偶尔会弹起到最高点或者降到最低点，维修方案为在座椅升降阀导向杆上加限位器。在座椅导向杆上加装限位器，客户试车无故障，故障现象已排除。</t>
  </si>
  <si>
    <t>7833</t>
  </si>
  <si>
    <t>MBRCFD00000095672506230002</t>
  </si>
  <si>
    <t>RG006057</t>
  </si>
  <si>
    <t>LRDS7PEB0RG006057</t>
  </si>
  <si>
    <t>10669695</t>
  </si>
  <si>
    <t>194</t>
  </si>
  <si>
    <t>2024-02-01</t>
  </si>
  <si>
    <t>2024-11-26</t>
  </si>
  <si>
    <t>2025-06-08</t>
  </si>
  <si>
    <t>471958C0811617</t>
  </si>
  <si>
    <t>2878803</t>
  </si>
  <si>
    <t>客户抱怨主座椅有时候落到底就起不来了，需要使劲晃座椅或者是过个坑颠一下才能起来，现场拆下座椅高度阀滑杆涂抹润滑酯并装回座椅</t>
  </si>
  <si>
    <t>118328</t>
  </si>
  <si>
    <t>FD0000009567</t>
  </si>
  <si>
    <t>青岛智行未来汽车销售服务有限公司</t>
  </si>
  <si>
    <t>青岛市</t>
  </si>
  <si>
    <t>MBRCFD00000097512506210001</t>
  </si>
  <si>
    <t>RG007362</t>
  </si>
  <si>
    <t>LRDS6PEB6RG007362</t>
  </si>
  <si>
    <t>10701803</t>
  </si>
  <si>
    <t>163</t>
  </si>
  <si>
    <t>2025-01</t>
  </si>
  <si>
    <t>2025-01-06</t>
  </si>
  <si>
    <t>BJ4186Y6AAL-04</t>
  </si>
  <si>
    <t>77548102</t>
  </si>
  <si>
    <t>12TX2620TD</t>
  </si>
  <si>
    <t>80198207</t>
  </si>
  <si>
    <t>用户反映驾驶员气囊座椅无法升降，经我站人员检查发现驾驶员气囊座椅无法升降，检查管路正常，使用调节阀同样无法升降，判定VDC阀发卡，更换新件后试车正常。</t>
  </si>
  <si>
    <t>132808</t>
  </si>
  <si>
    <t>200.2</t>
  </si>
  <si>
    <t>261</t>
  </si>
  <si>
    <t>FD0000009751</t>
  </si>
  <si>
    <t>福建闽奔汽车销售服务有限公司</t>
  </si>
  <si>
    <t>福建省</t>
  </si>
  <si>
    <t>福州市</t>
  </si>
  <si>
    <t>MBRCFD00000004822506130001</t>
  </si>
  <si>
    <t>PG003136</t>
  </si>
  <si>
    <t>LRDS7PEB7PG003136</t>
  </si>
  <si>
    <t>苏FJ5845</t>
  </si>
  <si>
    <t>10605244</t>
  </si>
  <si>
    <t>233</t>
  </si>
  <si>
    <t>2024-10-23</t>
  </si>
  <si>
    <t>2025-06-13</t>
  </si>
  <si>
    <t>BJ4266Y6DHL-A1</t>
  </si>
  <si>
    <t>471958C0768057</t>
  </si>
  <si>
    <t>2700257</t>
  </si>
  <si>
    <t>驾驶员座椅总成内部升降阀不工作，导致座椅不能正常升降。客户反馈车辆打足气，驾驶员座椅不能正常升降，我站初步检查判断为座椅升降阀不工作导致座椅不能正常升降，外观无拆解痕迹，无人为损坏痕迹，为车辆本身质量问题。更换驾驶员座椅降阀后，故障排除.</t>
  </si>
  <si>
    <t>126434</t>
  </si>
  <si>
    <t>FD0000000482</t>
  </si>
  <si>
    <t>南通易人汽车贸易服务有限公司</t>
  </si>
  <si>
    <t>江苏</t>
  </si>
  <si>
    <t>南通市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</si>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</sst>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3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17.3707407407" refreshedBy="ZhaoGang" recordCount="4">
  <cacheSource type="worksheet">
    <worksheetSource ref="A1:BZ1048576" sheet="2505"/>
  </cacheSource>
  <cacheFields count="78">
    <cacheField name="索赔单编码" numFmtId="0">
      <sharedItems containsBlank="1" count="4">
        <s v="MBRCFD00000095732505190002"/>
        <s v="MBRCFD00000108302505150001"/>
        <s v="MBRCFD00000095732504200056"/>
        <m/>
      </sharedItems>
    </cacheField>
    <cacheField name="责任主体类型" numFmtId="0">
      <sharedItems containsBlank="1" count="2">
        <s v="供应商"/>
        <m/>
      </sharedItems>
    </cacheField>
    <cacheField name="责任单位编码" numFmtId="0">
      <sharedItems containsBlank="1" count="2">
        <s v="600028"/>
        <m/>
      </sharedItems>
    </cacheField>
    <cacheField name="责任单位名称" numFmtId="0">
      <sharedItems containsBlank="1" count="2">
        <s v="北京光华荣昌汽车部件有限公司"/>
        <m/>
      </sharedItems>
    </cacheField>
    <cacheField name="责任主体类型（原）" numFmtId="0">
      <sharedItems containsBlank="1" count="2">
        <s v=""/>
        <m/>
      </sharedItems>
    </cacheField>
    <cacheField name="责任单位编码（原）" numFmtId="0">
      <sharedItems containsBlank="1" count="2">
        <s v="600028"/>
        <m/>
      </sharedItems>
    </cacheField>
    <cacheField name="责任单位名称（原）" numFmtId="0">
      <sharedItems containsBlank="1" count="2">
        <s v="北京光华荣昌汽车部件有限公司"/>
        <m/>
      </sharedItems>
    </cacheField>
    <cacheField name="调整原因" numFmtId="0">
      <sharedItems containsBlank="1" count="2">
        <s v=""/>
        <m/>
      </sharedItems>
    </cacheField>
    <cacheField name="品牌" numFmtId="0">
      <sharedItems containsBlank="1" count="2">
        <s v="ben-z"/>
        <m/>
      </sharedItems>
    </cacheField>
    <cacheField name="生产工厂" numFmtId="0">
      <sharedItems containsBlank="1" count="2">
        <s v="5981"/>
        <m/>
      </sharedItems>
    </cacheField>
    <cacheField name="出厂编码" numFmtId="0">
      <sharedItems containsBlank="1" count="4">
        <s v="RG007245"/>
        <s v="RG007194"/>
        <s v="RG006582"/>
        <m/>
      </sharedItems>
    </cacheField>
    <cacheField name="VIN" numFmtId="0">
      <sharedItems containsBlank="1" count="4">
        <s v="LRDS6PEB2RG007245"/>
        <s v="LRDS7PEB4RG007194"/>
        <s v="LRDS6PEB4RG006582"/>
        <m/>
      </sharedItems>
    </cacheField>
    <cacheField name="车牌号" numFmtId="0">
      <sharedItems containsBlank="1" count="3">
        <s v=""/>
        <s v="皖LH6018"/>
        <m/>
      </sharedItems>
    </cacheField>
    <cacheField name="生产订单号" numFmtId="0">
      <sharedItems containsBlank="1" count="4">
        <s v="10696342"/>
        <s v="10692390"/>
        <s v="10674372"/>
        <m/>
      </sharedItems>
    </cacheField>
    <cacheField name="订单类型" numFmtId="0">
      <sharedItems containsBlank="1" count="2">
        <s v="ZP01"/>
        <m/>
      </sharedItems>
    </cacheField>
    <cacheField name="整车编码" numFmtId="0">
      <sharedItems containsBlank="1" count="3">
        <s v="96540312X0002"/>
        <s v="96542412X0008"/>
        <m/>
      </sharedItems>
    </cacheField>
    <cacheField name="客户类型" numFmtId="0">
      <sharedItems containsBlank="1" count="3">
        <s v="11011001"/>
        <s v=""/>
        <m/>
      </sharedItems>
    </cacheField>
    <cacheField name="售后天数" numFmtId="0">
      <sharedItems containsBlank="1" count="4">
        <s v="183"/>
        <s v="226"/>
        <s v="357"/>
        <m/>
      </sharedItems>
    </cacheField>
    <cacheField name="车辆加/改装" numFmtId="0">
      <sharedItems containsBlank="1" count="2">
        <s v=""/>
        <m/>
      </sharedItems>
    </cacheField>
    <cacheField name="改装部位" numFmtId="0">
      <sharedItems containsBlank="1" count="2">
        <s v=""/>
        <m/>
      </sharedItems>
    </cacheField>
    <cacheField name="生产月份" numFmtId="0">
      <sharedItems containsBlank="1" count="4">
        <s v="2024-10"/>
        <s v="2024-09"/>
        <s v="2024-03"/>
        <m/>
      </sharedItems>
    </cacheField>
    <cacheField name="生产日期" numFmtId="0">
      <sharedItems containsBlank="1" count="4">
        <s v="2024-10-25"/>
        <s v="2024-09-21"/>
        <s v="2024-03-18"/>
        <m/>
      </sharedItems>
    </cacheField>
    <cacheField name="销售月份" numFmtId="0">
      <sharedItems containsBlank="1" count="4">
        <s v="2024-11"/>
        <s v="2024-09"/>
        <s v="2024-03"/>
        <m/>
      </sharedItems>
    </cacheField>
    <cacheField name="销售日期" numFmtId="0">
      <sharedItems containsBlank="1" count="4">
        <s v="2024-11-12"/>
        <s v="2024-09-30"/>
        <s v="2024-03-28"/>
        <m/>
      </sharedItems>
    </cacheField>
    <cacheField name="报修月份" numFmtId="0">
      <sharedItems containsBlank="1" count="3">
        <s v="2025-05"/>
        <s v="2025-03"/>
        <m/>
      </sharedItems>
    </cacheField>
    <cacheField name="报修日期" numFmtId="0">
      <sharedItems containsBlank="1" count="3">
        <s v="2025-05-14"/>
        <s v="2025-03-20"/>
        <m/>
      </sharedItems>
    </cacheField>
    <cacheField name="索赔类型" numFmtId="0">
      <sharedItems containsBlank="1" count="2">
        <s v="维修索赔"/>
        <m/>
      </sharedItems>
    </cacheField>
    <cacheField name="维修属性" numFmtId="0">
      <sharedItems containsBlank="1" count="2">
        <s v="普通维修"/>
        <m/>
      </sharedItems>
    </cacheField>
    <cacheField name="产品组" numFmtId="0">
      <sharedItems containsBlank="1" count="3">
        <s v="H6A"/>
        <s v="H6B"/>
        <m/>
      </sharedItems>
    </cacheField>
    <cacheField name="公告车型编号" numFmtId="0">
      <sharedItems containsBlank="1" count="3">
        <s v="BJ4186Y6AAL-A4"/>
        <s v="BJ4266Y6DHL-02"/>
        <m/>
      </sharedItems>
    </cacheField>
    <cacheField name="驱动形式" numFmtId="0">
      <sharedItems containsBlank="1" count="4">
        <s v="I4A"/>
        <s v="I4I"/>
        <s v="驱动形式4X2"/>
        <m/>
      </sharedItems>
    </cacheField>
    <cacheField name="发动机型号" numFmtId="0">
      <sharedItems containsBlank="1" count="3">
        <s v="OM471LA.6FB-09"/>
        <s v="X13NS6B580"/>
        <m/>
      </sharedItems>
    </cacheField>
    <cacheField name="发动机编码" numFmtId="0">
      <sharedItems containsBlank="1" count="4">
        <s v="471958L0001428"/>
        <s v="77818932"/>
        <s v="471958L0000958"/>
        <m/>
      </sharedItems>
    </cacheField>
    <cacheField name="发动机功率" numFmtId="0">
      <sharedItems containsBlank="1" count="3">
        <s v="350.3ps"/>
        <s v="426ps"/>
        <m/>
      </sharedItems>
    </cacheField>
    <cacheField name="发动机排放" numFmtId="0">
      <sharedItems containsBlank="1" count="2">
        <s v=""/>
        <m/>
      </sharedItems>
    </cacheField>
    <cacheField name="发动机供应商" numFmtId="0">
      <sharedItems containsBlank="1" count="3">
        <s v="北京福田戴姆勒汽车有限公司"/>
        <s v="北京福田康明斯发动机有限公司"/>
        <m/>
      </sharedItems>
    </cacheField>
    <cacheField name="变速箱型号" numFmtId="0">
      <sharedItems containsBlank="1" count="3">
        <s v="G281-12"/>
        <s v="12TX2621TD"/>
        <m/>
      </sharedItems>
    </cacheField>
    <cacheField name="变速箱序列号" numFmtId="0">
      <sharedItems containsBlank="1" count="4">
        <s v="2890668"/>
        <s v="80304142"/>
        <s v="2889043"/>
        <m/>
      </sharedItems>
    </cacheField>
    <cacheField name="前桥类型" numFmtId="0">
      <sharedItems containsBlank="1" count="2">
        <s v="1430"/>
        <m/>
      </sharedItems>
    </cacheField>
    <cacheField name="后桥类型" numFmtId="0">
      <sharedItems containsBlank="1" count="2">
        <s v="920"/>
        <m/>
      </sharedItems>
    </cacheField>
    <cacheField name="SCE &amp; break down" numFmtId="0">
      <sharedItems containsBlank="1" count="2">
        <s v="C-一般功能问题"/>
        <m/>
      </sharedItems>
    </cacheField>
    <cacheField name="故障代码" numFmtId="0">
      <sharedItems containsBlank="1" count="4">
        <s v="091004077"/>
        <s v="091101368"/>
        <s v="091175047"/>
        <m/>
      </sharedItems>
    </cacheField>
    <cacheField name="故障原因" numFmtId="0">
      <sharedItems containsBlank="1" count="2">
        <s v=""/>
        <m/>
      </sharedItems>
    </cacheField>
    <cacheField name="故障现象及原因描述" numFmtId="0">
      <sharedItems containsBlank="1" count="4">
        <s v="客户报修座椅开裂，我站技师检查发现副驾座椅垫面料开裂。属于配件质量问题，更换副驾座椅垫后故障已排除。"/>
        <s v="C1;客户反应新车主驾座椅异响，C2；经现场检查发现座椅在晃动时有异响，拆下座椅发现滑轨上的部件有磨损现象，检查座椅其它部件未发现异常异响，分解座椅底下部件，把滑轨里面的部件摸黄油，液压杆两头抹黄油处理,  C3;拆装主驾座椅，打黄油，故障暂时解除"/>
        <s v="客户反馈座椅无法正常升降，我站技师按动座椅控制开关座椅无反应，拆开座椅检查是座椅阀损坏（配件费是厂端提供只申报工时），属于配件质量问题，更换故障已排除"/>
        <m/>
      </sharedItems>
    </cacheField>
    <cacheField name="服务活动编码" numFmtId="0">
      <sharedItems containsBlank="1" count="2">
        <s v=""/>
        <m/>
      </sharedItems>
    </cacheField>
    <cacheField name="服务活动名称" numFmtId="0">
      <sharedItems containsBlank="1" count="2">
        <s v=""/>
        <m/>
      </sharedItems>
    </cacheField>
    <cacheField name="运行里程" numFmtId="0">
      <sharedItems containsBlank="1" count="4">
        <s v="188379"/>
        <s v="29876"/>
        <s v="352003"/>
        <m/>
      </sharedItems>
    </cacheField>
    <cacheField name="祸首件编码" numFmtId="0">
      <sharedItems containsBlank="1" count="4">
        <s v="A0039105330"/>
        <s v="A9609109720"/>
        <s v="A0004607284"/>
        <m/>
      </sharedItems>
    </cacheField>
    <cacheField name="祸首件名称" numFmtId="0">
      <sharedItems containsBlank="1" count="4">
        <s v="右侧翻折座椅坐垫总成"/>
        <s v="座椅总成"/>
        <s v="悬架座椅升降阀"/>
        <m/>
      </sharedItems>
    </cacheField>
    <cacheField name="所属总成图号" numFmtId="0">
      <sharedItems containsBlank="1" count="4">
        <s v="A0039105330"/>
        <s v="A9609109720"/>
        <s v="A0004607284"/>
        <m/>
      </sharedItems>
    </cacheField>
    <cacheField name="所属总成名称" numFmtId="0">
      <sharedItems containsBlank="1" count="4">
        <s v="右侧翻折座椅坐垫总成"/>
        <s v="座椅总成"/>
        <s v="悬架座椅升降阀"/>
        <m/>
      </sharedItems>
    </cacheField>
    <cacheField name="零部件类型" numFmtId="0">
      <sharedItems containsBlank="1" count="2">
        <s v=""/>
        <m/>
      </sharedItems>
    </cacheField>
    <cacheField name="旧件处理状态" numFmtId="0">
      <sharedItems containsBlank="1" count="2">
        <s v="旧件未全部到达"/>
        <m/>
      </sharedItems>
    </cacheField>
    <cacheField name="工时费" numFmtId="0">
      <sharedItems containsString="0" containsBlank="1" containsNumber="1" minValue="71.5" maxValue="286" count="4">
        <n v="71.5"/>
        <n v="286"/>
        <n v="214.5"/>
        <m/>
      </sharedItems>
    </cacheField>
    <cacheField name="材料费" numFmtId="0">
      <sharedItems containsString="0" containsBlank="1" containsNumber="1" minValue="0" maxValue="442.67" count="3">
        <n v="442.67"/>
        <n v="0"/>
        <m/>
      </sharedItems>
    </cacheField>
    <cacheField name="配件管理费" numFmtId="0">
      <sharedItems containsString="0" containsBlank="1" containsNumber="1" containsInteger="1" minValue="0" maxValue="0" count="2">
        <n v="0"/>
        <m/>
      </sharedItems>
    </cacheField>
    <cacheField name="外出服务费" numFmtId="0">
      <sharedItems containsBlank="1" containsNumber="1" containsInteger="1" containsMixedTypes="1" count="3">
        <s v=""/>
        <n v="0"/>
        <m/>
      </sharedItems>
    </cacheField>
    <cacheField name="索赔总费用" numFmtId="0">
      <sharedItems containsString="0" containsBlank="1" containsNumber="1" minValue="214.5" maxValue="514.17" count="4">
        <n v="514.17"/>
        <n v="286"/>
        <n v="214.5"/>
        <m/>
      </sharedItems>
    </cacheField>
    <cacheField name="用户承担费用" numFmtId="0">
      <sharedItems containsBlank="1" count="2">
        <s v=""/>
        <m/>
      </sharedItems>
    </cacheField>
    <cacheField name="维修其他费用" numFmtId="0">
      <sharedItems containsBlank="1" count="2">
        <s v="0"/>
        <m/>
      </sharedItems>
    </cacheField>
    <cacheField name="外出里程" numFmtId="0">
      <sharedItems containsBlank="1" count="2">
        <s v=""/>
        <m/>
      </sharedItems>
    </cacheField>
    <cacheField name="服务站编码" numFmtId="0">
      <sharedItems containsBlank="1" count="3">
        <s v="FD0000009573"/>
        <s v="FD0000010830"/>
        <m/>
      </sharedItems>
    </cacheField>
    <cacheField name="服务站名称" numFmtId="0">
      <sharedItems containsBlank="1" count="3">
        <s v="东莞启明星汽车销售服务有限公司"/>
        <s v="义乌凝昇汽车销售有限公司"/>
        <m/>
      </sharedItems>
    </cacheField>
    <cacheField name="省" numFmtId="0">
      <sharedItems containsBlank="1" count="3">
        <s v="广东"/>
        <s v="浙江"/>
        <m/>
      </sharedItems>
    </cacheField>
    <cacheField name="市" numFmtId="0">
      <sharedItems containsBlank="1" count="3">
        <s v="东莞市"/>
        <s v="金华市"/>
        <m/>
      </sharedItems>
    </cacheField>
    <cacheField name="系统" numFmtId="0">
      <sharedItems containsBlank="1" count="2">
        <s v=""/>
        <m/>
      </sharedItems>
    </cacheField>
    <cacheField name="模块" numFmtId="0">
      <sharedItems containsBlank="1" count="2">
        <s v=""/>
        <m/>
      </sharedItems>
    </cacheField>
    <cacheField name="子模块" numFmtId="0">
      <sharedItems containsBlank="1" count="2">
        <s v=""/>
        <m/>
      </sharedItems>
    </cacheField>
    <cacheField name="零件分类" numFmtId="0">
      <sharedItems containsBlank="1" count="2">
        <s v=""/>
        <m/>
      </sharedItems>
    </cacheField>
    <cacheField name="二级零部件" numFmtId="0">
      <sharedItems containsBlank="1" count="2">
        <s v=""/>
        <m/>
      </sharedItems>
    </cacheField>
    <cacheField name="故障级别" numFmtId="0">
      <sharedItems containsBlank="1" count="2">
        <s v=""/>
        <m/>
      </sharedItems>
    </cacheField>
    <cacheField name="使用区域" numFmtId="0">
      <sharedItems containsBlank="1" count="2">
        <s v=""/>
        <m/>
      </sharedItems>
    </cacheField>
    <cacheField name="用途" numFmtId="0">
      <sharedItems containsBlank="1" count="2">
        <s v=""/>
        <m/>
      </sharedItems>
    </cacheField>
    <cacheField name="载荷" numFmtId="0">
      <sharedItems containsBlank="1" count="2">
        <s v=""/>
        <m/>
      </sharedItems>
    </cacheField>
    <cacheField name="零部件编码" numFmtId="0">
      <sharedItems containsBlank="1" count="2">
        <s v=""/>
        <m/>
      </sharedItems>
    </cacheField>
    <cacheField name="变速器类型" numFmtId="0">
      <sharedItems containsBlank="1" count="2">
        <s v="自动"/>
        <m/>
      </sharedItems>
    </cacheField>
    <cacheField name="审核时间" numFmtId="0">
      <sharedItems containsBlank="1" count="3">
        <s v="2025-05-26"/>
        <s v="2025-05-28"/>
        <m/>
      </sharedItems>
    </cacheField>
    <cacheField name="责任单位" numFmtId="0">
      <sharedItems containsBlank="1" count="3">
        <s v="河北工厂"/>
        <s v="安路普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17.3709837963" refreshedBy="ZhaoGang" recordCount="12">
  <cacheSource type="worksheet">
    <worksheetSource ref="A2:BT1048576" sheet="2506"/>
  </cacheSource>
  <cacheFields count="72">
    <cacheField name="索赔单编码" numFmtId="0">
      <sharedItems containsBlank="1" count="12">
        <s v="MBRCFD00000029492506270003"/>
        <s v="MBRCFD00000108302506050001"/>
        <s v="MBRCFD00000011822506090001"/>
        <s v="MBRCFD00000105532506090002"/>
        <s v="MBRCFD00000105532506090006"/>
        <s v="MBRCFD00000011822506030001"/>
        <s v="MBRCFD00000105532505270001"/>
        <s v="MBRCFD00000105532505270008"/>
        <s v="MBRCFD00000011822505220002"/>
        <s v="MBRCFD00000105532505250001"/>
        <s v="MBRCFD00000011822503200003"/>
        <m/>
      </sharedItems>
    </cacheField>
    <cacheField name="责任主体类型" numFmtId="0">
      <sharedItems containsBlank="1" count="2">
        <s v="供应商"/>
        <m/>
      </sharedItems>
    </cacheField>
    <cacheField name="责任单位编码" numFmtId="0">
      <sharedItems containsBlank="1" count="2">
        <s v="600028"/>
        <m/>
      </sharedItems>
    </cacheField>
    <cacheField name="责任单位名称" numFmtId="0">
      <sharedItems containsBlank="1" count="2">
        <s v="北京光华荣昌汽车部件有限公司"/>
        <m/>
      </sharedItems>
    </cacheField>
    <cacheField name="责任单位编码（原）" numFmtId="0">
      <sharedItems containsBlank="1" count="3">
        <s v="FD0000005328"/>
        <s v="600028"/>
        <m/>
      </sharedItems>
    </cacheField>
    <cacheField name="责任单位名称（原）" numFmtId="0">
      <sharedItems containsBlank="1" count="3">
        <s v="XXX"/>
        <s v="北京光华荣昌汽车部件有限公司"/>
        <m/>
      </sharedItems>
    </cacheField>
    <cacheField name="调整原因" numFmtId="0">
      <sharedItems containsBlank="1" count="2">
        <s v=""/>
        <m/>
      </sharedItems>
    </cacheField>
    <cacheField name="品牌" numFmtId="0">
      <sharedItems containsBlank="1" count="2">
        <s v="ben-z"/>
        <m/>
      </sharedItems>
    </cacheField>
    <cacheField name="生产工厂" numFmtId="0">
      <sharedItems containsBlank="1" count="2">
        <s v="5981"/>
        <m/>
      </sharedItems>
    </cacheField>
    <cacheField name="出厂编码" numFmtId="0">
      <sharedItems containsBlank="1" count="12">
        <s v="PG005738"/>
        <s v="RG007194"/>
        <s v="SG007511"/>
        <s v="NG002043"/>
        <s v="RG007381"/>
        <s v="PG004370"/>
        <s v="PG002940"/>
        <s v="RG006226"/>
        <s v="SG007416"/>
        <s v="PG002680"/>
        <s v="RG006738"/>
        <m/>
      </sharedItems>
    </cacheField>
    <cacheField name="VIN" numFmtId="0">
      <sharedItems containsBlank="1" count="12">
        <s v="LRDS7PEB1PG005738"/>
        <s v="LRDS7PEB4RG007194"/>
        <s v="LRDS6PEB0SG007511"/>
        <s v="LRDS7PEBXNG002043"/>
        <s v="LRDS7PEB3RG007381"/>
        <s v="LRDS6PEB5PG004370"/>
        <s v="LRDS7PEB3PG002940"/>
        <s v="LRDS6PEB4RG006226"/>
        <s v="LRDS7PEBXSG007416"/>
        <s v="LRDS7PEB3PG002680"/>
        <s v="LRDS7PEB2RG006738"/>
        <m/>
      </sharedItems>
    </cacheField>
    <cacheField name="车牌号" numFmtId="0">
      <sharedItems containsBlank="1" count="3">
        <s v=""/>
        <s v="皖LH6018"/>
        <m/>
      </sharedItems>
    </cacheField>
    <cacheField name="生产订单号" numFmtId="0">
      <sharedItems containsBlank="1" count="12">
        <s v="10661908"/>
        <s v="10692390"/>
        <s v="10704468"/>
        <s v="10574119"/>
        <s v="10701043"/>
        <s v="10644870"/>
        <s v="10600732"/>
        <s v="10671436"/>
        <s v="10701589"/>
        <s v="10594299"/>
        <s v="10679629"/>
        <m/>
      </sharedItems>
    </cacheField>
    <cacheField name="订单类型" numFmtId="0">
      <sharedItems containsBlank="1" count="2">
        <s v="ZP01"/>
        <m/>
      </sharedItems>
    </cacheField>
    <cacheField name="整车编码" numFmtId="0">
      <sharedItems containsBlank="1" count="7">
        <s v="96542412X0001"/>
        <s v="96542412X0008"/>
        <s v="96540312X0002"/>
        <s v="96540312X0003"/>
        <s v="96542412X0000"/>
        <s v="96542512X0000"/>
        <m/>
      </sharedItems>
    </cacheField>
    <cacheField name="客户类型" numFmtId="0">
      <sharedItems containsBlank="1" count="3">
        <s v=""/>
        <s v="11011001"/>
        <m/>
      </sharedItems>
    </cacheField>
    <cacheField name="售后天数" numFmtId="0">
      <sharedItems containsBlank="1" count="11">
        <s v=""/>
        <s v="247"/>
        <s v="60"/>
        <s v="338"/>
        <s v="78"/>
        <s v="192"/>
        <s v="199"/>
        <s v="52"/>
        <s v="219"/>
        <s v="304"/>
        <m/>
      </sharedItems>
    </cacheField>
    <cacheField name="车辆加/改装" numFmtId="0">
      <sharedItems containsBlank="1" count="2">
        <s v=""/>
        <m/>
      </sharedItems>
    </cacheField>
    <cacheField name="改装部位" numFmtId="0">
      <sharedItems containsBlank="1" count="2">
        <s v=""/>
        <m/>
      </sharedItems>
    </cacheField>
    <cacheField name="生产月份" numFmtId="0">
      <sharedItems containsBlank="1" count="12">
        <s v="2023-12"/>
        <s v="2024-09"/>
        <s v="2025-03"/>
        <s v="2023-01"/>
        <s v="2024-12"/>
        <s v="2023-10"/>
        <s v="2023-05"/>
        <s v="2024-02"/>
        <s v="2025-02"/>
        <s v="2023-03"/>
        <s v="2024-03"/>
        <m/>
      </sharedItems>
    </cacheField>
    <cacheField name="生产日期" numFmtId="0">
      <sharedItems containsBlank="1" count="12">
        <s v="2023-12-15"/>
        <s v="2024-09-21"/>
        <s v="2025-03-16"/>
        <s v="2023-01-06"/>
        <s v="2024-12-23"/>
        <s v="2023-10-16"/>
        <s v="2023-05-11"/>
        <s v="2024-02-22"/>
        <s v="2025-02-28"/>
        <s v="2023-03-28"/>
        <s v="2024-03-26"/>
        <m/>
      </sharedItems>
    </cacheField>
    <cacheField name="销售月份" numFmtId="0">
      <sharedItems containsBlank="1" count="8">
        <s v=""/>
        <s v="2024-09"/>
        <s v="2025-03"/>
        <s v="2024-07"/>
        <s v="2024-11"/>
        <s v="2024-10"/>
        <s v="2024-05"/>
        <m/>
      </sharedItems>
    </cacheField>
    <cacheField name="销售日期" numFmtId="0">
      <sharedItems containsBlank="1" count="11">
        <s v=""/>
        <s v="2024-09-30"/>
        <s v="2025-03-31"/>
        <s v="2024-07-04"/>
        <s v="2025-03-19"/>
        <s v="2025-03-28"/>
        <s v="2024-11-14"/>
        <s v="2024-10-31"/>
        <s v="2024-10-17"/>
        <s v="2024-05-16"/>
        <m/>
      </sharedItems>
    </cacheField>
    <cacheField name="报修月份" numFmtId="0">
      <sharedItems containsBlank="1" count="4">
        <s v="2025-06"/>
        <s v="2025-05"/>
        <s v="2025-03"/>
        <m/>
      </sharedItems>
    </cacheField>
    <cacheField name="报修日期" numFmtId="0">
      <sharedItems containsBlank="1" count="12">
        <s v="2025-06-23"/>
        <s v="2025-06-04"/>
        <s v="2025-05-30"/>
        <s v="2025-06-07"/>
        <s v="2025-06-05"/>
        <s v="2025-05-27"/>
        <s v="2025-05-25"/>
        <s v="2025-05-18"/>
        <s v="2025-05-19"/>
        <s v="2025-05-24"/>
        <s v="2025-03-16"/>
        <m/>
      </sharedItems>
    </cacheField>
    <cacheField name="索赔类型" numFmtId="0">
      <sharedItems containsBlank="1" count="3">
        <s v="服务活动"/>
        <s v="维修索赔"/>
        <m/>
      </sharedItems>
    </cacheField>
    <cacheField name="维修属性" numFmtId="0">
      <sharedItems containsBlank="1" count="4">
        <s v="服务活动"/>
        <s v="普通维修"/>
        <s v="外出服务"/>
        <m/>
      </sharedItems>
    </cacheField>
    <cacheField name="产品组" numFmtId="0">
      <sharedItems containsBlank="1" count="3">
        <s v="H6A"/>
        <s v="H6B"/>
        <m/>
      </sharedItems>
    </cacheField>
    <cacheField name="公告车型编号" numFmtId="0">
      <sharedItems containsBlank="1" count="6">
        <s v="BJ4266Y6DHL-A2"/>
        <s v="BJ4266Y6DHL-02"/>
        <s v="BJ4186Y6AAL-A4"/>
        <s v=""/>
        <s v="BJ4266Y6BHL-A1"/>
        <m/>
      </sharedItems>
    </cacheField>
    <cacheField name="驱动形式" numFmtId="0">
      <sharedItems containsBlank="1" count="5">
        <s v="驱动形式6X4"/>
        <s v="I4I"/>
        <s v="I4A"/>
        <s v="I4D"/>
        <m/>
      </sharedItems>
    </cacheField>
    <cacheField name="发动机型号" numFmtId="0">
      <sharedItems containsBlank="1" count="4">
        <s v="OM471LA.6FB-09"/>
        <s v="X13NS6B580"/>
        <s v="OM471LA.6CB-01"/>
        <m/>
      </sharedItems>
    </cacheField>
    <cacheField name="发动机编码" numFmtId="0">
      <sharedItems containsBlank="1" count="12">
        <s v="471958L0000368"/>
        <s v="77818932"/>
        <s v="471958L0001520"/>
        <s v="77526128"/>
        <s v="77851550"/>
        <s v="77553161"/>
        <s v="471958C0770869"/>
        <s v="471958L0000617"/>
        <s v="77856287"/>
        <s v="77530546"/>
        <s v="471958C0820311"/>
        <m/>
      </sharedItems>
    </cacheField>
    <cacheField name="发动机功率" numFmtId="0">
      <sharedItems containsBlank="1" count="5">
        <s v="350.3ps"/>
        <s v="426ps"/>
        <s v="nullps"/>
        <s v="390.3ps"/>
        <m/>
      </sharedItems>
    </cacheField>
    <cacheField name="发动机排放" numFmtId="0">
      <sharedItems containsBlank="1" count="3">
        <s v=""/>
        <s v="GB17691-2018国Ⅵ"/>
        <m/>
      </sharedItems>
    </cacheField>
    <cacheField name="发动机供应商" numFmtId="0">
      <sharedItems containsBlank="1" count="5">
        <s v="北京福田戴姆勒汽车有限公司"/>
        <s v="北京福田康明斯发动机有限公司"/>
        <s v=""/>
        <s v="戴姆勒卡车股份公司"/>
        <m/>
      </sharedItems>
    </cacheField>
    <cacheField name="变速箱型号" numFmtId="0">
      <sharedItems containsBlank="1" count="4">
        <s v="G281-12"/>
        <s v="12TX2621TD"/>
        <s v="G1W"/>
        <m/>
      </sharedItems>
    </cacheField>
    <cacheField name="变速箱序列号" numFmtId="0">
      <sharedItems containsBlank="1" count="12">
        <s v="2871515"/>
        <s v="80304142"/>
        <s v="2887850"/>
        <s v="80146133"/>
        <s v="80348747"/>
        <s v="80200344"/>
        <s v="2693723"/>
        <s v="2878790"/>
        <s v="80349069"/>
        <s v="80167988"/>
        <s v="2874729"/>
        <m/>
      </sharedItems>
    </cacheField>
    <cacheField name="前桥类型" numFmtId="0">
      <sharedItems containsBlank="1" count="4">
        <s v="1430"/>
        <s v="1480"/>
        <s v=""/>
        <m/>
      </sharedItems>
    </cacheField>
    <cacheField name="后桥类型" numFmtId="0">
      <sharedItems containsBlank="1" count="3">
        <s v="920"/>
        <s v=""/>
        <m/>
      </sharedItems>
    </cacheField>
    <cacheField name="SCE &amp; break down" numFmtId="0">
      <sharedItems containsBlank="1" count="3">
        <s v=""/>
        <s v="C-一般功能问题"/>
        <m/>
      </sharedItems>
    </cacheField>
    <cacheField name="故障代码" numFmtId="0">
      <sharedItems containsBlank="1" count="7">
        <s v="A2403-8110909"/>
        <s v="091102368"/>
        <s v="091209387"/>
        <s v="093057388"/>
        <s v="091175528"/>
        <s v="081102067"/>
        <m/>
      </sharedItems>
    </cacheField>
    <cacheField name="故障原因" numFmtId="0">
      <sharedItems containsBlank="1" count="2">
        <s v=""/>
        <m/>
      </sharedItems>
    </cacheField>
    <cacheField name="故障现象及原因描述" numFmtId="0">
      <sharedItems containsBlank="1" count="10">
        <s v="排查斜面后视镜产品升级"/>
        <s v="C1：客户反应车辆主驾座椅打了黄油后还是异响，座椅悬浮偶尔还不会升降故障，C2：经与技术部徐总沟通过，通过徐总再与座椅商家联系协商，商家同意寄来座椅底座，C3：拆装主驾座椅，更换主驾座椅底座以及给各位置打黄油，异响与升降故障解除"/>
        <s v="客户报修车辆漏气，经维修技师现场检查发现主驾座椅左侧腰脱开关漏气，无人为损坏痕迹，需更换。更换左侧座椅腰脱开关，试车无漏气现象，故障现象已排除。"/>
        <s v="客户报修车辆行驶中座椅无法升降，我站按照座椅厂家指导，在座椅升降阀上增加限位装置，让座椅不能落到最低位置，防止座椅落到底后无法升起。"/>
        <s v="客户报修车辆行驶过程中座椅无法升降，我站按照座椅厂家指导，在座椅升降阀上增加限位装置，让座椅不能落到最低位置，防止座椅落到底后无法升起。"/>
        <s v="客户报修主驾座椅升降有故障，经维修技师现场检查发现座椅无法上升，检查车辆气压无故障，判断为座椅升降阀故障，维修方案为在座椅升降阀导向杆上加限位套。在座椅升降阀导向杆上加限位套，试车无故障，故障现象已排除。"/>
        <s v="客户反映座椅落下后就不能升起，我站按照座椅厂家指导，在座椅升降阀上增加限位装置，让座椅不能落到最低位置，防止座椅落到底后无法升起。"/>
        <s v="客户报修主驾座椅偶尔会降到最低不充气，经沟通，维修方案为更换厂家发过来的座椅升降阀导向杆，并加装限位套。更换主驾座椅升降阀导向杆并加装限位器，试车正常，故障现象已排除。"/>
        <s v="客户抱怨车辆右上方后视镜裂开，经维修技师现场检查发现后视镜镜片中间有裂纹，后视镜无碰撞痕迹，镜面无磕碰痕迹，无人为损坏痕迹，为自然开裂，需更换后视镜镜片。更换后视镜镜片，试车正常，故障现象已排除。"/>
        <m/>
      </sharedItems>
    </cacheField>
    <cacheField name="服务活动编码" numFmtId="0">
      <sharedItems containsBlank="1" count="3">
        <s v="MBSA24502401310001"/>
        <s v=""/>
        <m/>
      </sharedItems>
    </cacheField>
    <cacheField name="服务活动名称" numFmtId="0">
      <sharedItems containsBlank="1" count="3">
        <s v="排查和更换斜面后视镜产品升级"/>
        <s v=""/>
        <m/>
      </sharedItems>
    </cacheField>
    <cacheField name="运行里程" numFmtId="0">
      <sharedItems containsBlank="1" count="12">
        <s v="2685"/>
        <s v="37616"/>
        <s v="62179"/>
        <s v="167422"/>
        <s v="40767"/>
        <s v="25111"/>
        <s v="126774"/>
        <s v="109994"/>
        <s v="30716"/>
        <s v="45170"/>
        <s v="166442"/>
        <m/>
      </sharedItems>
    </cacheField>
    <cacheField name="祸首件编码" numFmtId="0">
      <sharedItems containsBlank="1" count="6">
        <s v="A0028107516"/>
        <s v="A0009109528"/>
        <s v="A0005457665"/>
        <s v="A0004607284"/>
        <s v="REM0010207"/>
        <m/>
      </sharedItems>
    </cacheField>
    <cacheField name="祸首件名称" numFmtId="0">
      <sharedItems containsBlank="1" count="6">
        <s v="斜面后视镜"/>
        <s v="左侧座椅底座模块化总成"/>
        <s v="左侧座椅低配腰托开关"/>
        <s v="悬架座椅升降阀"/>
        <s v="右主镜托分总成"/>
        <m/>
      </sharedItems>
    </cacheField>
    <cacheField name="所属总成图号" numFmtId="0">
      <sharedItems containsBlank="1" count="6">
        <s v="A0028107516"/>
        <s v="A0009109528"/>
        <s v="A0005457665"/>
        <s v="A0004607284"/>
        <s v="REM0010207"/>
        <m/>
      </sharedItems>
    </cacheField>
    <cacheField name="所属总成名称" numFmtId="0">
      <sharedItems containsBlank="1" count="6">
        <s v="斜面后视镜"/>
        <s v="左侧座椅底座模块化总成"/>
        <s v="左侧座椅低配腰托开关"/>
        <s v="悬架座椅升降阀"/>
        <s v="右主镜托分总成"/>
        <m/>
      </sharedItems>
    </cacheField>
    <cacheField name="旧件处理状态" numFmtId="0">
      <sharedItems containsBlank="1" count="2">
        <s v="旧件未全部到达"/>
        <m/>
      </sharedItems>
    </cacheField>
    <cacheField name="工时费" numFmtId="0">
      <sharedItems containsBlank="1" count="7">
        <s v="42.9"/>
        <s v="357.5"/>
        <s v="234"/>
        <s v="78"/>
        <s v="104"/>
        <s v="26"/>
        <m/>
      </sharedItems>
    </cacheField>
    <cacheField name="材料费" numFmtId="0">
      <sharedItems containsBlank="1" count="4">
        <s v="0"/>
        <s v="242.92"/>
        <s v="199.74"/>
        <m/>
      </sharedItems>
    </cacheField>
    <cacheField name="配件管理费" numFmtId="0">
      <sharedItems containsBlank="1" count="2">
        <s v="0"/>
        <m/>
      </sharedItems>
    </cacheField>
    <cacheField name="外出服务费" numFmtId="0">
      <sharedItems containsBlank="1" count="4">
        <s v=""/>
        <s v="0"/>
        <s v="309"/>
        <m/>
      </sharedItems>
    </cacheField>
    <cacheField name="索赔总费用" numFmtId="0">
      <sharedItems containsString="0" containsBlank="1" containsNumber="1" minValue="42.9" maxValue="476.92" count="9">
        <n v="42.9"/>
        <n v="357.5"/>
        <n v="476.92"/>
        <n v="78"/>
        <n v="104"/>
        <n v="402"/>
        <n v="122"/>
        <n v="225.74"/>
        <m/>
      </sharedItems>
    </cacheField>
    <cacheField name="维修其他费用" numFmtId="0">
      <sharedItems containsBlank="1" count="3">
        <s v="0"/>
        <s v="18"/>
        <m/>
      </sharedItems>
    </cacheField>
    <cacheField name="服务站编码" numFmtId="0">
      <sharedItems containsBlank="1" count="5">
        <s v="FD0000002949"/>
        <s v="FD0000010830"/>
        <s v="FD0000001182"/>
        <s v="FD0000010553"/>
        <m/>
      </sharedItems>
    </cacheField>
    <cacheField name="服务站名称" numFmtId="0">
      <sharedItems containsBlank="1" count="5">
        <s v="泉州市精通汽车服务有限公司"/>
        <s v="义乌凝昇汽车销售有限公司"/>
        <s v="成都大新汽车销售服务有限公司"/>
        <s v="昆明博海汽车服务有限公司"/>
        <m/>
      </sharedItems>
    </cacheField>
    <cacheField name="省" numFmtId="0">
      <sharedItems containsBlank="1" count="6">
        <s v="福建"/>
        <s v="浙江"/>
        <s v="四川"/>
        <s v="云南"/>
        <s v="云南省"/>
        <m/>
      </sharedItems>
    </cacheField>
    <cacheField name="市" numFmtId="0">
      <sharedItems containsBlank="1" count="5">
        <s v="泉州市"/>
        <s v="金华市"/>
        <s v="成都市"/>
        <s v="昆明市"/>
        <m/>
      </sharedItems>
    </cacheField>
    <cacheField name="子模块" numFmtId="0">
      <sharedItems containsBlank="1" count="2">
        <s v=""/>
        <m/>
      </sharedItems>
    </cacheField>
    <cacheField name="零件分类" numFmtId="0">
      <sharedItems containsBlank="1" count="2">
        <s v=""/>
        <m/>
      </sharedItems>
    </cacheField>
    <cacheField name="二级零部件" numFmtId="0">
      <sharedItems containsBlank="1" count="2">
        <s v=""/>
        <m/>
      </sharedItems>
    </cacheField>
    <cacheField name="故障级别" numFmtId="0">
      <sharedItems containsBlank="1" count="2">
        <s v=""/>
        <m/>
      </sharedItems>
    </cacheField>
    <cacheField name="使用区域" numFmtId="0">
      <sharedItems containsBlank="1" count="2">
        <s v=""/>
        <m/>
      </sharedItems>
    </cacheField>
    <cacheField name="用途" numFmtId="0">
      <sharedItems containsBlank="1" count="2">
        <s v=""/>
        <m/>
      </sharedItems>
    </cacheField>
    <cacheField name="载荷" numFmtId="0">
      <sharedItems containsBlank="1" count="2">
        <s v=""/>
        <m/>
      </sharedItems>
    </cacheField>
    <cacheField name="零部件编码" numFmtId="0">
      <sharedItems containsBlank="1" count="2">
        <s v=""/>
        <m/>
      </sharedItems>
    </cacheField>
    <cacheField name="变速器类型" numFmtId="0">
      <sharedItems containsBlank="1" count="3">
        <s v="自动"/>
        <s v=""/>
        <m/>
      </sharedItems>
    </cacheField>
    <cacheField name="审核时间" numFmtId="0">
      <sharedItems containsBlank="1" count="4">
        <s v="2025-06-30"/>
        <s v="2025-06-17"/>
        <s v="2025-06-18"/>
        <m/>
      </sharedItems>
    </cacheField>
    <cacheField name="责任单位" numFmtId="0">
      <sharedItems containsBlank="1" count="4">
        <s v="后视镜"/>
        <s v="河北工厂"/>
        <s v="安路普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17.3711574074" refreshedBy="ZhaoGang" recordCount="17">
  <cacheSource type="worksheet">
    <worksheetSource ref="A2:BM1048576" sheet="2507"/>
  </cacheSource>
  <cacheFields count="65">
    <cacheField name="索赔单编码" numFmtId="0">
      <sharedItems containsBlank="1" count="17">
        <s v="MBRCFD00000096702507080002"/>
        <s v="MBRCFD00000011822507110001"/>
        <s v="MBRCFD00000095732506280005"/>
        <s v="MBRCFD00000096702507040006"/>
        <s v="MBRCFD00000000062507080005"/>
        <s v="MBRCFD00000096702507040007"/>
        <s v="MBRCFD00000105532507040004"/>
        <s v="MBRCFD00000027342506300002"/>
        <s v="MBRCFD00000011822506300005"/>
        <s v="MBRCFD00000105532506300003"/>
        <s v="MBRCFD00000105532506250001"/>
        <s v="MBRCFD00000105532506250007"/>
        <s v="MBRCFD00000011822506260003"/>
        <s v="MBRCFD00000095672506230002"/>
        <s v="MBRCFD00000097512506210001"/>
        <s v="MBRCFD00000004822506130001"/>
        <m/>
      </sharedItems>
    </cacheField>
    <cacheField name="责任主体类型" numFmtId="0">
      <sharedItems containsBlank="1" count="2">
        <s v="供应商"/>
        <m/>
      </sharedItems>
    </cacheField>
    <cacheField name="责任单位编码" numFmtId="0">
      <sharedItems containsBlank="1" count="2">
        <s v="600028"/>
        <m/>
      </sharedItems>
    </cacheField>
    <cacheField name="责任单位名称" numFmtId="0">
      <sharedItems containsBlank="1" count="2">
        <s v="北京光华荣昌汽车部件有限公司"/>
        <m/>
      </sharedItems>
    </cacheField>
    <cacheField name="责任主体类型（原）" numFmtId="0">
      <sharedItems containsBlank="1" count="2">
        <s v=""/>
        <m/>
      </sharedItems>
    </cacheField>
    <cacheField name="责任单位编码（原）" numFmtId="0">
      <sharedItems containsBlank="1" count="2">
        <s v="600028"/>
        <m/>
      </sharedItems>
    </cacheField>
    <cacheField name="责任单位名称（原）" numFmtId="0">
      <sharedItems containsBlank="1" count="2">
        <s v="北京光华荣昌汽车部件有限公司"/>
        <m/>
      </sharedItems>
    </cacheField>
    <cacheField name="调整原因" numFmtId="0">
      <sharedItems containsBlank="1" count="2">
        <s v=""/>
        <m/>
      </sharedItems>
    </cacheField>
    <cacheField name="品牌" numFmtId="0">
      <sharedItems containsBlank="1" count="2">
        <s v="ben-z"/>
        <m/>
      </sharedItems>
    </cacheField>
    <cacheField name="生产工厂" numFmtId="0">
      <sharedItems containsBlank="1" count="2">
        <s v="5981"/>
        <m/>
      </sharedItems>
    </cacheField>
    <cacheField name="出厂编码" numFmtId="0">
      <sharedItems containsBlank="1" count="16">
        <s v="NG002123"/>
        <s v="RG007361"/>
        <s v="RG007199"/>
        <s v="RG006823"/>
        <s v="SG007575"/>
        <s v="PG002461"/>
        <s v="SG007436"/>
        <s v="RG006724"/>
        <s v="PG005426"/>
        <s v="RG006962"/>
        <s v="PG003131"/>
        <s v="RG006854"/>
        <s v="RG006057"/>
        <s v="RG007362"/>
        <s v="PG003136"/>
        <m/>
      </sharedItems>
    </cacheField>
    <cacheField name="VIN" numFmtId="0">
      <sharedItems containsBlank="1" count="16">
        <s v="LRDS7PEB8NG002123"/>
        <s v="LRDS7PEB8RG007361"/>
        <s v="LRDS6PEBXRG007199"/>
        <s v="LRDS7PEB4RG006823"/>
        <s v="LRDS7PEB8SG007575"/>
        <s v="LRDS7PEB2PG002461"/>
        <s v="LRDS7PEB5SG007436"/>
        <s v="LRDS6PEB9RG006724"/>
        <s v="LRDS6PEB0PG005426"/>
        <s v="LRDS7PEB7RG006962"/>
        <s v="LRDS7PEB8PG003131"/>
        <s v="LRDS7PEB4RG006854"/>
        <s v="LRDS7PEB0RG006057"/>
        <s v="LRDS6PEB6RG007362"/>
        <s v="LRDS7PEB7PG003136"/>
        <m/>
      </sharedItems>
    </cacheField>
    <cacheField name="车牌号" numFmtId="0">
      <sharedItems containsBlank="1" count="4">
        <s v=""/>
        <s v="辽BHQ448"/>
        <s v="苏FJ5845"/>
        <m/>
      </sharedItems>
    </cacheField>
    <cacheField name="生产订单号" numFmtId="0">
      <sharedItems containsBlank="1" count="16">
        <s v="10580314"/>
        <s v="10700714"/>
        <s v="10694057"/>
        <s v="10680585"/>
        <s v="10703569"/>
        <s v="10590834"/>
        <s v="10701910"/>
        <s v="10677573"/>
        <s v="10655991"/>
        <s v="10687374"/>
        <s v="10605301"/>
        <s v="10684249"/>
        <s v="10669695"/>
        <s v="10701803"/>
        <s v="10605244"/>
        <m/>
      </sharedItems>
    </cacheField>
    <cacheField name="订单类型" numFmtId="0">
      <sharedItems containsBlank="1" count="2">
        <s v="ZP01"/>
        <m/>
      </sharedItems>
    </cacheField>
    <cacheField name="整车编码" numFmtId="0">
      <sharedItems containsBlank="1" count="9">
        <s v="96542412X0008"/>
        <s v="96542412X0005"/>
        <s v="96540312X0002"/>
        <s v="96542512X0000"/>
        <s v="96540312X0001"/>
        <s v="96542412X0000"/>
        <s v="96542512X0001"/>
        <s v="96540312X0003"/>
        <m/>
      </sharedItems>
    </cacheField>
    <cacheField name="客户类型" numFmtId="0">
      <sharedItems containsBlank="1" count="3">
        <s v=""/>
        <s v="11011001"/>
        <m/>
      </sharedItems>
    </cacheField>
    <cacheField name="售后天数" numFmtId="0">
      <sharedItems containsBlank="1" count="17">
        <s v="286"/>
        <s v="189"/>
        <s v="268"/>
        <s v="168"/>
        <s v="83"/>
        <s v="205"/>
        <s v="246"/>
        <s v="95"/>
        <s v="229"/>
        <s v="207"/>
        <s v="176"/>
        <s v="35"/>
        <s v="0"/>
        <s v="194"/>
        <s v="163"/>
        <s v="233"/>
        <m/>
      </sharedItems>
    </cacheField>
    <cacheField name="车辆加/改装" numFmtId="0">
      <sharedItems containsBlank="1" count="2">
        <s v=""/>
        <m/>
      </sharedItems>
    </cacheField>
    <cacheField name="改装部位" numFmtId="0">
      <sharedItems containsBlank="1" count="2">
        <s v=""/>
        <m/>
      </sharedItems>
    </cacheField>
    <cacheField name="生产月份" numFmtId="0">
      <sharedItems containsBlank="1" count="13">
        <s v="2023-01"/>
        <s v="2024-12"/>
        <s v="2024-09"/>
        <s v="2024-04"/>
        <s v="2025-03"/>
        <s v="2023-03"/>
        <s v="2025-02"/>
        <s v="2024-03"/>
        <s v="2023-12"/>
        <s v="2024-05"/>
        <s v="2023-06"/>
        <s v="2024-02"/>
        <m/>
      </sharedItems>
    </cacheField>
    <cacheField name="生产日期" numFmtId="0">
      <sharedItems containsBlank="1" count="14">
        <s v="2023-01-11"/>
        <s v="2024-12-19"/>
        <s v="2024-09-19"/>
        <s v="2024-04-11"/>
        <s v="2025-03-25"/>
        <s v="2023-03-08"/>
        <s v="2025-02-28"/>
        <s v="2024-03-21"/>
        <s v="2023-12-08"/>
        <s v="2024-05-20"/>
        <s v="2023-06-26"/>
        <s v="2024-04-16"/>
        <s v="2024-02-01"/>
        <m/>
      </sharedItems>
    </cacheField>
    <cacheField name="销售月份" numFmtId="0">
      <sharedItems containsBlank="1" count="12">
        <s v="2024-03"/>
        <s v="2024-12"/>
        <s v="2024-09"/>
        <s v="2024-04"/>
        <s v="2025-04"/>
        <s v="2024-10"/>
        <s v="2025-03"/>
        <s v="2024-11"/>
        <s v="2025-05"/>
        <s v="2025-06"/>
        <s v="2025-01"/>
        <m/>
      </sharedItems>
    </cacheField>
    <cacheField name="销售日期" numFmtId="0">
      <sharedItems containsBlank="1" count="16">
        <s v="2024-03-15"/>
        <s v="2024-12-31"/>
        <s v="2024-09-27"/>
        <s v="2024-04-24"/>
        <s v="2025-04-14"/>
        <s v="2024-10-28"/>
        <s v="2025-03-21"/>
        <s v="2024-11-11"/>
        <s v="2024-12-03"/>
        <s v="2024-12-30"/>
        <s v="2025-05-15"/>
        <s v="2025-06-26"/>
        <s v="2024-11-26"/>
        <s v="2025-01-06"/>
        <s v="2024-10-23"/>
        <m/>
      </sharedItems>
    </cacheField>
    <cacheField name="报修月份" numFmtId="0">
      <sharedItems containsBlank="1" count="6">
        <s v="2024-12"/>
        <s v="2025-07"/>
        <s v="2025-06"/>
        <s v="2024-10"/>
        <s v="2024-11"/>
        <m/>
      </sharedItems>
    </cacheField>
    <cacheField name="报修日期" numFmtId="0">
      <sharedItems containsBlank="1" count="15">
        <s v="2024-12-26"/>
        <s v="2025-07-08"/>
        <s v="2025-06-22"/>
        <s v="2024-10-09"/>
        <s v="2025-07-06"/>
        <s v="2024-11-15"/>
        <s v="2025-07-01"/>
        <s v="2025-06-24"/>
        <s v="2025-06-28"/>
        <s v="2025-06-19"/>
        <s v="2025-06-26"/>
        <s v="2025-06-08"/>
        <s v="2025-06-18"/>
        <s v="2025-06-13"/>
        <m/>
      </sharedItems>
    </cacheField>
    <cacheField name="索赔类型" numFmtId="0">
      <sharedItems containsBlank="1" count="2">
        <s v="维修索赔"/>
        <m/>
      </sharedItems>
    </cacheField>
    <cacheField name="维修属性" numFmtId="0">
      <sharedItems containsBlank="1" count="3">
        <s v="普通维修"/>
        <s v="外出服务"/>
        <m/>
      </sharedItems>
    </cacheField>
    <cacheField name="产品组" numFmtId="0">
      <sharedItems containsBlank="1" count="3">
        <s v="H6B"/>
        <s v="H6A"/>
        <m/>
      </sharedItems>
    </cacheField>
    <cacheField name="公告车型编号" numFmtId="0">
      <sharedItems containsBlank="1" count="9">
        <s v="BJ4266Y6DHL-02"/>
        <s v="BJ4266Y6DHL-03"/>
        <s v="BJ4186Y6AAL-A4"/>
        <s v="BJ4266Y6BHL-A1"/>
        <s v="BJ4186Y6AAL-A2"/>
        <s v="BJ4266Y6DHL-A2"/>
        <s v="BJ4186Y6AAL-04"/>
        <s v="BJ4266Y6DHL-A1"/>
        <m/>
      </sharedItems>
    </cacheField>
    <cacheField name="驱动形式" numFmtId="0">
      <sharedItems containsBlank="1" count="5">
        <s v="驱动形式6X4"/>
        <s v="I4I"/>
        <s v="I4A"/>
        <s v="I4D"/>
        <m/>
      </sharedItems>
    </cacheField>
    <cacheField name="发动机型号" numFmtId="0">
      <sharedItems containsBlank="1" count="6">
        <s v="X13NS6B580"/>
        <s v="X13NS6B520"/>
        <s v="OM471LA.6FB-09"/>
        <s v="OM471LA.6FB-01"/>
        <s v="OM471LA.6CB-01"/>
        <m/>
      </sharedItems>
    </cacheField>
    <cacheField name="发动机编码" numFmtId="0">
      <sharedItems containsBlank="1" count="16">
        <s v="77526138"/>
        <s v="77850721"/>
        <s v="471958L0001344"/>
        <s v="77820858"/>
        <s v="471958L0001556"/>
        <s v="77527592"/>
        <s v="77859197"/>
        <s v="471958L0000850"/>
        <s v="471958C0791239"/>
        <s v="471958L0001280"/>
        <s v="471958C0767335"/>
        <s v="471958L0001113"/>
        <s v="471958C0811617"/>
        <s v="77548102"/>
        <s v="471958C0768057"/>
        <m/>
      </sharedItems>
    </cacheField>
    <cacheField name="发动机功率" numFmtId="0">
      <sharedItems containsBlank="1" count="5">
        <s v="426ps"/>
        <s v="382ps"/>
        <s v="350.3ps"/>
        <s v="390.3ps"/>
        <m/>
      </sharedItems>
    </cacheField>
    <cacheField name="发动机排放" numFmtId="0">
      <sharedItems containsBlank="1" count="3">
        <s v="GB17691-2018国Ⅵ"/>
        <s v=""/>
        <m/>
      </sharedItems>
    </cacheField>
    <cacheField name="发动机供应商" numFmtId="0">
      <sharedItems containsBlank="1" count="4">
        <s v="北京福田康明斯发动机有限公司"/>
        <s v="北京福田戴姆勒汽车有限公司"/>
        <s v="戴姆勒卡车股份公司"/>
        <m/>
      </sharedItems>
    </cacheField>
    <cacheField name="变速箱型号" numFmtId="0">
      <sharedItems containsBlank="1" count="4">
        <s v="12TX2621TD"/>
        <s v="G281-12"/>
        <s v="12TX2620TD"/>
        <m/>
      </sharedItems>
    </cacheField>
    <cacheField name="变速箱序列号" numFmtId="0">
      <sharedItems containsBlank="1" count="16">
        <s v="80146025"/>
        <s v="80349061"/>
        <s v="2886908"/>
        <s v="80303820"/>
        <s v="2893886"/>
        <s v="80148344"/>
        <s v="80349060"/>
        <s v="2877659"/>
        <s v="2868951"/>
        <s v="80303826"/>
        <s v="2699863"/>
        <s v="2893868"/>
        <s v="2878803"/>
        <s v="80198207"/>
        <s v="2700257"/>
        <m/>
      </sharedItems>
    </cacheField>
    <cacheField name="前桥类型" numFmtId="0">
      <sharedItems containsBlank="1" count="3">
        <s v="1480"/>
        <s v="1430"/>
        <m/>
      </sharedItems>
    </cacheField>
    <cacheField name="后桥类型" numFmtId="0">
      <sharedItems containsBlank="1" count="2">
        <s v="920"/>
        <m/>
      </sharedItems>
    </cacheField>
    <cacheField name="SCE &amp; break down" numFmtId="0">
      <sharedItems containsBlank="1" count="2">
        <s v="C-一般功能问题"/>
        <m/>
      </sharedItems>
    </cacheField>
    <cacheField name="故障代码" numFmtId="0">
      <sharedItems containsBlank="1" count="6">
        <s v="091175527"/>
        <s v="091175528"/>
        <s v="091175047"/>
        <s v="191175527"/>
        <s v="093057388"/>
        <m/>
      </sharedItems>
    </cacheField>
    <cacheField name="故障原因" numFmtId="0">
      <sharedItems containsBlank="1" count="2">
        <s v=""/>
        <m/>
      </sharedItems>
    </cacheField>
    <cacheField name="故障现象及原因描述" numFmtId="0">
      <sharedItems containsBlank="1" count="17">
        <s v="悬架座椅升降阀自身故障导致主座椅不起升！客户抱怨：车辆整车气压打满气后，调节座椅升降开关 主座椅不起升！检查车辆实际气压正常。检查座椅底座框架无磨损，维修人员拆卸座椅座垫检查，初步判断为悬架座椅升降阀自身故障导致，检查外观无拆卸痕迹、无人为损坏痕迹、确认为本身质量问题，更换后试车，故障排除。"/>
        <s v="客户报修座椅升降有故障，偶尔会降到最低无法上升。经维修技师现场检查，座椅无漏气现象，座椅开关拉线正常，维修方案为在座椅升降阀导向杆上加装限位套。在座椅升降阀导向杆上加装限位套，客户试车正常，故障现象已排除。"/>
        <s v="客户反馈座椅无法正常升降，我站技师按动座椅控制开关座椅无反应，拆开座椅检查是座椅阀损坏，拆装主驾座椅升降阀加装12厘管，故障已排除"/>
        <s v="悬架座椅升降阀自身故障导致主座椅升降不协调！客户抱怨：车辆行车过程中主座椅降到最低 然后缓慢升起，升降不协调影响安全驾驶！维修人员拆卸座椅座垫检查，初步判断悬架座椅升降阀导向杆问题导致卡滞，检查外观无拆卸痕迹、无人为损坏痕迹、确认为本身质量问题，拆卸检修重装后试车，故障排除。"/>
        <s v="客户报修：主驾座椅有漏气声，座椅不升降。我站技师检查座椅气阀，发现座椅气阀漏气，更换座椅气阀，故障排除。"/>
        <s v="悬架座椅升降阀自身故障导致主座椅降到最低后不起升！客户抱怨：车辆打满气压后主座椅不论怎么调节不起升！检查车辆气压正常排除气路原因导致，维修人员拆卸座椅座垫检查，初步判断为悬架座椅升降阀自身故障导致，检查外观无拆卸痕迹、无人为损坏痕迹、确认为本身质量问题，更换后试车，故障排除。"/>
        <s v="客户反映座椅落下后就不能升起，我站按照座椅厂家指导，在座椅升降阀上增加限位装置，让座椅不能落到最低位置，防止座椅落到底后无法升起。"/>
        <s v="客户反映该车主驾驶座椅没有升降，一直不起，经我站检查该车座椅升级阀故障，根据方案我站对气阀导向杆上加限位套维修处理，故障消除"/>
        <s v="客户报修座椅偶尔会突然降到最低，维修方案为在座椅升降阀导向杆上加装限位套。在座椅升降阀导向杆上加装限位套，故障现象已排除。"/>
        <s v="行驶过程中座椅无法升降，我站按照座椅厂家指导，在座椅升降阀上增加限位装置，让座椅不能落到最低位置，防止座椅落到底后无法升起。"/>
        <s v="客户报修车辆行驶时座椅突然无法升降，我站按照座椅厂家指导，在座椅升降阀上增加限位装置，让座椅不能落到最低位置，防止座椅落到底后无法升起。"/>
        <s v="客户报修车辆行驶过程中座椅无法升降，我站按照座椅厂家指导，在座椅升降阀上增加限位装置，让座椅不能落到最低位置，防止座椅落到底后无法升起。"/>
        <s v="客户报修车辆主驾座椅偶尔会弹起到最高点或者降到最低点，维修方案为在座椅升降阀导向杆上加限位器。在座椅导向杆上加装限位器，客户试车无故障，故障现象已排除。"/>
        <s v="客户抱怨主座椅有时候落到底就起不来了，需要使劲晃座椅或者是过个坑颠一下才能起来，现场拆下座椅高度阀滑杆涂抹润滑酯并装回座椅"/>
        <s v="用户反映驾驶员气囊座椅无法升降，经我站人员检查发现驾驶员气囊座椅无法升降，检查管路正常，使用调节阀同样无法升降，判定VDC阀发卡，更换新件后试车正常。"/>
        <s v="驾驶员座椅总成内部升降阀不工作，导致座椅不能正常升降。客户反馈车辆打足气，驾驶员座椅不能正常升降，我站初步检查判断为座椅升降阀不工作导致座椅不能正常升降，外观无拆解痕迹，无人为损坏痕迹，为车辆本身质量问题。更换驾驶员座椅降阀后，故障排除."/>
        <m/>
      </sharedItems>
    </cacheField>
    <cacheField name="服务活动编码" numFmtId="0">
      <sharedItems containsBlank="1" count="2">
        <s v=""/>
        <m/>
      </sharedItems>
    </cacheField>
    <cacheField name="服务活动名称" numFmtId="0">
      <sharedItems containsBlank="1" count="2">
        <s v=""/>
        <m/>
      </sharedItems>
    </cacheField>
    <cacheField name="运行里程" numFmtId="0">
      <sharedItems containsBlank="1" count="17">
        <s v="117959"/>
        <s v="62884"/>
        <s v="278318"/>
        <s v="105271"/>
        <s v="74113"/>
        <s v="125218"/>
        <s v="72732"/>
        <s v="41740"/>
        <s v="121347"/>
        <s v="32676"/>
        <s v="176192"/>
        <s v="29179"/>
        <s v="7833"/>
        <s v="118328"/>
        <s v="132808"/>
        <s v="126434"/>
        <m/>
      </sharedItems>
    </cacheField>
    <cacheField name="祸首件编码" numFmtId="0">
      <sharedItems containsBlank="1" count="2">
        <s v="A0004607284"/>
        <m/>
      </sharedItems>
    </cacheField>
    <cacheField name="祸首件名称" numFmtId="0">
      <sharedItems containsBlank="1" count="2">
        <s v="悬架座椅升降阀"/>
        <m/>
      </sharedItems>
    </cacheField>
    <cacheField name="所属总成图号" numFmtId="0">
      <sharedItems containsBlank="1" count="2">
        <s v="A0004607284"/>
        <m/>
      </sharedItems>
    </cacheField>
    <cacheField name="所属总成名称" numFmtId="0">
      <sharedItems containsBlank="1" count="2">
        <s v="悬架座椅升降阀"/>
        <m/>
      </sharedItems>
    </cacheField>
    <cacheField name="旧件处理状态" numFmtId="0">
      <sharedItems containsBlank="1" count="2">
        <s v="旧件未全部到达"/>
        <m/>
      </sharedItems>
    </cacheField>
    <cacheField name="工时费" numFmtId="0">
      <sharedItems containsBlank="1" count="9">
        <s v="260"/>
        <s v="104"/>
        <s v="185.9"/>
        <s v="78"/>
        <s v="143"/>
        <s v="130"/>
        <s v="114.4"/>
        <s v="200.2"/>
        <m/>
      </sharedItems>
    </cacheField>
    <cacheField name="材料费" numFmtId="0">
      <sharedItems containsBlank="1" count="4">
        <s v="294.71"/>
        <s v="0"/>
        <s v="267.92"/>
        <m/>
      </sharedItems>
    </cacheField>
    <cacheField name="配件管理费" numFmtId="0">
      <sharedItems containsBlank="1" count="2">
        <s v="0"/>
        <m/>
      </sharedItems>
    </cacheField>
    <cacheField name="外出服务费" numFmtId="0">
      <sharedItems containsBlank="1" count="5">
        <s v=""/>
        <s v="490"/>
        <s v="0"/>
        <s v="261"/>
        <m/>
      </sharedItems>
    </cacheField>
    <cacheField name="索赔总费用" numFmtId="0">
      <sharedItems containsString="0" containsBlank="1" containsNumber="1" minValue="78" maxValue="770.91" count="11">
        <n v="554.71"/>
        <n v="104"/>
        <n v="690.9"/>
        <n v="78"/>
        <n v="410.92"/>
        <n v="424.71"/>
        <n v="114.4"/>
        <n v="130"/>
        <n v="770.91"/>
        <n v="409.11"/>
        <m/>
      </sharedItems>
    </cacheField>
    <cacheField name="维修其他费用" numFmtId="0">
      <sharedItems containsBlank="1" count="2">
        <s v="0"/>
        <m/>
      </sharedItems>
    </cacheField>
    <cacheField name="服务站编码" numFmtId="0">
      <sharedItems containsBlank="1" count="10">
        <s v="FD0000009670"/>
        <s v="FD0000001182"/>
        <s v="FD0000009573"/>
        <s v="FD0000000006"/>
        <s v="FD0000010553"/>
        <s v="FD0000002734"/>
        <s v="FD0000009567"/>
        <s v="FD0000009751"/>
        <s v="FD0000000482"/>
        <m/>
      </sharedItems>
    </cacheField>
    <cacheField name="服务站名称" numFmtId="0">
      <sharedItems containsBlank="1" count="10">
        <s v="山东颐和华星汽车销售服务有限公司"/>
        <s v="成都大新汽车销售服务有限公司"/>
        <s v="东莞启明星汽车销售服务有限公司"/>
        <s v="北京银汉华星商贸有限公司"/>
        <s v="昆明博海汽车服务有限公司"/>
        <s v="吉林省华放汽车销售服务有限公司"/>
        <s v="青岛智行未来汽车销售服务有限公司"/>
        <s v="福建闽奔汽车销售服务有限公司"/>
        <s v="南通易人汽车贸易服务有限公司"/>
        <m/>
      </sharedItems>
    </cacheField>
    <cacheField name="省" numFmtId="0">
      <sharedItems containsBlank="1" count="9">
        <s v="山东"/>
        <s v="四川"/>
        <s v="广东省"/>
        <s v="北京"/>
        <s v="云南"/>
        <s v="吉林"/>
        <s v="福建省"/>
        <s v="江苏"/>
        <m/>
      </sharedItems>
    </cacheField>
    <cacheField name="市" numFmtId="0">
      <sharedItems containsBlank="1" count="10">
        <s v="济南市"/>
        <s v="成都市"/>
        <s v="东莞市"/>
        <s v="北京市"/>
        <s v="昆明市"/>
        <s v="长春市"/>
        <s v="青岛市"/>
        <s v="福州市"/>
        <s v="南通市"/>
        <m/>
      </sharedItems>
    </cacheField>
    <cacheField name="变速器类型" numFmtId="0">
      <sharedItems containsBlank="1" count="2">
        <s v="自动"/>
        <m/>
      </sharedItems>
    </cacheField>
    <cacheField name="审核时间" numFmtId="0">
      <sharedItems containsBlank="1" count="2">
        <s v="2025-07-22"/>
        <m/>
      </sharedItems>
    </cacheField>
    <cacheField name="责任单位" numFmtId="0">
      <sharedItems containsBlank="1" count="2">
        <s v="安路普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1"/>
    <x v="1"/>
    <x v="1"/>
    <x v="1"/>
    <x v="0"/>
    <x v="1"/>
    <x v="0"/>
    <x v="1"/>
    <x v="0"/>
    <x v="0"/>
    <x v="1"/>
    <x v="1"/>
    <x v="1"/>
    <x v="1"/>
    <x v="0"/>
    <x v="0"/>
    <x v="0"/>
    <x v="0"/>
    <x v="1"/>
    <x v="1"/>
    <x v="1"/>
    <x v="1"/>
    <x v="1"/>
    <x v="1"/>
    <x v="0"/>
    <x v="1"/>
    <x v="1"/>
    <x v="1"/>
    <x v="0"/>
    <x v="0"/>
    <x v="0"/>
    <x v="1"/>
    <x v="0"/>
    <x v="1"/>
    <x v="0"/>
    <x v="0"/>
    <x v="1"/>
    <x v="1"/>
    <x v="1"/>
    <x v="1"/>
    <x v="1"/>
    <x v="0"/>
    <x v="0"/>
    <x v="1"/>
    <x v="1"/>
    <x v="0"/>
    <x v="0"/>
    <x v="1"/>
    <x v="0"/>
    <x v="0"/>
    <x v="0"/>
    <x v="1"/>
    <x v="1"/>
    <x v="1"/>
    <x v="1"/>
    <x v="0"/>
    <x v="0"/>
    <x v="0"/>
    <x v="0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  <x v="2"/>
    <x v="2"/>
    <x v="0"/>
    <x v="2"/>
    <x v="0"/>
    <x v="0"/>
    <x v="1"/>
    <x v="2"/>
    <x v="0"/>
    <x v="0"/>
    <x v="2"/>
    <x v="2"/>
    <x v="2"/>
    <x v="2"/>
    <x v="1"/>
    <x v="1"/>
    <x v="0"/>
    <x v="0"/>
    <x v="0"/>
    <x v="0"/>
    <x v="2"/>
    <x v="0"/>
    <x v="2"/>
    <x v="0"/>
    <x v="0"/>
    <x v="0"/>
    <x v="0"/>
    <x v="2"/>
    <x v="0"/>
    <x v="0"/>
    <x v="0"/>
    <x v="2"/>
    <x v="0"/>
    <x v="2"/>
    <x v="0"/>
    <x v="0"/>
    <x v="2"/>
    <x v="2"/>
    <x v="2"/>
    <x v="2"/>
    <x v="2"/>
    <x v="0"/>
    <x v="0"/>
    <x v="2"/>
    <x v="1"/>
    <x v="0"/>
    <x v="1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</r>
  <r>
    <x v="3"/>
    <x v="1"/>
    <x v="1"/>
    <x v="1"/>
    <x v="1"/>
    <x v="1"/>
    <x v="1"/>
    <x v="1"/>
    <x v="1"/>
    <x v="1"/>
    <x v="3"/>
    <x v="3"/>
    <x v="2"/>
    <x v="3"/>
    <x v="1"/>
    <x v="2"/>
    <x v="2"/>
    <x v="3"/>
    <x v="1"/>
    <x v="1"/>
    <x v="3"/>
    <x v="3"/>
    <x v="3"/>
    <x v="3"/>
    <x v="2"/>
    <x v="2"/>
    <x v="1"/>
    <x v="1"/>
    <x v="2"/>
    <x v="2"/>
    <x v="3"/>
    <x v="2"/>
    <x v="3"/>
    <x v="2"/>
    <x v="1"/>
    <x v="2"/>
    <x v="2"/>
    <x v="3"/>
    <x v="1"/>
    <x v="1"/>
    <x v="1"/>
    <x v="3"/>
    <x v="1"/>
    <x v="3"/>
    <x v="1"/>
    <x v="1"/>
    <x v="3"/>
    <x v="3"/>
    <x v="3"/>
    <x v="3"/>
    <x v="3"/>
    <x v="1"/>
    <x v="1"/>
    <x v="3"/>
    <x v="2"/>
    <x v="1"/>
    <x v="2"/>
    <x v="3"/>
    <x v="1"/>
    <x v="1"/>
    <x v="1"/>
    <x v="2"/>
    <x v="2"/>
    <x v="2"/>
    <x v="2"/>
    <x v="1"/>
    <x v="1"/>
    <x v="1"/>
    <x v="1"/>
    <x v="1"/>
    <x v="1"/>
    <x v="1"/>
    <x v="1"/>
    <x v="1"/>
    <x v="1"/>
    <x v="1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1"/>
    <x v="1"/>
    <x v="0"/>
    <x v="0"/>
    <x v="0"/>
    <x v="1"/>
    <x v="1"/>
    <x v="1"/>
    <x v="1"/>
    <x v="0"/>
    <x v="1"/>
    <x v="1"/>
    <x v="1"/>
    <x v="0"/>
    <x v="0"/>
    <x v="1"/>
    <x v="1"/>
    <x v="1"/>
    <x v="1"/>
    <x v="0"/>
    <x v="1"/>
    <x v="1"/>
    <x v="1"/>
    <x v="1"/>
    <x v="1"/>
    <x v="1"/>
    <x v="1"/>
    <x v="1"/>
    <x v="1"/>
    <x v="0"/>
    <x v="1"/>
    <x v="1"/>
    <x v="1"/>
    <x v="0"/>
    <x v="0"/>
    <x v="1"/>
    <x v="1"/>
    <x v="0"/>
    <x v="1"/>
    <x v="1"/>
    <x v="1"/>
    <x v="1"/>
    <x v="1"/>
    <x v="1"/>
    <x v="1"/>
    <x v="1"/>
    <x v="0"/>
    <x v="1"/>
    <x v="0"/>
    <x v="0"/>
    <x v="1"/>
    <x v="1"/>
    <x v="0"/>
    <x v="1"/>
    <x v="1"/>
    <x v="1"/>
    <x v="1"/>
    <x v="0"/>
    <x v="0"/>
    <x v="0"/>
    <x v="0"/>
    <x v="0"/>
    <x v="0"/>
    <x v="0"/>
    <x v="0"/>
    <x v="0"/>
    <x v="1"/>
    <x v="1"/>
  </r>
  <r>
    <x v="2"/>
    <x v="0"/>
    <x v="0"/>
    <x v="0"/>
    <x v="1"/>
    <x v="1"/>
    <x v="0"/>
    <x v="0"/>
    <x v="0"/>
    <x v="2"/>
    <x v="2"/>
    <x v="0"/>
    <x v="2"/>
    <x v="0"/>
    <x v="2"/>
    <x v="1"/>
    <x v="2"/>
    <x v="0"/>
    <x v="0"/>
    <x v="2"/>
    <x v="2"/>
    <x v="2"/>
    <x v="2"/>
    <x v="1"/>
    <x v="2"/>
    <x v="1"/>
    <x v="1"/>
    <x v="0"/>
    <x v="2"/>
    <x v="2"/>
    <x v="0"/>
    <x v="2"/>
    <x v="0"/>
    <x v="0"/>
    <x v="0"/>
    <x v="0"/>
    <x v="2"/>
    <x v="0"/>
    <x v="0"/>
    <x v="1"/>
    <x v="2"/>
    <x v="0"/>
    <x v="2"/>
    <x v="1"/>
    <x v="1"/>
    <x v="2"/>
    <x v="2"/>
    <x v="2"/>
    <x v="2"/>
    <x v="2"/>
    <x v="0"/>
    <x v="2"/>
    <x v="1"/>
    <x v="0"/>
    <x v="0"/>
    <x v="2"/>
    <x v="0"/>
    <x v="2"/>
    <x v="2"/>
    <x v="2"/>
    <x v="2"/>
    <x v="0"/>
    <x v="0"/>
    <x v="0"/>
    <x v="0"/>
    <x v="0"/>
    <x v="0"/>
    <x v="0"/>
    <x v="0"/>
    <x v="0"/>
    <x v="1"/>
    <x v="2"/>
  </r>
  <r>
    <x v="3"/>
    <x v="0"/>
    <x v="0"/>
    <x v="0"/>
    <x v="1"/>
    <x v="1"/>
    <x v="0"/>
    <x v="0"/>
    <x v="0"/>
    <x v="3"/>
    <x v="3"/>
    <x v="0"/>
    <x v="3"/>
    <x v="0"/>
    <x v="1"/>
    <x v="1"/>
    <x v="3"/>
    <x v="0"/>
    <x v="0"/>
    <x v="3"/>
    <x v="3"/>
    <x v="3"/>
    <x v="3"/>
    <x v="0"/>
    <x v="3"/>
    <x v="1"/>
    <x v="1"/>
    <x v="1"/>
    <x v="1"/>
    <x v="1"/>
    <x v="1"/>
    <x v="3"/>
    <x v="1"/>
    <x v="1"/>
    <x v="1"/>
    <x v="1"/>
    <x v="3"/>
    <x v="1"/>
    <x v="0"/>
    <x v="1"/>
    <x v="3"/>
    <x v="0"/>
    <x v="3"/>
    <x v="1"/>
    <x v="1"/>
    <x v="3"/>
    <x v="3"/>
    <x v="3"/>
    <x v="3"/>
    <x v="3"/>
    <x v="0"/>
    <x v="3"/>
    <x v="0"/>
    <x v="0"/>
    <x v="0"/>
    <x v="3"/>
    <x v="0"/>
    <x v="3"/>
    <x v="3"/>
    <x v="3"/>
    <x v="3"/>
    <x v="0"/>
    <x v="0"/>
    <x v="0"/>
    <x v="0"/>
    <x v="0"/>
    <x v="0"/>
    <x v="0"/>
    <x v="0"/>
    <x v="0"/>
    <x v="2"/>
    <x v="2"/>
  </r>
  <r>
    <x v="4"/>
    <x v="0"/>
    <x v="0"/>
    <x v="0"/>
    <x v="1"/>
    <x v="1"/>
    <x v="0"/>
    <x v="0"/>
    <x v="0"/>
    <x v="4"/>
    <x v="4"/>
    <x v="0"/>
    <x v="4"/>
    <x v="0"/>
    <x v="1"/>
    <x v="1"/>
    <x v="4"/>
    <x v="0"/>
    <x v="0"/>
    <x v="4"/>
    <x v="4"/>
    <x v="2"/>
    <x v="4"/>
    <x v="0"/>
    <x v="4"/>
    <x v="1"/>
    <x v="1"/>
    <x v="1"/>
    <x v="1"/>
    <x v="1"/>
    <x v="1"/>
    <x v="4"/>
    <x v="1"/>
    <x v="0"/>
    <x v="1"/>
    <x v="1"/>
    <x v="4"/>
    <x v="0"/>
    <x v="0"/>
    <x v="1"/>
    <x v="3"/>
    <x v="0"/>
    <x v="4"/>
    <x v="1"/>
    <x v="1"/>
    <x v="4"/>
    <x v="3"/>
    <x v="3"/>
    <x v="3"/>
    <x v="3"/>
    <x v="0"/>
    <x v="3"/>
    <x v="0"/>
    <x v="0"/>
    <x v="0"/>
    <x v="3"/>
    <x v="0"/>
    <x v="3"/>
    <x v="3"/>
    <x v="3"/>
    <x v="3"/>
    <x v="0"/>
    <x v="0"/>
    <x v="0"/>
    <x v="0"/>
    <x v="0"/>
    <x v="0"/>
    <x v="0"/>
    <x v="0"/>
    <x v="0"/>
    <x v="2"/>
    <x v="2"/>
  </r>
  <r>
    <x v="5"/>
    <x v="0"/>
    <x v="0"/>
    <x v="0"/>
    <x v="1"/>
    <x v="1"/>
    <x v="0"/>
    <x v="0"/>
    <x v="0"/>
    <x v="5"/>
    <x v="5"/>
    <x v="0"/>
    <x v="5"/>
    <x v="0"/>
    <x v="3"/>
    <x v="1"/>
    <x v="2"/>
    <x v="0"/>
    <x v="0"/>
    <x v="5"/>
    <x v="5"/>
    <x v="2"/>
    <x v="5"/>
    <x v="1"/>
    <x v="5"/>
    <x v="1"/>
    <x v="1"/>
    <x v="1"/>
    <x v="3"/>
    <x v="2"/>
    <x v="1"/>
    <x v="5"/>
    <x v="2"/>
    <x v="0"/>
    <x v="2"/>
    <x v="2"/>
    <x v="5"/>
    <x v="2"/>
    <x v="1"/>
    <x v="1"/>
    <x v="4"/>
    <x v="0"/>
    <x v="5"/>
    <x v="1"/>
    <x v="1"/>
    <x v="5"/>
    <x v="3"/>
    <x v="3"/>
    <x v="3"/>
    <x v="3"/>
    <x v="0"/>
    <x v="4"/>
    <x v="0"/>
    <x v="0"/>
    <x v="0"/>
    <x v="4"/>
    <x v="0"/>
    <x v="2"/>
    <x v="2"/>
    <x v="2"/>
    <x v="2"/>
    <x v="0"/>
    <x v="0"/>
    <x v="0"/>
    <x v="0"/>
    <x v="0"/>
    <x v="0"/>
    <x v="0"/>
    <x v="0"/>
    <x v="1"/>
    <x v="2"/>
    <x v="2"/>
  </r>
  <r>
    <x v="6"/>
    <x v="0"/>
    <x v="0"/>
    <x v="0"/>
    <x v="1"/>
    <x v="1"/>
    <x v="0"/>
    <x v="0"/>
    <x v="0"/>
    <x v="6"/>
    <x v="6"/>
    <x v="0"/>
    <x v="6"/>
    <x v="0"/>
    <x v="4"/>
    <x v="1"/>
    <x v="5"/>
    <x v="0"/>
    <x v="0"/>
    <x v="6"/>
    <x v="6"/>
    <x v="4"/>
    <x v="6"/>
    <x v="1"/>
    <x v="6"/>
    <x v="1"/>
    <x v="1"/>
    <x v="0"/>
    <x v="0"/>
    <x v="1"/>
    <x v="2"/>
    <x v="6"/>
    <x v="3"/>
    <x v="0"/>
    <x v="3"/>
    <x v="0"/>
    <x v="6"/>
    <x v="0"/>
    <x v="0"/>
    <x v="1"/>
    <x v="3"/>
    <x v="0"/>
    <x v="6"/>
    <x v="1"/>
    <x v="1"/>
    <x v="6"/>
    <x v="3"/>
    <x v="3"/>
    <x v="3"/>
    <x v="3"/>
    <x v="0"/>
    <x v="3"/>
    <x v="0"/>
    <x v="0"/>
    <x v="0"/>
    <x v="3"/>
    <x v="0"/>
    <x v="3"/>
    <x v="3"/>
    <x v="3"/>
    <x v="3"/>
    <x v="0"/>
    <x v="0"/>
    <x v="0"/>
    <x v="0"/>
    <x v="0"/>
    <x v="0"/>
    <x v="0"/>
    <x v="0"/>
    <x v="0"/>
    <x v="2"/>
    <x v="2"/>
  </r>
  <r>
    <x v="7"/>
    <x v="0"/>
    <x v="0"/>
    <x v="0"/>
    <x v="1"/>
    <x v="1"/>
    <x v="0"/>
    <x v="0"/>
    <x v="0"/>
    <x v="7"/>
    <x v="7"/>
    <x v="0"/>
    <x v="7"/>
    <x v="0"/>
    <x v="2"/>
    <x v="1"/>
    <x v="6"/>
    <x v="0"/>
    <x v="0"/>
    <x v="7"/>
    <x v="7"/>
    <x v="5"/>
    <x v="7"/>
    <x v="1"/>
    <x v="7"/>
    <x v="1"/>
    <x v="2"/>
    <x v="0"/>
    <x v="2"/>
    <x v="2"/>
    <x v="0"/>
    <x v="7"/>
    <x v="0"/>
    <x v="0"/>
    <x v="0"/>
    <x v="0"/>
    <x v="7"/>
    <x v="0"/>
    <x v="0"/>
    <x v="1"/>
    <x v="3"/>
    <x v="0"/>
    <x v="6"/>
    <x v="1"/>
    <x v="1"/>
    <x v="7"/>
    <x v="3"/>
    <x v="3"/>
    <x v="3"/>
    <x v="3"/>
    <x v="0"/>
    <x v="3"/>
    <x v="0"/>
    <x v="0"/>
    <x v="2"/>
    <x v="5"/>
    <x v="0"/>
    <x v="3"/>
    <x v="3"/>
    <x v="4"/>
    <x v="3"/>
    <x v="0"/>
    <x v="0"/>
    <x v="0"/>
    <x v="0"/>
    <x v="0"/>
    <x v="0"/>
    <x v="0"/>
    <x v="0"/>
    <x v="0"/>
    <x v="2"/>
    <x v="2"/>
  </r>
  <r>
    <x v="8"/>
    <x v="0"/>
    <x v="0"/>
    <x v="0"/>
    <x v="1"/>
    <x v="1"/>
    <x v="0"/>
    <x v="0"/>
    <x v="0"/>
    <x v="8"/>
    <x v="8"/>
    <x v="0"/>
    <x v="8"/>
    <x v="0"/>
    <x v="1"/>
    <x v="1"/>
    <x v="7"/>
    <x v="0"/>
    <x v="0"/>
    <x v="8"/>
    <x v="8"/>
    <x v="2"/>
    <x v="5"/>
    <x v="1"/>
    <x v="8"/>
    <x v="1"/>
    <x v="1"/>
    <x v="1"/>
    <x v="1"/>
    <x v="1"/>
    <x v="1"/>
    <x v="8"/>
    <x v="1"/>
    <x v="0"/>
    <x v="1"/>
    <x v="1"/>
    <x v="8"/>
    <x v="0"/>
    <x v="0"/>
    <x v="1"/>
    <x v="4"/>
    <x v="0"/>
    <x v="7"/>
    <x v="1"/>
    <x v="1"/>
    <x v="8"/>
    <x v="3"/>
    <x v="3"/>
    <x v="3"/>
    <x v="3"/>
    <x v="0"/>
    <x v="4"/>
    <x v="0"/>
    <x v="0"/>
    <x v="0"/>
    <x v="6"/>
    <x v="1"/>
    <x v="2"/>
    <x v="2"/>
    <x v="2"/>
    <x v="2"/>
    <x v="0"/>
    <x v="0"/>
    <x v="0"/>
    <x v="0"/>
    <x v="0"/>
    <x v="0"/>
    <x v="0"/>
    <x v="0"/>
    <x v="0"/>
    <x v="2"/>
    <x v="2"/>
  </r>
  <r>
    <x v="9"/>
    <x v="0"/>
    <x v="0"/>
    <x v="0"/>
    <x v="1"/>
    <x v="1"/>
    <x v="0"/>
    <x v="0"/>
    <x v="0"/>
    <x v="9"/>
    <x v="9"/>
    <x v="0"/>
    <x v="9"/>
    <x v="0"/>
    <x v="1"/>
    <x v="1"/>
    <x v="8"/>
    <x v="0"/>
    <x v="0"/>
    <x v="9"/>
    <x v="9"/>
    <x v="5"/>
    <x v="8"/>
    <x v="1"/>
    <x v="9"/>
    <x v="1"/>
    <x v="1"/>
    <x v="1"/>
    <x v="1"/>
    <x v="1"/>
    <x v="1"/>
    <x v="9"/>
    <x v="1"/>
    <x v="0"/>
    <x v="1"/>
    <x v="1"/>
    <x v="9"/>
    <x v="0"/>
    <x v="0"/>
    <x v="1"/>
    <x v="3"/>
    <x v="0"/>
    <x v="6"/>
    <x v="1"/>
    <x v="1"/>
    <x v="9"/>
    <x v="3"/>
    <x v="3"/>
    <x v="3"/>
    <x v="3"/>
    <x v="0"/>
    <x v="3"/>
    <x v="0"/>
    <x v="0"/>
    <x v="0"/>
    <x v="3"/>
    <x v="0"/>
    <x v="3"/>
    <x v="3"/>
    <x v="3"/>
    <x v="3"/>
    <x v="0"/>
    <x v="0"/>
    <x v="0"/>
    <x v="0"/>
    <x v="0"/>
    <x v="0"/>
    <x v="0"/>
    <x v="0"/>
    <x v="0"/>
    <x v="2"/>
    <x v="2"/>
  </r>
  <r>
    <x v="10"/>
    <x v="0"/>
    <x v="0"/>
    <x v="0"/>
    <x v="1"/>
    <x v="1"/>
    <x v="0"/>
    <x v="0"/>
    <x v="0"/>
    <x v="10"/>
    <x v="10"/>
    <x v="0"/>
    <x v="10"/>
    <x v="0"/>
    <x v="5"/>
    <x v="1"/>
    <x v="9"/>
    <x v="0"/>
    <x v="0"/>
    <x v="10"/>
    <x v="10"/>
    <x v="6"/>
    <x v="9"/>
    <x v="2"/>
    <x v="10"/>
    <x v="1"/>
    <x v="1"/>
    <x v="0"/>
    <x v="4"/>
    <x v="3"/>
    <x v="2"/>
    <x v="10"/>
    <x v="3"/>
    <x v="0"/>
    <x v="3"/>
    <x v="0"/>
    <x v="10"/>
    <x v="0"/>
    <x v="0"/>
    <x v="0"/>
    <x v="5"/>
    <x v="0"/>
    <x v="8"/>
    <x v="1"/>
    <x v="1"/>
    <x v="10"/>
    <x v="4"/>
    <x v="4"/>
    <x v="4"/>
    <x v="4"/>
    <x v="0"/>
    <x v="5"/>
    <x v="2"/>
    <x v="0"/>
    <x v="0"/>
    <x v="7"/>
    <x v="0"/>
    <x v="2"/>
    <x v="2"/>
    <x v="2"/>
    <x v="2"/>
    <x v="0"/>
    <x v="0"/>
    <x v="0"/>
    <x v="0"/>
    <x v="0"/>
    <x v="0"/>
    <x v="0"/>
    <x v="0"/>
    <x v="0"/>
    <x v="2"/>
    <x v="0"/>
  </r>
  <r>
    <x v="11"/>
    <x v="1"/>
    <x v="1"/>
    <x v="1"/>
    <x v="2"/>
    <x v="2"/>
    <x v="1"/>
    <x v="1"/>
    <x v="1"/>
    <x v="11"/>
    <x v="11"/>
    <x v="2"/>
    <x v="11"/>
    <x v="1"/>
    <x v="6"/>
    <x v="2"/>
    <x v="10"/>
    <x v="1"/>
    <x v="1"/>
    <x v="11"/>
    <x v="11"/>
    <x v="7"/>
    <x v="10"/>
    <x v="3"/>
    <x v="11"/>
    <x v="2"/>
    <x v="3"/>
    <x v="2"/>
    <x v="5"/>
    <x v="4"/>
    <x v="3"/>
    <x v="11"/>
    <x v="4"/>
    <x v="2"/>
    <x v="4"/>
    <x v="3"/>
    <x v="11"/>
    <x v="3"/>
    <x v="2"/>
    <x v="2"/>
    <x v="6"/>
    <x v="1"/>
    <x v="9"/>
    <x v="2"/>
    <x v="2"/>
    <x v="11"/>
    <x v="5"/>
    <x v="5"/>
    <x v="5"/>
    <x v="5"/>
    <x v="1"/>
    <x v="6"/>
    <x v="3"/>
    <x v="1"/>
    <x v="3"/>
    <x v="8"/>
    <x v="2"/>
    <x v="4"/>
    <x v="4"/>
    <x v="5"/>
    <x v="4"/>
    <x v="1"/>
    <x v="1"/>
    <x v="1"/>
    <x v="1"/>
    <x v="1"/>
    <x v="1"/>
    <x v="1"/>
    <x v="1"/>
    <x v="2"/>
    <x v="3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1"/>
    <x v="1"/>
    <x v="0"/>
    <x v="1"/>
    <x v="0"/>
    <x v="1"/>
    <x v="1"/>
    <x v="1"/>
    <x v="0"/>
    <x v="0"/>
    <x v="1"/>
    <x v="1"/>
    <x v="1"/>
    <x v="1"/>
    <x v="1"/>
    <x v="1"/>
    <x v="0"/>
    <x v="0"/>
    <x v="0"/>
    <x v="1"/>
    <x v="1"/>
    <x v="1"/>
    <x v="1"/>
    <x v="1"/>
    <x v="1"/>
    <x v="0"/>
    <x v="0"/>
    <x v="1"/>
    <x v="1"/>
    <x v="0"/>
    <x v="0"/>
    <x v="1"/>
    <x v="0"/>
    <x v="1"/>
    <x v="0"/>
    <x v="0"/>
    <x v="1"/>
    <x v="0"/>
    <x v="0"/>
    <x v="0"/>
    <x v="0"/>
    <x v="0"/>
    <x v="1"/>
    <x v="1"/>
    <x v="0"/>
    <x v="0"/>
    <x v="1"/>
    <x v="0"/>
    <x v="1"/>
    <x v="1"/>
    <x v="1"/>
    <x v="1"/>
    <x v="0"/>
    <x v="0"/>
    <x v="0"/>
  </r>
  <r>
    <x v="2"/>
    <x v="0"/>
    <x v="0"/>
    <x v="0"/>
    <x v="0"/>
    <x v="0"/>
    <x v="0"/>
    <x v="0"/>
    <x v="0"/>
    <x v="0"/>
    <x v="2"/>
    <x v="2"/>
    <x v="0"/>
    <x v="2"/>
    <x v="0"/>
    <x v="2"/>
    <x v="1"/>
    <x v="2"/>
    <x v="0"/>
    <x v="0"/>
    <x v="2"/>
    <x v="2"/>
    <x v="2"/>
    <x v="2"/>
    <x v="2"/>
    <x v="2"/>
    <x v="0"/>
    <x v="1"/>
    <x v="1"/>
    <x v="2"/>
    <x v="2"/>
    <x v="2"/>
    <x v="2"/>
    <x v="2"/>
    <x v="1"/>
    <x v="1"/>
    <x v="1"/>
    <x v="2"/>
    <x v="1"/>
    <x v="0"/>
    <x v="0"/>
    <x v="2"/>
    <x v="0"/>
    <x v="2"/>
    <x v="0"/>
    <x v="0"/>
    <x v="2"/>
    <x v="0"/>
    <x v="0"/>
    <x v="0"/>
    <x v="0"/>
    <x v="0"/>
    <x v="2"/>
    <x v="1"/>
    <x v="0"/>
    <x v="1"/>
    <x v="2"/>
    <x v="0"/>
    <x v="2"/>
    <x v="2"/>
    <x v="2"/>
    <x v="2"/>
    <x v="0"/>
    <x v="0"/>
    <x v="0"/>
  </r>
  <r>
    <x v="3"/>
    <x v="0"/>
    <x v="0"/>
    <x v="0"/>
    <x v="0"/>
    <x v="0"/>
    <x v="0"/>
    <x v="0"/>
    <x v="0"/>
    <x v="0"/>
    <x v="3"/>
    <x v="3"/>
    <x v="0"/>
    <x v="3"/>
    <x v="0"/>
    <x v="1"/>
    <x v="1"/>
    <x v="3"/>
    <x v="0"/>
    <x v="0"/>
    <x v="3"/>
    <x v="3"/>
    <x v="3"/>
    <x v="3"/>
    <x v="3"/>
    <x v="3"/>
    <x v="0"/>
    <x v="0"/>
    <x v="0"/>
    <x v="1"/>
    <x v="1"/>
    <x v="1"/>
    <x v="3"/>
    <x v="1"/>
    <x v="1"/>
    <x v="0"/>
    <x v="0"/>
    <x v="3"/>
    <x v="1"/>
    <x v="0"/>
    <x v="0"/>
    <x v="1"/>
    <x v="0"/>
    <x v="3"/>
    <x v="0"/>
    <x v="0"/>
    <x v="3"/>
    <x v="0"/>
    <x v="0"/>
    <x v="0"/>
    <x v="0"/>
    <x v="0"/>
    <x v="3"/>
    <x v="1"/>
    <x v="0"/>
    <x v="2"/>
    <x v="3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  <x v="4"/>
    <x v="4"/>
    <x v="0"/>
    <x v="4"/>
    <x v="0"/>
    <x v="3"/>
    <x v="1"/>
    <x v="4"/>
    <x v="0"/>
    <x v="0"/>
    <x v="4"/>
    <x v="4"/>
    <x v="4"/>
    <x v="4"/>
    <x v="1"/>
    <x v="4"/>
    <x v="0"/>
    <x v="0"/>
    <x v="1"/>
    <x v="3"/>
    <x v="3"/>
    <x v="3"/>
    <x v="4"/>
    <x v="3"/>
    <x v="1"/>
    <x v="1"/>
    <x v="1"/>
    <x v="4"/>
    <x v="1"/>
    <x v="0"/>
    <x v="0"/>
    <x v="2"/>
    <x v="0"/>
    <x v="4"/>
    <x v="0"/>
    <x v="0"/>
    <x v="4"/>
    <x v="0"/>
    <x v="0"/>
    <x v="0"/>
    <x v="0"/>
    <x v="0"/>
    <x v="4"/>
    <x v="2"/>
    <x v="0"/>
    <x v="2"/>
    <x v="4"/>
    <x v="0"/>
    <x v="3"/>
    <x v="3"/>
    <x v="3"/>
    <x v="3"/>
    <x v="0"/>
    <x v="0"/>
    <x v="0"/>
  </r>
  <r>
    <x v="5"/>
    <x v="0"/>
    <x v="0"/>
    <x v="0"/>
    <x v="0"/>
    <x v="0"/>
    <x v="0"/>
    <x v="0"/>
    <x v="0"/>
    <x v="0"/>
    <x v="3"/>
    <x v="3"/>
    <x v="0"/>
    <x v="3"/>
    <x v="0"/>
    <x v="1"/>
    <x v="1"/>
    <x v="5"/>
    <x v="0"/>
    <x v="0"/>
    <x v="3"/>
    <x v="3"/>
    <x v="3"/>
    <x v="3"/>
    <x v="4"/>
    <x v="5"/>
    <x v="0"/>
    <x v="0"/>
    <x v="0"/>
    <x v="1"/>
    <x v="1"/>
    <x v="1"/>
    <x v="3"/>
    <x v="1"/>
    <x v="1"/>
    <x v="0"/>
    <x v="0"/>
    <x v="3"/>
    <x v="1"/>
    <x v="0"/>
    <x v="0"/>
    <x v="3"/>
    <x v="0"/>
    <x v="5"/>
    <x v="0"/>
    <x v="0"/>
    <x v="5"/>
    <x v="0"/>
    <x v="0"/>
    <x v="0"/>
    <x v="0"/>
    <x v="0"/>
    <x v="5"/>
    <x v="0"/>
    <x v="0"/>
    <x v="2"/>
    <x v="5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  <x v="5"/>
    <x v="5"/>
    <x v="1"/>
    <x v="5"/>
    <x v="0"/>
    <x v="0"/>
    <x v="1"/>
    <x v="6"/>
    <x v="0"/>
    <x v="0"/>
    <x v="5"/>
    <x v="5"/>
    <x v="5"/>
    <x v="5"/>
    <x v="1"/>
    <x v="6"/>
    <x v="0"/>
    <x v="0"/>
    <x v="0"/>
    <x v="0"/>
    <x v="1"/>
    <x v="0"/>
    <x v="5"/>
    <x v="0"/>
    <x v="1"/>
    <x v="0"/>
    <x v="0"/>
    <x v="5"/>
    <x v="1"/>
    <x v="0"/>
    <x v="0"/>
    <x v="4"/>
    <x v="0"/>
    <x v="6"/>
    <x v="0"/>
    <x v="0"/>
    <x v="6"/>
    <x v="0"/>
    <x v="0"/>
    <x v="0"/>
    <x v="0"/>
    <x v="0"/>
    <x v="3"/>
    <x v="1"/>
    <x v="0"/>
    <x v="0"/>
    <x v="3"/>
    <x v="0"/>
    <x v="4"/>
    <x v="4"/>
    <x v="4"/>
    <x v="4"/>
    <x v="0"/>
    <x v="0"/>
    <x v="0"/>
  </r>
  <r>
    <x v="7"/>
    <x v="0"/>
    <x v="0"/>
    <x v="0"/>
    <x v="0"/>
    <x v="0"/>
    <x v="0"/>
    <x v="0"/>
    <x v="0"/>
    <x v="0"/>
    <x v="6"/>
    <x v="6"/>
    <x v="0"/>
    <x v="6"/>
    <x v="0"/>
    <x v="1"/>
    <x v="1"/>
    <x v="7"/>
    <x v="0"/>
    <x v="0"/>
    <x v="6"/>
    <x v="6"/>
    <x v="6"/>
    <x v="6"/>
    <x v="2"/>
    <x v="7"/>
    <x v="0"/>
    <x v="0"/>
    <x v="0"/>
    <x v="1"/>
    <x v="1"/>
    <x v="1"/>
    <x v="6"/>
    <x v="1"/>
    <x v="1"/>
    <x v="0"/>
    <x v="0"/>
    <x v="6"/>
    <x v="1"/>
    <x v="0"/>
    <x v="0"/>
    <x v="0"/>
    <x v="0"/>
    <x v="7"/>
    <x v="0"/>
    <x v="0"/>
    <x v="7"/>
    <x v="0"/>
    <x v="0"/>
    <x v="0"/>
    <x v="0"/>
    <x v="0"/>
    <x v="6"/>
    <x v="1"/>
    <x v="0"/>
    <x v="2"/>
    <x v="6"/>
    <x v="0"/>
    <x v="5"/>
    <x v="5"/>
    <x v="5"/>
    <x v="5"/>
    <x v="0"/>
    <x v="0"/>
    <x v="0"/>
  </r>
  <r>
    <x v="8"/>
    <x v="0"/>
    <x v="0"/>
    <x v="0"/>
    <x v="0"/>
    <x v="0"/>
    <x v="0"/>
    <x v="0"/>
    <x v="0"/>
    <x v="0"/>
    <x v="7"/>
    <x v="7"/>
    <x v="0"/>
    <x v="7"/>
    <x v="0"/>
    <x v="2"/>
    <x v="1"/>
    <x v="8"/>
    <x v="0"/>
    <x v="0"/>
    <x v="7"/>
    <x v="7"/>
    <x v="7"/>
    <x v="7"/>
    <x v="2"/>
    <x v="8"/>
    <x v="0"/>
    <x v="0"/>
    <x v="1"/>
    <x v="2"/>
    <x v="2"/>
    <x v="2"/>
    <x v="7"/>
    <x v="2"/>
    <x v="1"/>
    <x v="1"/>
    <x v="1"/>
    <x v="7"/>
    <x v="1"/>
    <x v="0"/>
    <x v="0"/>
    <x v="1"/>
    <x v="0"/>
    <x v="8"/>
    <x v="0"/>
    <x v="0"/>
    <x v="8"/>
    <x v="0"/>
    <x v="0"/>
    <x v="0"/>
    <x v="0"/>
    <x v="0"/>
    <x v="1"/>
    <x v="1"/>
    <x v="0"/>
    <x v="0"/>
    <x v="1"/>
    <x v="0"/>
    <x v="1"/>
    <x v="1"/>
    <x v="1"/>
    <x v="1"/>
    <x v="0"/>
    <x v="0"/>
    <x v="0"/>
  </r>
  <r>
    <x v="9"/>
    <x v="0"/>
    <x v="0"/>
    <x v="0"/>
    <x v="0"/>
    <x v="0"/>
    <x v="0"/>
    <x v="0"/>
    <x v="0"/>
    <x v="0"/>
    <x v="8"/>
    <x v="8"/>
    <x v="0"/>
    <x v="8"/>
    <x v="0"/>
    <x v="4"/>
    <x v="1"/>
    <x v="9"/>
    <x v="0"/>
    <x v="0"/>
    <x v="8"/>
    <x v="8"/>
    <x v="1"/>
    <x v="8"/>
    <x v="2"/>
    <x v="8"/>
    <x v="0"/>
    <x v="0"/>
    <x v="1"/>
    <x v="4"/>
    <x v="2"/>
    <x v="4"/>
    <x v="8"/>
    <x v="3"/>
    <x v="1"/>
    <x v="2"/>
    <x v="1"/>
    <x v="8"/>
    <x v="1"/>
    <x v="0"/>
    <x v="0"/>
    <x v="4"/>
    <x v="0"/>
    <x v="9"/>
    <x v="0"/>
    <x v="0"/>
    <x v="9"/>
    <x v="0"/>
    <x v="0"/>
    <x v="0"/>
    <x v="0"/>
    <x v="0"/>
    <x v="3"/>
    <x v="1"/>
    <x v="0"/>
    <x v="0"/>
    <x v="3"/>
    <x v="0"/>
    <x v="4"/>
    <x v="4"/>
    <x v="4"/>
    <x v="4"/>
    <x v="0"/>
    <x v="0"/>
    <x v="0"/>
  </r>
  <r>
    <x v="10"/>
    <x v="0"/>
    <x v="0"/>
    <x v="0"/>
    <x v="0"/>
    <x v="0"/>
    <x v="0"/>
    <x v="0"/>
    <x v="0"/>
    <x v="0"/>
    <x v="9"/>
    <x v="9"/>
    <x v="0"/>
    <x v="9"/>
    <x v="0"/>
    <x v="5"/>
    <x v="1"/>
    <x v="10"/>
    <x v="0"/>
    <x v="0"/>
    <x v="9"/>
    <x v="9"/>
    <x v="1"/>
    <x v="9"/>
    <x v="2"/>
    <x v="7"/>
    <x v="0"/>
    <x v="0"/>
    <x v="1"/>
    <x v="5"/>
    <x v="1"/>
    <x v="3"/>
    <x v="9"/>
    <x v="3"/>
    <x v="1"/>
    <x v="1"/>
    <x v="0"/>
    <x v="9"/>
    <x v="1"/>
    <x v="0"/>
    <x v="0"/>
    <x v="4"/>
    <x v="0"/>
    <x v="10"/>
    <x v="0"/>
    <x v="0"/>
    <x v="10"/>
    <x v="0"/>
    <x v="0"/>
    <x v="0"/>
    <x v="0"/>
    <x v="0"/>
    <x v="3"/>
    <x v="1"/>
    <x v="0"/>
    <x v="0"/>
    <x v="3"/>
    <x v="0"/>
    <x v="4"/>
    <x v="4"/>
    <x v="4"/>
    <x v="4"/>
    <x v="0"/>
    <x v="0"/>
    <x v="0"/>
  </r>
  <r>
    <x v="11"/>
    <x v="0"/>
    <x v="0"/>
    <x v="0"/>
    <x v="0"/>
    <x v="0"/>
    <x v="0"/>
    <x v="0"/>
    <x v="0"/>
    <x v="0"/>
    <x v="10"/>
    <x v="10"/>
    <x v="0"/>
    <x v="10"/>
    <x v="0"/>
    <x v="5"/>
    <x v="1"/>
    <x v="11"/>
    <x v="0"/>
    <x v="0"/>
    <x v="10"/>
    <x v="10"/>
    <x v="8"/>
    <x v="10"/>
    <x v="2"/>
    <x v="9"/>
    <x v="0"/>
    <x v="0"/>
    <x v="1"/>
    <x v="5"/>
    <x v="1"/>
    <x v="4"/>
    <x v="10"/>
    <x v="3"/>
    <x v="1"/>
    <x v="2"/>
    <x v="1"/>
    <x v="10"/>
    <x v="1"/>
    <x v="0"/>
    <x v="0"/>
    <x v="4"/>
    <x v="0"/>
    <x v="11"/>
    <x v="0"/>
    <x v="0"/>
    <x v="11"/>
    <x v="0"/>
    <x v="0"/>
    <x v="0"/>
    <x v="0"/>
    <x v="0"/>
    <x v="3"/>
    <x v="1"/>
    <x v="0"/>
    <x v="0"/>
    <x v="3"/>
    <x v="0"/>
    <x v="4"/>
    <x v="4"/>
    <x v="4"/>
    <x v="4"/>
    <x v="0"/>
    <x v="0"/>
    <x v="0"/>
  </r>
  <r>
    <x v="12"/>
    <x v="0"/>
    <x v="0"/>
    <x v="0"/>
    <x v="0"/>
    <x v="0"/>
    <x v="0"/>
    <x v="0"/>
    <x v="0"/>
    <x v="0"/>
    <x v="11"/>
    <x v="11"/>
    <x v="0"/>
    <x v="11"/>
    <x v="0"/>
    <x v="6"/>
    <x v="1"/>
    <x v="12"/>
    <x v="0"/>
    <x v="0"/>
    <x v="3"/>
    <x v="11"/>
    <x v="9"/>
    <x v="11"/>
    <x v="2"/>
    <x v="10"/>
    <x v="0"/>
    <x v="0"/>
    <x v="1"/>
    <x v="3"/>
    <x v="3"/>
    <x v="2"/>
    <x v="11"/>
    <x v="2"/>
    <x v="1"/>
    <x v="1"/>
    <x v="1"/>
    <x v="11"/>
    <x v="1"/>
    <x v="0"/>
    <x v="0"/>
    <x v="1"/>
    <x v="0"/>
    <x v="12"/>
    <x v="0"/>
    <x v="0"/>
    <x v="12"/>
    <x v="0"/>
    <x v="0"/>
    <x v="0"/>
    <x v="0"/>
    <x v="0"/>
    <x v="1"/>
    <x v="1"/>
    <x v="0"/>
    <x v="0"/>
    <x v="1"/>
    <x v="0"/>
    <x v="1"/>
    <x v="1"/>
    <x v="1"/>
    <x v="1"/>
    <x v="0"/>
    <x v="0"/>
    <x v="0"/>
  </r>
  <r>
    <x v="13"/>
    <x v="0"/>
    <x v="0"/>
    <x v="0"/>
    <x v="0"/>
    <x v="0"/>
    <x v="0"/>
    <x v="0"/>
    <x v="0"/>
    <x v="0"/>
    <x v="12"/>
    <x v="12"/>
    <x v="0"/>
    <x v="12"/>
    <x v="0"/>
    <x v="5"/>
    <x v="1"/>
    <x v="13"/>
    <x v="0"/>
    <x v="0"/>
    <x v="11"/>
    <x v="12"/>
    <x v="7"/>
    <x v="12"/>
    <x v="2"/>
    <x v="11"/>
    <x v="0"/>
    <x v="0"/>
    <x v="1"/>
    <x v="5"/>
    <x v="1"/>
    <x v="4"/>
    <x v="12"/>
    <x v="3"/>
    <x v="1"/>
    <x v="1"/>
    <x v="1"/>
    <x v="12"/>
    <x v="1"/>
    <x v="0"/>
    <x v="0"/>
    <x v="1"/>
    <x v="0"/>
    <x v="13"/>
    <x v="0"/>
    <x v="0"/>
    <x v="13"/>
    <x v="0"/>
    <x v="0"/>
    <x v="0"/>
    <x v="0"/>
    <x v="0"/>
    <x v="5"/>
    <x v="1"/>
    <x v="0"/>
    <x v="2"/>
    <x v="7"/>
    <x v="0"/>
    <x v="6"/>
    <x v="6"/>
    <x v="0"/>
    <x v="6"/>
    <x v="0"/>
    <x v="0"/>
    <x v="0"/>
  </r>
  <r>
    <x v="14"/>
    <x v="0"/>
    <x v="0"/>
    <x v="0"/>
    <x v="0"/>
    <x v="0"/>
    <x v="0"/>
    <x v="0"/>
    <x v="0"/>
    <x v="0"/>
    <x v="13"/>
    <x v="13"/>
    <x v="0"/>
    <x v="13"/>
    <x v="0"/>
    <x v="7"/>
    <x v="1"/>
    <x v="14"/>
    <x v="0"/>
    <x v="0"/>
    <x v="1"/>
    <x v="1"/>
    <x v="10"/>
    <x v="13"/>
    <x v="2"/>
    <x v="12"/>
    <x v="0"/>
    <x v="1"/>
    <x v="0"/>
    <x v="6"/>
    <x v="2"/>
    <x v="0"/>
    <x v="13"/>
    <x v="0"/>
    <x v="1"/>
    <x v="0"/>
    <x v="2"/>
    <x v="13"/>
    <x v="1"/>
    <x v="0"/>
    <x v="0"/>
    <x v="0"/>
    <x v="0"/>
    <x v="14"/>
    <x v="0"/>
    <x v="0"/>
    <x v="14"/>
    <x v="0"/>
    <x v="0"/>
    <x v="0"/>
    <x v="0"/>
    <x v="0"/>
    <x v="7"/>
    <x v="0"/>
    <x v="0"/>
    <x v="3"/>
    <x v="8"/>
    <x v="0"/>
    <x v="7"/>
    <x v="7"/>
    <x v="6"/>
    <x v="7"/>
    <x v="0"/>
    <x v="0"/>
    <x v="0"/>
  </r>
  <r>
    <x v="15"/>
    <x v="0"/>
    <x v="0"/>
    <x v="0"/>
    <x v="0"/>
    <x v="0"/>
    <x v="0"/>
    <x v="0"/>
    <x v="0"/>
    <x v="0"/>
    <x v="14"/>
    <x v="14"/>
    <x v="2"/>
    <x v="14"/>
    <x v="0"/>
    <x v="5"/>
    <x v="1"/>
    <x v="15"/>
    <x v="0"/>
    <x v="0"/>
    <x v="10"/>
    <x v="10"/>
    <x v="5"/>
    <x v="14"/>
    <x v="2"/>
    <x v="13"/>
    <x v="0"/>
    <x v="0"/>
    <x v="1"/>
    <x v="7"/>
    <x v="1"/>
    <x v="4"/>
    <x v="14"/>
    <x v="3"/>
    <x v="1"/>
    <x v="2"/>
    <x v="1"/>
    <x v="14"/>
    <x v="1"/>
    <x v="0"/>
    <x v="0"/>
    <x v="0"/>
    <x v="0"/>
    <x v="15"/>
    <x v="0"/>
    <x v="0"/>
    <x v="15"/>
    <x v="0"/>
    <x v="0"/>
    <x v="0"/>
    <x v="0"/>
    <x v="0"/>
    <x v="6"/>
    <x v="0"/>
    <x v="0"/>
    <x v="0"/>
    <x v="9"/>
    <x v="0"/>
    <x v="8"/>
    <x v="8"/>
    <x v="7"/>
    <x v="8"/>
    <x v="0"/>
    <x v="0"/>
    <x v="0"/>
  </r>
  <r>
    <x v="16"/>
    <x v="1"/>
    <x v="1"/>
    <x v="1"/>
    <x v="1"/>
    <x v="1"/>
    <x v="1"/>
    <x v="1"/>
    <x v="1"/>
    <x v="1"/>
    <x v="15"/>
    <x v="15"/>
    <x v="3"/>
    <x v="15"/>
    <x v="1"/>
    <x v="8"/>
    <x v="2"/>
    <x v="16"/>
    <x v="1"/>
    <x v="1"/>
    <x v="12"/>
    <x v="13"/>
    <x v="11"/>
    <x v="15"/>
    <x v="5"/>
    <x v="14"/>
    <x v="1"/>
    <x v="2"/>
    <x v="2"/>
    <x v="8"/>
    <x v="4"/>
    <x v="5"/>
    <x v="15"/>
    <x v="4"/>
    <x v="2"/>
    <x v="3"/>
    <x v="3"/>
    <x v="15"/>
    <x v="2"/>
    <x v="1"/>
    <x v="1"/>
    <x v="5"/>
    <x v="1"/>
    <x v="16"/>
    <x v="1"/>
    <x v="1"/>
    <x v="16"/>
    <x v="1"/>
    <x v="1"/>
    <x v="1"/>
    <x v="1"/>
    <x v="1"/>
    <x v="8"/>
    <x v="3"/>
    <x v="1"/>
    <x v="4"/>
    <x v="10"/>
    <x v="1"/>
    <x v="9"/>
    <x v="9"/>
    <x v="8"/>
    <x v="9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E10:F14" firstHeaderRow="1" firstDataRow="1" firstDataCol="1"/>
  <pivotFields count="78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">
        <item x="1"/>
        <item x="0"/>
        <item x="2"/>
        <item t="default"/>
      </items>
    </pivotField>
  </pivotFields>
  <rowFields count="1">
    <field x="7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索赔总费用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1:D26" firstHeaderRow="1" firstDataRow="1" firstDataCol="1"/>
  <pivotFields count="72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5">
        <item x="2"/>
        <item x="1"/>
        <item x="0"/>
        <item x="3"/>
        <item t="default"/>
      </items>
    </pivotField>
  </pivotFields>
  <rowFields count="1">
    <field x="7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索赔总费用" fld="55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3:C26" firstHeaderRow="1" firstDataRow="1" firstDataCol="1"/>
  <pivotFields count="65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3">
        <item x="0"/>
        <item x="1"/>
        <item t="default"/>
      </items>
    </pivotField>
  </pivotFields>
  <rowFields count="1">
    <field x="64"/>
  </rowFields>
  <rowItems count="3">
    <i>
      <x/>
    </i>
    <i>
      <x v="1"/>
    </i>
    <i t="grand">
      <x/>
    </i>
  </rowItems>
  <colItems count="1">
    <i/>
  </colItems>
  <dataFields count="1">
    <dataField name="求和项:索赔总费用" fld="5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14"/>
  <sheetViews>
    <sheetView workbookViewId="0">
      <selection activeCell="E10" sqref="E10:F14"/>
    </sheetView>
  </sheetViews>
  <sheetFormatPr defaultColWidth="9" defaultRowHeight="13.5"/>
  <cols>
    <col min="5" max="5" width="11.375"/>
    <col min="6" max="6" width="19.5"/>
    <col min="66" max="75" width="9" hidden="1" customWidth="1"/>
  </cols>
  <sheetData>
    <row r="1" s="1" customFormat="1" ht="22.5" customHeight="1" spans="1:7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1" t="s">
        <v>77</v>
      </c>
    </row>
    <row r="2" s="1" customFormat="1" ht="25" customHeight="1" spans="1:78">
      <c r="A2" s="4" t="s">
        <v>78</v>
      </c>
      <c r="B2" s="4" t="s">
        <v>79</v>
      </c>
      <c r="C2" s="4" t="s">
        <v>80</v>
      </c>
      <c r="D2" s="4" t="s">
        <v>81</v>
      </c>
      <c r="E2" s="4" t="s">
        <v>82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82</v>
      </c>
      <c r="N2" s="4" t="s">
        <v>87</v>
      </c>
      <c r="O2" s="4" t="s">
        <v>88</v>
      </c>
      <c r="P2" s="4" t="s">
        <v>89</v>
      </c>
      <c r="Q2" s="4" t="s">
        <v>90</v>
      </c>
      <c r="R2" s="4" t="s">
        <v>91</v>
      </c>
      <c r="S2" s="4" t="s">
        <v>82</v>
      </c>
      <c r="T2" s="4" t="s">
        <v>82</v>
      </c>
      <c r="U2" s="4" t="s">
        <v>92</v>
      </c>
      <c r="V2" s="4" t="s">
        <v>93</v>
      </c>
      <c r="W2" s="4" t="s">
        <v>94</v>
      </c>
      <c r="X2" s="4" t="s">
        <v>95</v>
      </c>
      <c r="Y2" s="4" t="s">
        <v>96</v>
      </c>
      <c r="Z2" s="4" t="s">
        <v>97</v>
      </c>
      <c r="AA2" s="4" t="s">
        <v>98</v>
      </c>
      <c r="AB2" s="4" t="s">
        <v>99</v>
      </c>
      <c r="AC2" s="4" t="s">
        <v>100</v>
      </c>
      <c r="AD2" s="4" t="s">
        <v>101</v>
      </c>
      <c r="AE2" s="4" t="s">
        <v>102</v>
      </c>
      <c r="AF2" s="4" t="s">
        <v>103</v>
      </c>
      <c r="AG2" s="4" t="s">
        <v>104</v>
      </c>
      <c r="AH2" s="4" t="s">
        <v>105</v>
      </c>
      <c r="AI2" s="4" t="s">
        <v>82</v>
      </c>
      <c r="AJ2" s="4" t="s">
        <v>106</v>
      </c>
      <c r="AK2" s="4" t="s">
        <v>107</v>
      </c>
      <c r="AL2" s="4" t="s">
        <v>108</v>
      </c>
      <c r="AM2" s="4" t="s">
        <v>109</v>
      </c>
      <c r="AN2" s="4" t="s">
        <v>110</v>
      </c>
      <c r="AO2" s="4" t="s">
        <v>111</v>
      </c>
      <c r="AP2" s="4" t="s">
        <v>112</v>
      </c>
      <c r="AQ2" s="4" t="s">
        <v>82</v>
      </c>
      <c r="AR2" s="4" t="s">
        <v>113</v>
      </c>
      <c r="AS2" s="4" t="s">
        <v>82</v>
      </c>
      <c r="AT2" s="4" t="s">
        <v>82</v>
      </c>
      <c r="AU2" s="4" t="s">
        <v>114</v>
      </c>
      <c r="AV2" s="4" t="s">
        <v>115</v>
      </c>
      <c r="AW2" s="4" t="s">
        <v>116</v>
      </c>
      <c r="AX2" s="4" t="s">
        <v>115</v>
      </c>
      <c r="AY2" s="4" t="s">
        <v>116</v>
      </c>
      <c r="AZ2" s="4" t="s">
        <v>82</v>
      </c>
      <c r="BA2" s="4" t="s">
        <v>117</v>
      </c>
      <c r="BB2" s="6">
        <v>71.5</v>
      </c>
      <c r="BC2" s="6">
        <v>442.67</v>
      </c>
      <c r="BD2" s="6">
        <v>0</v>
      </c>
      <c r="BE2" s="4" t="s">
        <v>82</v>
      </c>
      <c r="BF2" s="6">
        <v>514.17</v>
      </c>
      <c r="BG2" s="4" t="s">
        <v>82</v>
      </c>
      <c r="BH2" s="4" t="s">
        <v>118</v>
      </c>
      <c r="BI2" s="4" t="s">
        <v>82</v>
      </c>
      <c r="BJ2" s="4" t="s">
        <v>119</v>
      </c>
      <c r="BK2" s="4" t="s">
        <v>120</v>
      </c>
      <c r="BL2" s="4" t="s">
        <v>121</v>
      </c>
      <c r="BM2" s="4" t="s">
        <v>122</v>
      </c>
      <c r="BN2" s="4" t="s">
        <v>82</v>
      </c>
      <c r="BO2" s="4" t="s">
        <v>82</v>
      </c>
      <c r="BP2" s="4" t="s">
        <v>82</v>
      </c>
      <c r="BQ2" s="4" t="s">
        <v>82</v>
      </c>
      <c r="BR2" s="4" t="s">
        <v>82</v>
      </c>
      <c r="BS2" s="4" t="s">
        <v>82</v>
      </c>
      <c r="BT2" s="4" t="s">
        <v>82</v>
      </c>
      <c r="BU2" s="4" t="s">
        <v>82</v>
      </c>
      <c r="BV2" s="4" t="s">
        <v>82</v>
      </c>
      <c r="BW2" s="4" t="s">
        <v>82</v>
      </c>
      <c r="BX2" s="4" t="s">
        <v>123</v>
      </c>
      <c r="BY2" s="4" t="s">
        <v>124</v>
      </c>
      <c r="BZ2" s="1" t="s">
        <v>125</v>
      </c>
    </row>
    <row r="3" s="1" customFormat="1" ht="25" customHeight="1" spans="1:78">
      <c r="A3" s="4" t="s">
        <v>126</v>
      </c>
      <c r="B3" s="4" t="s">
        <v>79</v>
      </c>
      <c r="C3" s="4" t="s">
        <v>80</v>
      </c>
      <c r="D3" s="4" t="s">
        <v>81</v>
      </c>
      <c r="E3" s="4" t="s">
        <v>82</v>
      </c>
      <c r="F3" s="4" t="s">
        <v>80</v>
      </c>
      <c r="G3" s="4" t="s">
        <v>81</v>
      </c>
      <c r="H3" s="4" t="s">
        <v>82</v>
      </c>
      <c r="I3" s="4" t="s">
        <v>83</v>
      </c>
      <c r="J3" s="4" t="s">
        <v>84</v>
      </c>
      <c r="K3" s="4" t="s">
        <v>127</v>
      </c>
      <c r="L3" s="4" t="s">
        <v>128</v>
      </c>
      <c r="M3" s="4" t="s">
        <v>129</v>
      </c>
      <c r="N3" s="4" t="s">
        <v>130</v>
      </c>
      <c r="O3" s="4" t="s">
        <v>88</v>
      </c>
      <c r="P3" s="4" t="s">
        <v>131</v>
      </c>
      <c r="Q3" s="4" t="s">
        <v>90</v>
      </c>
      <c r="R3" s="4" t="s">
        <v>132</v>
      </c>
      <c r="S3" s="4" t="s">
        <v>82</v>
      </c>
      <c r="T3" s="4" t="s">
        <v>82</v>
      </c>
      <c r="U3" s="4" t="s">
        <v>133</v>
      </c>
      <c r="V3" s="4" t="s">
        <v>134</v>
      </c>
      <c r="W3" s="4" t="s">
        <v>133</v>
      </c>
      <c r="X3" s="4" t="s">
        <v>135</v>
      </c>
      <c r="Y3" s="4" t="s">
        <v>96</v>
      </c>
      <c r="Z3" s="4" t="s">
        <v>97</v>
      </c>
      <c r="AA3" s="4" t="s">
        <v>98</v>
      </c>
      <c r="AB3" s="4" t="s">
        <v>99</v>
      </c>
      <c r="AC3" s="4" t="s">
        <v>136</v>
      </c>
      <c r="AD3" s="4" t="s">
        <v>137</v>
      </c>
      <c r="AE3" s="4" t="s">
        <v>138</v>
      </c>
      <c r="AF3" s="4" t="s">
        <v>139</v>
      </c>
      <c r="AG3" s="4" t="s">
        <v>140</v>
      </c>
      <c r="AH3" s="4" t="s">
        <v>141</v>
      </c>
      <c r="AI3" s="4" t="s">
        <v>82</v>
      </c>
      <c r="AJ3" s="4" t="s">
        <v>142</v>
      </c>
      <c r="AK3" s="4" t="s">
        <v>143</v>
      </c>
      <c r="AL3" s="4" t="s">
        <v>144</v>
      </c>
      <c r="AM3" s="4" t="s">
        <v>109</v>
      </c>
      <c r="AN3" s="4" t="s">
        <v>110</v>
      </c>
      <c r="AO3" s="4" t="s">
        <v>111</v>
      </c>
      <c r="AP3" s="4" t="s">
        <v>145</v>
      </c>
      <c r="AQ3" s="4" t="s">
        <v>82</v>
      </c>
      <c r="AR3" s="4" t="s">
        <v>146</v>
      </c>
      <c r="AS3" s="4" t="s">
        <v>82</v>
      </c>
      <c r="AT3" s="4" t="s">
        <v>82</v>
      </c>
      <c r="AU3" s="4" t="s">
        <v>147</v>
      </c>
      <c r="AV3" s="4" t="s">
        <v>148</v>
      </c>
      <c r="AW3" s="4" t="s">
        <v>149</v>
      </c>
      <c r="AX3" s="4" t="s">
        <v>148</v>
      </c>
      <c r="AY3" s="4" t="s">
        <v>149</v>
      </c>
      <c r="AZ3" s="4" t="s">
        <v>82</v>
      </c>
      <c r="BA3" s="4" t="s">
        <v>117</v>
      </c>
      <c r="BB3" s="6">
        <v>286</v>
      </c>
      <c r="BC3" s="6">
        <v>0</v>
      </c>
      <c r="BD3" s="6">
        <v>0</v>
      </c>
      <c r="BE3" s="4" t="s">
        <v>82</v>
      </c>
      <c r="BF3" s="6">
        <v>286</v>
      </c>
      <c r="BG3" s="4" t="s">
        <v>82</v>
      </c>
      <c r="BH3" s="4" t="s">
        <v>118</v>
      </c>
      <c r="BI3" s="4" t="s">
        <v>82</v>
      </c>
      <c r="BJ3" s="4" t="s">
        <v>150</v>
      </c>
      <c r="BK3" s="4" t="s">
        <v>151</v>
      </c>
      <c r="BL3" s="4" t="s">
        <v>152</v>
      </c>
      <c r="BM3" s="4" t="s">
        <v>153</v>
      </c>
      <c r="BN3" s="4" t="s">
        <v>82</v>
      </c>
      <c r="BO3" s="4" t="s">
        <v>82</v>
      </c>
      <c r="BP3" s="4" t="s">
        <v>82</v>
      </c>
      <c r="BQ3" s="4" t="s">
        <v>82</v>
      </c>
      <c r="BR3" s="4" t="s">
        <v>82</v>
      </c>
      <c r="BS3" s="4" t="s">
        <v>82</v>
      </c>
      <c r="BT3" s="4" t="s">
        <v>82</v>
      </c>
      <c r="BU3" s="4" t="s">
        <v>82</v>
      </c>
      <c r="BV3" s="4" t="s">
        <v>82</v>
      </c>
      <c r="BW3" s="4" t="s">
        <v>82</v>
      </c>
      <c r="BX3" s="4" t="s">
        <v>123</v>
      </c>
      <c r="BY3" s="4" t="s">
        <v>124</v>
      </c>
      <c r="BZ3" s="1" t="s">
        <v>125</v>
      </c>
    </row>
    <row r="4" s="1" customFormat="1" ht="25" customHeight="1" spans="1:78">
      <c r="A4" s="4" t="s">
        <v>154</v>
      </c>
      <c r="B4" s="4" t="s">
        <v>79</v>
      </c>
      <c r="C4" s="4" t="s">
        <v>80</v>
      </c>
      <c r="D4" s="4" t="s">
        <v>81</v>
      </c>
      <c r="E4" s="4" t="s">
        <v>82</v>
      </c>
      <c r="F4" s="4" t="s">
        <v>80</v>
      </c>
      <c r="G4" s="4" t="s">
        <v>81</v>
      </c>
      <c r="H4" s="4" t="s">
        <v>82</v>
      </c>
      <c r="I4" s="4" t="s">
        <v>83</v>
      </c>
      <c r="J4" s="4" t="s">
        <v>84</v>
      </c>
      <c r="K4" s="4" t="s">
        <v>155</v>
      </c>
      <c r="L4" s="4" t="s">
        <v>156</v>
      </c>
      <c r="M4" s="4" t="s">
        <v>82</v>
      </c>
      <c r="N4" s="4" t="s">
        <v>157</v>
      </c>
      <c r="O4" s="4" t="s">
        <v>88</v>
      </c>
      <c r="P4" s="4" t="s">
        <v>89</v>
      </c>
      <c r="Q4" s="4" t="s">
        <v>82</v>
      </c>
      <c r="R4" s="4" t="s">
        <v>158</v>
      </c>
      <c r="S4" s="4" t="s">
        <v>82</v>
      </c>
      <c r="T4" s="4" t="s">
        <v>82</v>
      </c>
      <c r="U4" s="4" t="s">
        <v>159</v>
      </c>
      <c r="V4" s="4" t="s">
        <v>160</v>
      </c>
      <c r="W4" s="4" t="s">
        <v>159</v>
      </c>
      <c r="X4" s="4" t="s">
        <v>161</v>
      </c>
      <c r="Y4" s="4" t="s">
        <v>162</v>
      </c>
      <c r="Z4" s="4" t="s">
        <v>163</v>
      </c>
      <c r="AA4" s="4" t="s">
        <v>98</v>
      </c>
      <c r="AB4" s="4" t="s">
        <v>99</v>
      </c>
      <c r="AC4" s="4" t="s">
        <v>100</v>
      </c>
      <c r="AD4" s="4" t="s">
        <v>101</v>
      </c>
      <c r="AE4" s="4" t="s">
        <v>164</v>
      </c>
      <c r="AF4" s="4" t="s">
        <v>103</v>
      </c>
      <c r="AG4" s="4" t="s">
        <v>165</v>
      </c>
      <c r="AH4" s="4" t="s">
        <v>105</v>
      </c>
      <c r="AI4" s="4" t="s">
        <v>82</v>
      </c>
      <c r="AJ4" s="4" t="s">
        <v>106</v>
      </c>
      <c r="AK4" s="4" t="s">
        <v>107</v>
      </c>
      <c r="AL4" s="4" t="s">
        <v>166</v>
      </c>
      <c r="AM4" s="4" t="s">
        <v>109</v>
      </c>
      <c r="AN4" s="4" t="s">
        <v>110</v>
      </c>
      <c r="AO4" s="4" t="s">
        <v>111</v>
      </c>
      <c r="AP4" s="4" t="s">
        <v>167</v>
      </c>
      <c r="AQ4" s="4" t="s">
        <v>82</v>
      </c>
      <c r="AR4" s="4" t="s">
        <v>168</v>
      </c>
      <c r="AS4" s="4" t="s">
        <v>82</v>
      </c>
      <c r="AT4" s="4" t="s">
        <v>82</v>
      </c>
      <c r="AU4" s="4" t="s">
        <v>169</v>
      </c>
      <c r="AV4" s="4" t="s">
        <v>170</v>
      </c>
      <c r="AW4" s="4" t="s">
        <v>171</v>
      </c>
      <c r="AX4" s="4" t="s">
        <v>170</v>
      </c>
      <c r="AY4" s="4" t="s">
        <v>171</v>
      </c>
      <c r="AZ4" s="4" t="s">
        <v>82</v>
      </c>
      <c r="BA4" s="4" t="s">
        <v>117</v>
      </c>
      <c r="BB4" s="6">
        <v>214.5</v>
      </c>
      <c r="BC4" s="6">
        <v>0</v>
      </c>
      <c r="BD4" s="6">
        <v>0</v>
      </c>
      <c r="BE4" s="6">
        <v>0</v>
      </c>
      <c r="BF4" s="6">
        <v>214.5</v>
      </c>
      <c r="BG4" s="4" t="s">
        <v>82</v>
      </c>
      <c r="BH4" s="4" t="s">
        <v>118</v>
      </c>
      <c r="BI4" s="4" t="s">
        <v>82</v>
      </c>
      <c r="BJ4" s="4" t="s">
        <v>119</v>
      </c>
      <c r="BK4" s="4" t="s">
        <v>120</v>
      </c>
      <c r="BL4" s="4" t="s">
        <v>121</v>
      </c>
      <c r="BM4" s="4" t="s">
        <v>122</v>
      </c>
      <c r="BN4" s="4" t="s">
        <v>82</v>
      </c>
      <c r="BO4" s="4" t="s">
        <v>82</v>
      </c>
      <c r="BP4" s="4" t="s">
        <v>82</v>
      </c>
      <c r="BQ4" s="4" t="s">
        <v>82</v>
      </c>
      <c r="BR4" s="4" t="s">
        <v>82</v>
      </c>
      <c r="BS4" s="4" t="s">
        <v>82</v>
      </c>
      <c r="BT4" s="4" t="s">
        <v>82</v>
      </c>
      <c r="BU4" s="4" t="s">
        <v>82</v>
      </c>
      <c r="BV4" s="4" t="s">
        <v>82</v>
      </c>
      <c r="BW4" s="4" t="s">
        <v>82</v>
      </c>
      <c r="BX4" s="4" t="s">
        <v>123</v>
      </c>
      <c r="BY4" s="4" t="s">
        <v>172</v>
      </c>
      <c r="BZ4" s="1" t="s">
        <v>173</v>
      </c>
    </row>
    <row r="10" spans="5:6">
      <c r="E10" t="s">
        <v>77</v>
      </c>
      <c r="F10" t="s">
        <v>174</v>
      </c>
    </row>
    <row r="11" spans="5:6">
      <c r="E11" t="s">
        <v>173</v>
      </c>
      <c r="F11">
        <v>214.5</v>
      </c>
    </row>
    <row r="12" spans="5:6">
      <c r="E12" t="s">
        <v>125</v>
      </c>
      <c r="F12">
        <v>800.17</v>
      </c>
    </row>
    <row r="13" spans="5:5">
      <c r="E13" t="s">
        <v>175</v>
      </c>
    </row>
    <row r="14" spans="5:6">
      <c r="E14" t="s">
        <v>176</v>
      </c>
      <c r="F14">
        <v>1014.67</v>
      </c>
    </row>
  </sheetData>
  <autoFilter xmlns:etc="http://www.wps.cn/officeDocument/2017/etCustomData" ref="A1:BZ4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38"/>
  <sheetViews>
    <sheetView topLeftCell="A7" workbookViewId="0">
      <selection activeCell="C21" sqref="C21:D26"/>
    </sheetView>
  </sheetViews>
  <sheetFormatPr defaultColWidth="9" defaultRowHeight="13.5"/>
  <cols>
    <col min="1" max="2" width="30" style="1" customWidth="1"/>
    <col min="3" max="3" width="11.375" style="1"/>
    <col min="4" max="4" width="19.5" style="1"/>
    <col min="5" max="7" width="30" style="1" customWidth="1"/>
    <col min="8" max="51" width="20" style="1" customWidth="1"/>
    <col min="52" max="52" width="10" style="1" customWidth="1"/>
    <col min="53" max="53" width="11.875" style="1" customWidth="1"/>
    <col min="54" max="54" width="9.375" style="1" customWidth="1"/>
    <col min="55" max="55" width="8.5" style="1" customWidth="1"/>
    <col min="56" max="56" width="11.375" style="1" customWidth="1"/>
    <col min="57" max="57" width="11.125" style="1" customWidth="1"/>
    <col min="58" max="58" width="15.5" style="1" customWidth="1"/>
    <col min="59" max="59" width="20" style="1" customWidth="1"/>
    <col min="60" max="60" width="6.75" style="1" customWidth="1"/>
    <col min="61" max="61" width="7.5" style="1" customWidth="1"/>
    <col min="62" max="69" width="20" style="1" hidden="1" customWidth="1"/>
    <col min="70" max="70" width="10.25" style="1" customWidth="1"/>
    <col min="71" max="71" width="13.125" style="1" customWidth="1"/>
    <col min="72" max="16384" width="9" style="1"/>
  </cols>
  <sheetData>
    <row r="1" s="1" customFormat="1" ht="25" customHeight="1" spans="1:71">
      <c r="A1" s="2" t="s">
        <v>177</v>
      </c>
      <c r="B1" s="2" t="s">
        <v>82</v>
      </c>
      <c r="C1" s="2" t="s">
        <v>82</v>
      </c>
      <c r="D1" s="2" t="s">
        <v>82</v>
      </c>
      <c r="E1" s="2" t="s">
        <v>82</v>
      </c>
      <c r="F1" s="2" t="s">
        <v>82</v>
      </c>
      <c r="G1" s="2" t="s">
        <v>82</v>
      </c>
      <c r="H1" s="2" t="s">
        <v>82</v>
      </c>
      <c r="I1" s="2" t="s">
        <v>82</v>
      </c>
      <c r="J1" s="2" t="s">
        <v>82</v>
      </c>
      <c r="K1" s="2" t="s">
        <v>82</v>
      </c>
      <c r="L1" s="2" t="s">
        <v>82</v>
      </c>
      <c r="M1" s="2" t="s">
        <v>82</v>
      </c>
      <c r="N1" s="2" t="s">
        <v>82</v>
      </c>
      <c r="O1" s="2" t="s">
        <v>82</v>
      </c>
      <c r="P1" s="2" t="s">
        <v>82</v>
      </c>
      <c r="Q1" s="2" t="s">
        <v>82</v>
      </c>
      <c r="R1" s="2" t="s">
        <v>82</v>
      </c>
      <c r="S1" s="2" t="s">
        <v>82</v>
      </c>
      <c r="T1" s="2" t="s">
        <v>82</v>
      </c>
      <c r="U1" s="2" t="s">
        <v>82</v>
      </c>
      <c r="V1" s="2" t="s">
        <v>82</v>
      </c>
      <c r="W1" s="2" t="s">
        <v>82</v>
      </c>
      <c r="X1" s="2" t="s">
        <v>82</v>
      </c>
      <c r="Y1" s="2" t="s">
        <v>82</v>
      </c>
      <c r="Z1" s="2" t="s">
        <v>82</v>
      </c>
      <c r="AA1" s="2" t="s">
        <v>82</v>
      </c>
      <c r="AB1" s="2" t="s">
        <v>82</v>
      </c>
      <c r="AC1" s="2" t="s">
        <v>82</v>
      </c>
      <c r="AD1" s="2" t="s">
        <v>82</v>
      </c>
      <c r="AE1" s="2" t="s">
        <v>82</v>
      </c>
      <c r="AF1" s="2" t="s">
        <v>82</v>
      </c>
      <c r="AG1" s="2" t="s">
        <v>82</v>
      </c>
      <c r="AH1" s="2" t="s">
        <v>82</v>
      </c>
      <c r="AI1" s="2" t="s">
        <v>82</v>
      </c>
      <c r="AJ1" s="2" t="s">
        <v>82</v>
      </c>
      <c r="AK1" s="2" t="s">
        <v>82</v>
      </c>
      <c r="AL1" s="2" t="s">
        <v>82</v>
      </c>
      <c r="AM1" s="2" t="s">
        <v>82</v>
      </c>
      <c r="AN1" s="2" t="s">
        <v>82</v>
      </c>
      <c r="AO1" s="2" t="s">
        <v>82</v>
      </c>
      <c r="AP1" s="2" t="s">
        <v>82</v>
      </c>
      <c r="AQ1" s="2" t="s">
        <v>82</v>
      </c>
      <c r="AR1" s="2" t="s">
        <v>82</v>
      </c>
      <c r="AS1" s="2" t="s">
        <v>82</v>
      </c>
      <c r="AT1" s="2" t="s">
        <v>82</v>
      </c>
      <c r="AU1" s="2" t="s">
        <v>82</v>
      </c>
      <c r="AV1" s="2" t="s">
        <v>82</v>
      </c>
      <c r="AW1" s="2" t="s">
        <v>82</v>
      </c>
      <c r="AX1" s="2" t="s">
        <v>82</v>
      </c>
      <c r="AY1" s="2" t="s">
        <v>82</v>
      </c>
      <c r="AZ1" s="2" t="s">
        <v>82</v>
      </c>
      <c r="BA1" s="2" t="s">
        <v>82</v>
      </c>
      <c r="BB1" s="2" t="s">
        <v>82</v>
      </c>
      <c r="BC1" s="2" t="s">
        <v>82</v>
      </c>
      <c r="BD1" s="2" t="s">
        <v>82</v>
      </c>
      <c r="BE1" s="2" t="s">
        <v>82</v>
      </c>
      <c r="BF1" s="2" t="s">
        <v>82</v>
      </c>
      <c r="BG1" s="2" t="s">
        <v>82</v>
      </c>
      <c r="BH1" s="2" t="s">
        <v>82</v>
      </c>
      <c r="BI1" s="2" t="s">
        <v>82</v>
      </c>
      <c r="BJ1" s="2" t="s">
        <v>82</v>
      </c>
      <c r="BK1" s="2" t="s">
        <v>82</v>
      </c>
      <c r="BL1" s="2" t="s">
        <v>82</v>
      </c>
      <c r="BM1" s="2" t="s">
        <v>82</v>
      </c>
      <c r="BN1" s="2" t="s">
        <v>82</v>
      </c>
      <c r="BO1" s="2" t="s">
        <v>82</v>
      </c>
      <c r="BP1" s="2" t="s">
        <v>82</v>
      </c>
      <c r="BQ1" s="2" t="s">
        <v>82</v>
      </c>
      <c r="BR1" s="2" t="s">
        <v>82</v>
      </c>
      <c r="BS1" s="2" t="s">
        <v>82</v>
      </c>
    </row>
    <row r="2" s="1" customFormat="1" ht="22.5" customHeight="1" spans="1:72">
      <c r="A2" s="3" t="s">
        <v>0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52</v>
      </c>
      <c r="AZ2" s="3" t="s">
        <v>53</v>
      </c>
      <c r="BA2" s="3" t="s">
        <v>54</v>
      </c>
      <c r="BB2" s="3" t="s">
        <v>55</v>
      </c>
      <c r="BC2" s="3" t="s">
        <v>56</v>
      </c>
      <c r="BD2" s="3" t="s">
        <v>57</v>
      </c>
      <c r="BE2" s="3" t="s">
        <v>59</v>
      </c>
      <c r="BF2" s="3" t="s">
        <v>61</v>
      </c>
      <c r="BG2" s="3" t="s">
        <v>62</v>
      </c>
      <c r="BH2" s="3" t="s">
        <v>63</v>
      </c>
      <c r="BI2" s="3" t="s">
        <v>64</v>
      </c>
      <c r="BJ2" s="3" t="s">
        <v>67</v>
      </c>
      <c r="BK2" s="3" t="s">
        <v>68</v>
      </c>
      <c r="BL2" s="3" t="s">
        <v>69</v>
      </c>
      <c r="BM2" s="3" t="s">
        <v>70</v>
      </c>
      <c r="BN2" s="3" t="s">
        <v>71</v>
      </c>
      <c r="BO2" s="3" t="s">
        <v>72</v>
      </c>
      <c r="BP2" s="3" t="s">
        <v>73</v>
      </c>
      <c r="BQ2" s="3" t="s">
        <v>74</v>
      </c>
      <c r="BR2" s="3" t="s">
        <v>75</v>
      </c>
      <c r="BS2" s="3" t="s">
        <v>76</v>
      </c>
      <c r="BT2" s="1" t="s">
        <v>77</v>
      </c>
    </row>
    <row r="3" s="1" customFormat="1" ht="25" customHeight="1" spans="1:72">
      <c r="A3" s="4" t="s">
        <v>178</v>
      </c>
      <c r="B3" s="4" t="s">
        <v>79</v>
      </c>
      <c r="C3" s="4" t="s">
        <v>80</v>
      </c>
      <c r="D3" s="4" t="s">
        <v>81</v>
      </c>
      <c r="E3" s="4" t="s">
        <v>179</v>
      </c>
      <c r="F3" s="4" t="s">
        <v>180</v>
      </c>
      <c r="G3" s="4" t="s">
        <v>82</v>
      </c>
      <c r="H3" s="4" t="s">
        <v>83</v>
      </c>
      <c r="I3" s="4" t="s">
        <v>84</v>
      </c>
      <c r="J3" s="4" t="s">
        <v>181</v>
      </c>
      <c r="K3" s="4" t="s">
        <v>182</v>
      </c>
      <c r="L3" s="4" t="s">
        <v>82</v>
      </c>
      <c r="M3" s="4" t="s">
        <v>183</v>
      </c>
      <c r="N3" s="4" t="s">
        <v>88</v>
      </c>
      <c r="O3" s="4" t="s">
        <v>184</v>
      </c>
      <c r="P3" s="4" t="s">
        <v>82</v>
      </c>
      <c r="Q3" s="4" t="s">
        <v>82</v>
      </c>
      <c r="R3" s="4" t="s">
        <v>82</v>
      </c>
      <c r="S3" s="4" t="s">
        <v>82</v>
      </c>
      <c r="T3" s="4" t="s">
        <v>185</v>
      </c>
      <c r="U3" s="4" t="s">
        <v>186</v>
      </c>
      <c r="V3" s="4" t="s">
        <v>82</v>
      </c>
      <c r="W3" s="4" t="s">
        <v>82</v>
      </c>
      <c r="X3" s="4" t="s">
        <v>187</v>
      </c>
      <c r="Y3" s="4" t="s">
        <v>188</v>
      </c>
      <c r="Z3" s="4" t="s">
        <v>189</v>
      </c>
      <c r="AA3" s="4" t="s">
        <v>189</v>
      </c>
      <c r="AB3" s="4" t="s">
        <v>100</v>
      </c>
      <c r="AC3" s="4" t="s">
        <v>190</v>
      </c>
      <c r="AD3" s="4" t="s">
        <v>191</v>
      </c>
      <c r="AE3" s="4" t="s">
        <v>103</v>
      </c>
      <c r="AF3" s="4" t="s">
        <v>192</v>
      </c>
      <c r="AG3" s="4" t="s">
        <v>105</v>
      </c>
      <c r="AH3" s="4" t="s">
        <v>82</v>
      </c>
      <c r="AI3" s="4" t="s">
        <v>106</v>
      </c>
      <c r="AJ3" s="4" t="s">
        <v>107</v>
      </c>
      <c r="AK3" s="4" t="s">
        <v>193</v>
      </c>
      <c r="AL3" s="4" t="s">
        <v>109</v>
      </c>
      <c r="AM3" s="4" t="s">
        <v>110</v>
      </c>
      <c r="AN3" s="4" t="s">
        <v>82</v>
      </c>
      <c r="AO3" s="4" t="s">
        <v>194</v>
      </c>
      <c r="AP3" s="4" t="s">
        <v>82</v>
      </c>
      <c r="AQ3" s="4" t="s">
        <v>195</v>
      </c>
      <c r="AR3" s="4" t="s">
        <v>196</v>
      </c>
      <c r="AS3" s="4" t="s">
        <v>197</v>
      </c>
      <c r="AT3" s="4" t="s">
        <v>198</v>
      </c>
      <c r="AU3" s="4" t="s">
        <v>199</v>
      </c>
      <c r="AV3" s="4" t="s">
        <v>200</v>
      </c>
      <c r="AW3" s="4" t="s">
        <v>199</v>
      </c>
      <c r="AX3" s="4" t="s">
        <v>200</v>
      </c>
      <c r="AY3" s="4" t="s">
        <v>117</v>
      </c>
      <c r="AZ3" s="4" t="s">
        <v>201</v>
      </c>
      <c r="BA3" s="4" t="s">
        <v>118</v>
      </c>
      <c r="BB3" s="4" t="s">
        <v>118</v>
      </c>
      <c r="BC3" s="4" t="s">
        <v>82</v>
      </c>
      <c r="BD3" s="6">
        <v>42.9</v>
      </c>
      <c r="BE3" s="4" t="s">
        <v>118</v>
      </c>
      <c r="BF3" s="4" t="s">
        <v>202</v>
      </c>
      <c r="BG3" s="4" t="s">
        <v>203</v>
      </c>
      <c r="BH3" s="4" t="s">
        <v>204</v>
      </c>
      <c r="BI3" s="4" t="s">
        <v>205</v>
      </c>
      <c r="BJ3" s="4" t="s">
        <v>82</v>
      </c>
      <c r="BK3" s="4" t="s">
        <v>82</v>
      </c>
      <c r="BL3" s="4" t="s">
        <v>82</v>
      </c>
      <c r="BM3" s="4" t="s">
        <v>82</v>
      </c>
      <c r="BN3" s="4" t="s">
        <v>82</v>
      </c>
      <c r="BO3" s="4" t="s">
        <v>82</v>
      </c>
      <c r="BP3" s="4" t="s">
        <v>82</v>
      </c>
      <c r="BQ3" s="4" t="s">
        <v>82</v>
      </c>
      <c r="BR3" s="4" t="s">
        <v>123</v>
      </c>
      <c r="BS3" s="4" t="s">
        <v>206</v>
      </c>
      <c r="BT3" s="1" t="s">
        <v>207</v>
      </c>
    </row>
    <row r="4" s="1" customFormat="1" ht="25" customHeight="1" spans="1:72">
      <c r="A4" s="4" t="s">
        <v>208</v>
      </c>
      <c r="B4" s="4" t="s">
        <v>79</v>
      </c>
      <c r="C4" s="4" t="s">
        <v>80</v>
      </c>
      <c r="D4" s="4" t="s">
        <v>81</v>
      </c>
      <c r="E4" s="4" t="s">
        <v>80</v>
      </c>
      <c r="F4" s="4" t="s">
        <v>81</v>
      </c>
      <c r="G4" s="4" t="s">
        <v>82</v>
      </c>
      <c r="H4" s="4" t="s">
        <v>83</v>
      </c>
      <c r="I4" s="4" t="s">
        <v>84</v>
      </c>
      <c r="J4" s="4" t="s">
        <v>127</v>
      </c>
      <c r="K4" s="4" t="s">
        <v>128</v>
      </c>
      <c r="L4" s="4" t="s">
        <v>129</v>
      </c>
      <c r="M4" s="4" t="s">
        <v>130</v>
      </c>
      <c r="N4" s="4" t="s">
        <v>88</v>
      </c>
      <c r="O4" s="4" t="s">
        <v>131</v>
      </c>
      <c r="P4" s="4" t="s">
        <v>90</v>
      </c>
      <c r="Q4" s="4" t="s">
        <v>209</v>
      </c>
      <c r="R4" s="4" t="s">
        <v>82</v>
      </c>
      <c r="S4" s="4" t="s">
        <v>82</v>
      </c>
      <c r="T4" s="4" t="s">
        <v>133</v>
      </c>
      <c r="U4" s="4" t="s">
        <v>134</v>
      </c>
      <c r="V4" s="4" t="s">
        <v>133</v>
      </c>
      <c r="W4" s="4" t="s">
        <v>135</v>
      </c>
      <c r="X4" s="4" t="s">
        <v>187</v>
      </c>
      <c r="Y4" s="4" t="s">
        <v>210</v>
      </c>
      <c r="Z4" s="4" t="s">
        <v>98</v>
      </c>
      <c r="AA4" s="4" t="s">
        <v>99</v>
      </c>
      <c r="AB4" s="4" t="s">
        <v>136</v>
      </c>
      <c r="AC4" s="4" t="s">
        <v>137</v>
      </c>
      <c r="AD4" s="4" t="s">
        <v>138</v>
      </c>
      <c r="AE4" s="4" t="s">
        <v>139</v>
      </c>
      <c r="AF4" s="4" t="s">
        <v>140</v>
      </c>
      <c r="AG4" s="4" t="s">
        <v>141</v>
      </c>
      <c r="AH4" s="4" t="s">
        <v>82</v>
      </c>
      <c r="AI4" s="4" t="s">
        <v>142</v>
      </c>
      <c r="AJ4" s="4" t="s">
        <v>143</v>
      </c>
      <c r="AK4" s="4" t="s">
        <v>144</v>
      </c>
      <c r="AL4" s="4" t="s">
        <v>109</v>
      </c>
      <c r="AM4" s="4" t="s">
        <v>110</v>
      </c>
      <c r="AN4" s="4" t="s">
        <v>111</v>
      </c>
      <c r="AO4" s="4" t="s">
        <v>211</v>
      </c>
      <c r="AP4" s="4" t="s">
        <v>82</v>
      </c>
      <c r="AQ4" s="4" t="s">
        <v>212</v>
      </c>
      <c r="AR4" s="4" t="s">
        <v>82</v>
      </c>
      <c r="AS4" s="4" t="s">
        <v>82</v>
      </c>
      <c r="AT4" s="4" t="s">
        <v>213</v>
      </c>
      <c r="AU4" s="4" t="s">
        <v>214</v>
      </c>
      <c r="AV4" s="4" t="s">
        <v>215</v>
      </c>
      <c r="AW4" s="4" t="s">
        <v>214</v>
      </c>
      <c r="AX4" s="4" t="s">
        <v>215</v>
      </c>
      <c r="AY4" s="4" t="s">
        <v>117</v>
      </c>
      <c r="AZ4" s="4" t="s">
        <v>216</v>
      </c>
      <c r="BA4" s="4" t="s">
        <v>118</v>
      </c>
      <c r="BB4" s="4" t="s">
        <v>118</v>
      </c>
      <c r="BC4" s="4" t="s">
        <v>118</v>
      </c>
      <c r="BD4" s="6">
        <v>357.5</v>
      </c>
      <c r="BE4" s="4" t="s">
        <v>118</v>
      </c>
      <c r="BF4" s="4" t="s">
        <v>150</v>
      </c>
      <c r="BG4" s="4" t="s">
        <v>151</v>
      </c>
      <c r="BH4" s="4" t="s">
        <v>152</v>
      </c>
      <c r="BI4" s="4" t="s">
        <v>153</v>
      </c>
      <c r="BJ4" s="4" t="s">
        <v>82</v>
      </c>
      <c r="BK4" s="4" t="s">
        <v>82</v>
      </c>
      <c r="BL4" s="4" t="s">
        <v>82</v>
      </c>
      <c r="BM4" s="4" t="s">
        <v>82</v>
      </c>
      <c r="BN4" s="4" t="s">
        <v>82</v>
      </c>
      <c r="BO4" s="4" t="s">
        <v>82</v>
      </c>
      <c r="BP4" s="4" t="s">
        <v>82</v>
      </c>
      <c r="BQ4" s="4" t="s">
        <v>82</v>
      </c>
      <c r="BR4" s="4" t="s">
        <v>123</v>
      </c>
      <c r="BS4" s="4" t="s">
        <v>217</v>
      </c>
      <c r="BT4" s="1" t="s">
        <v>125</v>
      </c>
    </row>
    <row r="5" s="1" customFormat="1" ht="25" customHeight="1" spans="1:72">
      <c r="A5" s="4" t="s">
        <v>218</v>
      </c>
      <c r="B5" s="4" t="s">
        <v>79</v>
      </c>
      <c r="C5" s="4" t="s">
        <v>80</v>
      </c>
      <c r="D5" s="4" t="s">
        <v>81</v>
      </c>
      <c r="E5" s="4" t="s">
        <v>80</v>
      </c>
      <c r="F5" s="4" t="s">
        <v>81</v>
      </c>
      <c r="G5" s="4" t="s">
        <v>82</v>
      </c>
      <c r="H5" s="4" t="s">
        <v>83</v>
      </c>
      <c r="I5" s="4" t="s">
        <v>84</v>
      </c>
      <c r="J5" s="4" t="s">
        <v>219</v>
      </c>
      <c r="K5" s="4" t="s">
        <v>220</v>
      </c>
      <c r="L5" s="4" t="s">
        <v>82</v>
      </c>
      <c r="M5" s="4" t="s">
        <v>221</v>
      </c>
      <c r="N5" s="4" t="s">
        <v>88</v>
      </c>
      <c r="O5" s="4" t="s">
        <v>89</v>
      </c>
      <c r="P5" s="4" t="s">
        <v>90</v>
      </c>
      <c r="Q5" s="4" t="s">
        <v>222</v>
      </c>
      <c r="R5" s="4" t="s">
        <v>82</v>
      </c>
      <c r="S5" s="4" t="s">
        <v>82</v>
      </c>
      <c r="T5" s="4" t="s">
        <v>162</v>
      </c>
      <c r="U5" s="4" t="s">
        <v>223</v>
      </c>
      <c r="V5" s="4" t="s">
        <v>162</v>
      </c>
      <c r="W5" s="4" t="s">
        <v>224</v>
      </c>
      <c r="X5" s="4" t="s">
        <v>96</v>
      </c>
      <c r="Y5" s="4" t="s">
        <v>225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226</v>
      </c>
      <c r="AG5" s="4" t="s">
        <v>105</v>
      </c>
      <c r="AH5" s="4" t="s">
        <v>82</v>
      </c>
      <c r="AI5" s="4" t="s">
        <v>106</v>
      </c>
      <c r="AJ5" s="4" t="s">
        <v>107</v>
      </c>
      <c r="AK5" s="4" t="s">
        <v>227</v>
      </c>
      <c r="AL5" s="4" t="s">
        <v>109</v>
      </c>
      <c r="AM5" s="4" t="s">
        <v>110</v>
      </c>
      <c r="AN5" s="4" t="s">
        <v>111</v>
      </c>
      <c r="AO5" s="4" t="s">
        <v>228</v>
      </c>
      <c r="AP5" s="4" t="s">
        <v>82</v>
      </c>
      <c r="AQ5" s="4" t="s">
        <v>229</v>
      </c>
      <c r="AR5" s="4" t="s">
        <v>82</v>
      </c>
      <c r="AS5" s="4" t="s">
        <v>82</v>
      </c>
      <c r="AT5" s="4" t="s">
        <v>230</v>
      </c>
      <c r="AU5" s="4" t="s">
        <v>231</v>
      </c>
      <c r="AV5" s="4" t="s">
        <v>232</v>
      </c>
      <c r="AW5" s="4" t="s">
        <v>231</v>
      </c>
      <c r="AX5" s="4" t="s">
        <v>232</v>
      </c>
      <c r="AY5" s="4" t="s">
        <v>117</v>
      </c>
      <c r="AZ5" s="4" t="s">
        <v>233</v>
      </c>
      <c r="BA5" s="4" t="s">
        <v>234</v>
      </c>
      <c r="BB5" s="4" t="s">
        <v>118</v>
      </c>
      <c r="BC5" s="4" t="s">
        <v>82</v>
      </c>
      <c r="BD5" s="6">
        <v>476.92</v>
      </c>
      <c r="BE5" s="4" t="s">
        <v>118</v>
      </c>
      <c r="BF5" s="4" t="s">
        <v>235</v>
      </c>
      <c r="BG5" s="4" t="s">
        <v>236</v>
      </c>
      <c r="BH5" s="4" t="s">
        <v>237</v>
      </c>
      <c r="BI5" s="4" t="s">
        <v>238</v>
      </c>
      <c r="BJ5" s="4" t="s">
        <v>82</v>
      </c>
      <c r="BK5" s="4" t="s">
        <v>82</v>
      </c>
      <c r="BL5" s="4" t="s">
        <v>82</v>
      </c>
      <c r="BM5" s="4" t="s">
        <v>82</v>
      </c>
      <c r="BN5" s="4" t="s">
        <v>82</v>
      </c>
      <c r="BO5" s="4" t="s">
        <v>82</v>
      </c>
      <c r="BP5" s="4" t="s">
        <v>82</v>
      </c>
      <c r="BQ5" s="4" t="s">
        <v>82</v>
      </c>
      <c r="BR5" s="4" t="s">
        <v>123</v>
      </c>
      <c r="BS5" s="4" t="s">
        <v>217</v>
      </c>
      <c r="BT5" s="1" t="s">
        <v>173</v>
      </c>
    </row>
    <row r="6" s="1" customFormat="1" ht="25" customHeight="1" spans="1:72">
      <c r="A6" s="4" t="s">
        <v>239</v>
      </c>
      <c r="B6" s="4" t="s">
        <v>79</v>
      </c>
      <c r="C6" s="4" t="s">
        <v>80</v>
      </c>
      <c r="D6" s="4" t="s">
        <v>81</v>
      </c>
      <c r="E6" s="4" t="s">
        <v>80</v>
      </c>
      <c r="F6" s="4" t="s">
        <v>81</v>
      </c>
      <c r="G6" s="4" t="s">
        <v>82</v>
      </c>
      <c r="H6" s="4" t="s">
        <v>83</v>
      </c>
      <c r="I6" s="4" t="s">
        <v>84</v>
      </c>
      <c r="J6" s="4" t="s">
        <v>240</v>
      </c>
      <c r="K6" s="4" t="s">
        <v>241</v>
      </c>
      <c r="L6" s="4" t="s">
        <v>82</v>
      </c>
      <c r="M6" s="4" t="s">
        <v>242</v>
      </c>
      <c r="N6" s="4" t="s">
        <v>88</v>
      </c>
      <c r="O6" s="4" t="s">
        <v>131</v>
      </c>
      <c r="P6" s="4" t="s">
        <v>90</v>
      </c>
      <c r="Q6" s="4" t="s">
        <v>243</v>
      </c>
      <c r="R6" s="4" t="s">
        <v>82</v>
      </c>
      <c r="S6" s="4" t="s">
        <v>82</v>
      </c>
      <c r="T6" s="4" t="s">
        <v>244</v>
      </c>
      <c r="U6" s="4" t="s">
        <v>245</v>
      </c>
      <c r="V6" s="4" t="s">
        <v>246</v>
      </c>
      <c r="W6" s="4" t="s">
        <v>247</v>
      </c>
      <c r="X6" s="4" t="s">
        <v>187</v>
      </c>
      <c r="Y6" s="4" t="s">
        <v>248</v>
      </c>
      <c r="Z6" s="4" t="s">
        <v>98</v>
      </c>
      <c r="AA6" s="4" t="s">
        <v>99</v>
      </c>
      <c r="AB6" s="4" t="s">
        <v>136</v>
      </c>
      <c r="AC6" s="4" t="s">
        <v>137</v>
      </c>
      <c r="AD6" s="4" t="s">
        <v>138</v>
      </c>
      <c r="AE6" s="4" t="s">
        <v>139</v>
      </c>
      <c r="AF6" s="4" t="s">
        <v>249</v>
      </c>
      <c r="AG6" s="4" t="s">
        <v>141</v>
      </c>
      <c r="AH6" s="4" t="s">
        <v>250</v>
      </c>
      <c r="AI6" s="4" t="s">
        <v>142</v>
      </c>
      <c r="AJ6" s="4" t="s">
        <v>143</v>
      </c>
      <c r="AK6" s="4" t="s">
        <v>251</v>
      </c>
      <c r="AL6" s="4" t="s">
        <v>252</v>
      </c>
      <c r="AM6" s="4" t="s">
        <v>110</v>
      </c>
      <c r="AN6" s="4" t="s">
        <v>111</v>
      </c>
      <c r="AO6" s="4" t="s">
        <v>253</v>
      </c>
      <c r="AP6" s="4" t="s">
        <v>82</v>
      </c>
      <c r="AQ6" s="4" t="s">
        <v>254</v>
      </c>
      <c r="AR6" s="4" t="s">
        <v>82</v>
      </c>
      <c r="AS6" s="4" t="s">
        <v>82</v>
      </c>
      <c r="AT6" s="4" t="s">
        <v>255</v>
      </c>
      <c r="AU6" s="4" t="s">
        <v>170</v>
      </c>
      <c r="AV6" s="4" t="s">
        <v>171</v>
      </c>
      <c r="AW6" s="4" t="s">
        <v>170</v>
      </c>
      <c r="AX6" s="4" t="s">
        <v>171</v>
      </c>
      <c r="AY6" s="4" t="s">
        <v>117</v>
      </c>
      <c r="AZ6" s="4" t="s">
        <v>256</v>
      </c>
      <c r="BA6" s="4" t="s">
        <v>118</v>
      </c>
      <c r="BB6" s="4" t="s">
        <v>118</v>
      </c>
      <c r="BC6" s="4" t="s">
        <v>82</v>
      </c>
      <c r="BD6" s="6">
        <v>78</v>
      </c>
      <c r="BE6" s="4" t="s">
        <v>118</v>
      </c>
      <c r="BF6" s="4" t="s">
        <v>257</v>
      </c>
      <c r="BG6" s="4" t="s">
        <v>258</v>
      </c>
      <c r="BH6" s="4" t="s">
        <v>259</v>
      </c>
      <c r="BI6" s="4" t="s">
        <v>260</v>
      </c>
      <c r="BJ6" s="4" t="s">
        <v>82</v>
      </c>
      <c r="BK6" s="4" t="s">
        <v>82</v>
      </c>
      <c r="BL6" s="4" t="s">
        <v>82</v>
      </c>
      <c r="BM6" s="4" t="s">
        <v>82</v>
      </c>
      <c r="BN6" s="4" t="s">
        <v>82</v>
      </c>
      <c r="BO6" s="4" t="s">
        <v>82</v>
      </c>
      <c r="BP6" s="4" t="s">
        <v>82</v>
      </c>
      <c r="BQ6" s="4" t="s">
        <v>82</v>
      </c>
      <c r="BR6" s="4" t="s">
        <v>123</v>
      </c>
      <c r="BS6" s="4" t="s">
        <v>261</v>
      </c>
      <c r="BT6" s="1" t="s">
        <v>173</v>
      </c>
    </row>
    <row r="7" s="1" customFormat="1" ht="25" customHeight="1" spans="1:72">
      <c r="A7" s="4" t="s">
        <v>262</v>
      </c>
      <c r="B7" s="4" t="s">
        <v>79</v>
      </c>
      <c r="C7" s="4" t="s">
        <v>80</v>
      </c>
      <c r="D7" s="4" t="s">
        <v>81</v>
      </c>
      <c r="E7" s="4" t="s">
        <v>80</v>
      </c>
      <c r="F7" s="4" t="s">
        <v>81</v>
      </c>
      <c r="G7" s="4" t="s">
        <v>82</v>
      </c>
      <c r="H7" s="4" t="s">
        <v>83</v>
      </c>
      <c r="I7" s="4" t="s">
        <v>84</v>
      </c>
      <c r="J7" s="4" t="s">
        <v>263</v>
      </c>
      <c r="K7" s="4" t="s">
        <v>264</v>
      </c>
      <c r="L7" s="4" t="s">
        <v>82</v>
      </c>
      <c r="M7" s="4" t="s">
        <v>265</v>
      </c>
      <c r="N7" s="4" t="s">
        <v>88</v>
      </c>
      <c r="O7" s="4" t="s">
        <v>131</v>
      </c>
      <c r="P7" s="4" t="s">
        <v>90</v>
      </c>
      <c r="Q7" s="4" t="s">
        <v>256</v>
      </c>
      <c r="R7" s="4" t="s">
        <v>82</v>
      </c>
      <c r="S7" s="4" t="s">
        <v>82</v>
      </c>
      <c r="T7" s="4" t="s">
        <v>266</v>
      </c>
      <c r="U7" s="4" t="s">
        <v>267</v>
      </c>
      <c r="V7" s="4" t="s">
        <v>162</v>
      </c>
      <c r="W7" s="4" t="s">
        <v>268</v>
      </c>
      <c r="X7" s="4" t="s">
        <v>187</v>
      </c>
      <c r="Y7" s="4" t="s">
        <v>269</v>
      </c>
      <c r="Z7" s="4" t="s">
        <v>98</v>
      </c>
      <c r="AA7" s="4" t="s">
        <v>99</v>
      </c>
      <c r="AB7" s="4" t="s">
        <v>136</v>
      </c>
      <c r="AC7" s="4" t="s">
        <v>137</v>
      </c>
      <c r="AD7" s="4" t="s">
        <v>138</v>
      </c>
      <c r="AE7" s="4" t="s">
        <v>139</v>
      </c>
      <c r="AF7" s="4" t="s">
        <v>270</v>
      </c>
      <c r="AG7" s="4" t="s">
        <v>141</v>
      </c>
      <c r="AH7" s="4" t="s">
        <v>82</v>
      </c>
      <c r="AI7" s="4" t="s">
        <v>142</v>
      </c>
      <c r="AJ7" s="4" t="s">
        <v>143</v>
      </c>
      <c r="AK7" s="4" t="s">
        <v>271</v>
      </c>
      <c r="AL7" s="4" t="s">
        <v>109</v>
      </c>
      <c r="AM7" s="4" t="s">
        <v>110</v>
      </c>
      <c r="AN7" s="4" t="s">
        <v>111</v>
      </c>
      <c r="AO7" s="4" t="s">
        <v>253</v>
      </c>
      <c r="AP7" s="4" t="s">
        <v>82</v>
      </c>
      <c r="AQ7" s="4" t="s">
        <v>272</v>
      </c>
      <c r="AR7" s="4" t="s">
        <v>82</v>
      </c>
      <c r="AS7" s="4" t="s">
        <v>82</v>
      </c>
      <c r="AT7" s="4" t="s">
        <v>273</v>
      </c>
      <c r="AU7" s="4" t="s">
        <v>170</v>
      </c>
      <c r="AV7" s="4" t="s">
        <v>171</v>
      </c>
      <c r="AW7" s="4" t="s">
        <v>170</v>
      </c>
      <c r="AX7" s="4" t="s">
        <v>171</v>
      </c>
      <c r="AY7" s="4" t="s">
        <v>117</v>
      </c>
      <c r="AZ7" s="4" t="s">
        <v>256</v>
      </c>
      <c r="BA7" s="4" t="s">
        <v>118</v>
      </c>
      <c r="BB7" s="4" t="s">
        <v>118</v>
      </c>
      <c r="BC7" s="4" t="s">
        <v>82</v>
      </c>
      <c r="BD7" s="6">
        <v>78</v>
      </c>
      <c r="BE7" s="4" t="s">
        <v>118</v>
      </c>
      <c r="BF7" s="4" t="s">
        <v>257</v>
      </c>
      <c r="BG7" s="4" t="s">
        <v>258</v>
      </c>
      <c r="BH7" s="4" t="s">
        <v>259</v>
      </c>
      <c r="BI7" s="4" t="s">
        <v>260</v>
      </c>
      <c r="BJ7" s="4" t="s">
        <v>82</v>
      </c>
      <c r="BK7" s="4" t="s">
        <v>82</v>
      </c>
      <c r="BL7" s="4" t="s">
        <v>82</v>
      </c>
      <c r="BM7" s="4" t="s">
        <v>82</v>
      </c>
      <c r="BN7" s="4" t="s">
        <v>82</v>
      </c>
      <c r="BO7" s="4" t="s">
        <v>82</v>
      </c>
      <c r="BP7" s="4" t="s">
        <v>82</v>
      </c>
      <c r="BQ7" s="4" t="s">
        <v>82</v>
      </c>
      <c r="BR7" s="4" t="s">
        <v>123</v>
      </c>
      <c r="BS7" s="4" t="s">
        <v>261</v>
      </c>
      <c r="BT7" s="1" t="s">
        <v>173</v>
      </c>
    </row>
    <row r="8" s="1" customFormat="1" ht="25" customHeight="1" spans="1:72">
      <c r="A8" s="4" t="s">
        <v>274</v>
      </c>
      <c r="B8" s="4" t="s">
        <v>79</v>
      </c>
      <c r="C8" s="4" t="s">
        <v>80</v>
      </c>
      <c r="D8" s="4" t="s">
        <v>81</v>
      </c>
      <c r="E8" s="4" t="s">
        <v>80</v>
      </c>
      <c r="F8" s="4" t="s">
        <v>81</v>
      </c>
      <c r="G8" s="4" t="s">
        <v>82</v>
      </c>
      <c r="H8" s="4" t="s">
        <v>83</v>
      </c>
      <c r="I8" s="4" t="s">
        <v>84</v>
      </c>
      <c r="J8" s="4" t="s">
        <v>275</v>
      </c>
      <c r="K8" s="4" t="s">
        <v>276</v>
      </c>
      <c r="L8" s="4" t="s">
        <v>82</v>
      </c>
      <c r="M8" s="4" t="s">
        <v>277</v>
      </c>
      <c r="N8" s="4" t="s">
        <v>88</v>
      </c>
      <c r="O8" s="4" t="s">
        <v>278</v>
      </c>
      <c r="P8" s="4" t="s">
        <v>90</v>
      </c>
      <c r="Q8" s="4" t="s">
        <v>222</v>
      </c>
      <c r="R8" s="4" t="s">
        <v>82</v>
      </c>
      <c r="S8" s="4" t="s">
        <v>82</v>
      </c>
      <c r="T8" s="4" t="s">
        <v>279</v>
      </c>
      <c r="U8" s="4" t="s">
        <v>280</v>
      </c>
      <c r="V8" s="4" t="s">
        <v>162</v>
      </c>
      <c r="W8" s="4" t="s">
        <v>281</v>
      </c>
      <c r="X8" s="4" t="s">
        <v>96</v>
      </c>
      <c r="Y8" s="4" t="s">
        <v>282</v>
      </c>
      <c r="Z8" s="4" t="s">
        <v>98</v>
      </c>
      <c r="AA8" s="4" t="s">
        <v>99</v>
      </c>
      <c r="AB8" s="4" t="s">
        <v>136</v>
      </c>
      <c r="AC8" s="4" t="s">
        <v>82</v>
      </c>
      <c r="AD8" s="4" t="s">
        <v>102</v>
      </c>
      <c r="AE8" s="4" t="s">
        <v>139</v>
      </c>
      <c r="AF8" s="4" t="s">
        <v>283</v>
      </c>
      <c r="AG8" s="4" t="s">
        <v>284</v>
      </c>
      <c r="AH8" s="4" t="s">
        <v>82</v>
      </c>
      <c r="AI8" s="4" t="s">
        <v>82</v>
      </c>
      <c r="AJ8" s="4" t="s">
        <v>285</v>
      </c>
      <c r="AK8" s="4" t="s">
        <v>286</v>
      </c>
      <c r="AL8" s="4" t="s">
        <v>82</v>
      </c>
      <c r="AM8" s="4" t="s">
        <v>82</v>
      </c>
      <c r="AN8" s="4" t="s">
        <v>111</v>
      </c>
      <c r="AO8" s="4" t="s">
        <v>287</v>
      </c>
      <c r="AP8" s="4" t="s">
        <v>82</v>
      </c>
      <c r="AQ8" s="4" t="s">
        <v>288</v>
      </c>
      <c r="AR8" s="4" t="s">
        <v>82</v>
      </c>
      <c r="AS8" s="4" t="s">
        <v>82</v>
      </c>
      <c r="AT8" s="4" t="s">
        <v>289</v>
      </c>
      <c r="AU8" s="4" t="s">
        <v>170</v>
      </c>
      <c r="AV8" s="4" t="s">
        <v>171</v>
      </c>
      <c r="AW8" s="4" t="s">
        <v>170</v>
      </c>
      <c r="AX8" s="4" t="s">
        <v>171</v>
      </c>
      <c r="AY8" s="4" t="s">
        <v>117</v>
      </c>
      <c r="AZ8" s="4" t="s">
        <v>290</v>
      </c>
      <c r="BA8" s="4" t="s">
        <v>118</v>
      </c>
      <c r="BB8" s="4" t="s">
        <v>118</v>
      </c>
      <c r="BC8" s="4" t="s">
        <v>82</v>
      </c>
      <c r="BD8" s="6">
        <v>104</v>
      </c>
      <c r="BE8" s="4" t="s">
        <v>118</v>
      </c>
      <c r="BF8" s="4" t="s">
        <v>235</v>
      </c>
      <c r="BG8" s="4" t="s">
        <v>236</v>
      </c>
      <c r="BH8" s="4" t="s">
        <v>237</v>
      </c>
      <c r="BI8" s="4" t="s">
        <v>238</v>
      </c>
      <c r="BJ8" s="4" t="s">
        <v>82</v>
      </c>
      <c r="BK8" s="4" t="s">
        <v>82</v>
      </c>
      <c r="BL8" s="4" t="s">
        <v>82</v>
      </c>
      <c r="BM8" s="4" t="s">
        <v>82</v>
      </c>
      <c r="BN8" s="4" t="s">
        <v>82</v>
      </c>
      <c r="BO8" s="4" t="s">
        <v>82</v>
      </c>
      <c r="BP8" s="4" t="s">
        <v>82</v>
      </c>
      <c r="BQ8" s="4" t="s">
        <v>82</v>
      </c>
      <c r="BR8" s="4" t="s">
        <v>82</v>
      </c>
      <c r="BS8" s="4" t="s">
        <v>261</v>
      </c>
      <c r="BT8" s="1" t="s">
        <v>173</v>
      </c>
    </row>
    <row r="9" s="1" customFormat="1" ht="25" customHeight="1" spans="1:72">
      <c r="A9" s="4" t="s">
        <v>291</v>
      </c>
      <c r="B9" s="4" t="s">
        <v>79</v>
      </c>
      <c r="C9" s="4" t="s">
        <v>80</v>
      </c>
      <c r="D9" s="4" t="s">
        <v>81</v>
      </c>
      <c r="E9" s="4" t="s">
        <v>80</v>
      </c>
      <c r="F9" s="4" t="s">
        <v>81</v>
      </c>
      <c r="G9" s="4" t="s">
        <v>82</v>
      </c>
      <c r="H9" s="4" t="s">
        <v>83</v>
      </c>
      <c r="I9" s="4" t="s">
        <v>84</v>
      </c>
      <c r="J9" s="4" t="s">
        <v>292</v>
      </c>
      <c r="K9" s="4" t="s">
        <v>293</v>
      </c>
      <c r="L9" s="4" t="s">
        <v>82</v>
      </c>
      <c r="M9" s="4" t="s">
        <v>294</v>
      </c>
      <c r="N9" s="4" t="s">
        <v>88</v>
      </c>
      <c r="O9" s="4" t="s">
        <v>295</v>
      </c>
      <c r="P9" s="4" t="s">
        <v>90</v>
      </c>
      <c r="Q9" s="4" t="s">
        <v>296</v>
      </c>
      <c r="R9" s="4" t="s">
        <v>82</v>
      </c>
      <c r="S9" s="4" t="s">
        <v>82</v>
      </c>
      <c r="T9" s="4" t="s">
        <v>297</v>
      </c>
      <c r="U9" s="4" t="s">
        <v>298</v>
      </c>
      <c r="V9" s="4" t="s">
        <v>94</v>
      </c>
      <c r="W9" s="4" t="s">
        <v>299</v>
      </c>
      <c r="X9" s="4" t="s">
        <v>96</v>
      </c>
      <c r="Y9" s="4" t="s">
        <v>300</v>
      </c>
      <c r="Z9" s="4" t="s">
        <v>98</v>
      </c>
      <c r="AA9" s="4" t="s">
        <v>99</v>
      </c>
      <c r="AB9" s="4" t="s">
        <v>100</v>
      </c>
      <c r="AC9" s="4" t="s">
        <v>190</v>
      </c>
      <c r="AD9" s="4" t="s">
        <v>138</v>
      </c>
      <c r="AE9" s="4" t="s">
        <v>301</v>
      </c>
      <c r="AF9" s="4" t="s">
        <v>302</v>
      </c>
      <c r="AG9" s="4" t="s">
        <v>303</v>
      </c>
      <c r="AH9" s="4" t="s">
        <v>82</v>
      </c>
      <c r="AI9" s="4" t="s">
        <v>304</v>
      </c>
      <c r="AJ9" s="4" t="s">
        <v>107</v>
      </c>
      <c r="AK9" s="4" t="s">
        <v>305</v>
      </c>
      <c r="AL9" s="4" t="s">
        <v>109</v>
      </c>
      <c r="AM9" s="4" t="s">
        <v>110</v>
      </c>
      <c r="AN9" s="4" t="s">
        <v>111</v>
      </c>
      <c r="AO9" s="4" t="s">
        <v>253</v>
      </c>
      <c r="AP9" s="4" t="s">
        <v>82</v>
      </c>
      <c r="AQ9" s="4" t="s">
        <v>306</v>
      </c>
      <c r="AR9" s="4" t="s">
        <v>82</v>
      </c>
      <c r="AS9" s="4" t="s">
        <v>82</v>
      </c>
      <c r="AT9" s="4" t="s">
        <v>307</v>
      </c>
      <c r="AU9" s="4" t="s">
        <v>170</v>
      </c>
      <c r="AV9" s="4" t="s">
        <v>171</v>
      </c>
      <c r="AW9" s="4" t="s">
        <v>170</v>
      </c>
      <c r="AX9" s="4" t="s">
        <v>171</v>
      </c>
      <c r="AY9" s="4" t="s">
        <v>117</v>
      </c>
      <c r="AZ9" s="4" t="s">
        <v>256</v>
      </c>
      <c r="BA9" s="4" t="s">
        <v>118</v>
      </c>
      <c r="BB9" s="4" t="s">
        <v>118</v>
      </c>
      <c r="BC9" s="4" t="s">
        <v>82</v>
      </c>
      <c r="BD9" s="6">
        <v>78</v>
      </c>
      <c r="BE9" s="4" t="s">
        <v>118</v>
      </c>
      <c r="BF9" s="4" t="s">
        <v>257</v>
      </c>
      <c r="BG9" s="4" t="s">
        <v>258</v>
      </c>
      <c r="BH9" s="4" t="s">
        <v>259</v>
      </c>
      <c r="BI9" s="4" t="s">
        <v>260</v>
      </c>
      <c r="BJ9" s="4" t="s">
        <v>82</v>
      </c>
      <c r="BK9" s="4" t="s">
        <v>82</v>
      </c>
      <c r="BL9" s="4" t="s">
        <v>82</v>
      </c>
      <c r="BM9" s="4" t="s">
        <v>82</v>
      </c>
      <c r="BN9" s="4" t="s">
        <v>82</v>
      </c>
      <c r="BO9" s="4" t="s">
        <v>82</v>
      </c>
      <c r="BP9" s="4" t="s">
        <v>82</v>
      </c>
      <c r="BQ9" s="4" t="s">
        <v>82</v>
      </c>
      <c r="BR9" s="4" t="s">
        <v>123</v>
      </c>
      <c r="BS9" s="4" t="s">
        <v>261</v>
      </c>
      <c r="BT9" s="1" t="s">
        <v>173</v>
      </c>
    </row>
    <row r="10" s="1" customFormat="1" ht="25" customHeight="1" spans="1:72">
      <c r="A10" s="4" t="s">
        <v>308</v>
      </c>
      <c r="B10" s="4" t="s">
        <v>79</v>
      </c>
      <c r="C10" s="4" t="s">
        <v>80</v>
      </c>
      <c r="D10" s="4" t="s">
        <v>81</v>
      </c>
      <c r="E10" s="4" t="s">
        <v>80</v>
      </c>
      <c r="F10" s="4" t="s">
        <v>81</v>
      </c>
      <c r="G10" s="4" t="s">
        <v>82</v>
      </c>
      <c r="H10" s="4" t="s">
        <v>83</v>
      </c>
      <c r="I10" s="4" t="s">
        <v>84</v>
      </c>
      <c r="J10" s="4" t="s">
        <v>309</v>
      </c>
      <c r="K10" s="4" t="s">
        <v>310</v>
      </c>
      <c r="L10" s="4" t="s">
        <v>82</v>
      </c>
      <c r="M10" s="4" t="s">
        <v>311</v>
      </c>
      <c r="N10" s="4" t="s">
        <v>88</v>
      </c>
      <c r="O10" s="4" t="s">
        <v>89</v>
      </c>
      <c r="P10" s="4" t="s">
        <v>90</v>
      </c>
      <c r="Q10" s="4" t="s">
        <v>312</v>
      </c>
      <c r="R10" s="4" t="s">
        <v>82</v>
      </c>
      <c r="S10" s="4" t="s">
        <v>82</v>
      </c>
      <c r="T10" s="4" t="s">
        <v>313</v>
      </c>
      <c r="U10" s="4" t="s">
        <v>314</v>
      </c>
      <c r="V10" s="4" t="s">
        <v>92</v>
      </c>
      <c r="W10" s="4" t="s">
        <v>315</v>
      </c>
      <c r="X10" s="4" t="s">
        <v>96</v>
      </c>
      <c r="Y10" s="4" t="s">
        <v>316</v>
      </c>
      <c r="Z10" s="4" t="s">
        <v>98</v>
      </c>
      <c r="AA10" s="4" t="s">
        <v>317</v>
      </c>
      <c r="AB10" s="4" t="s">
        <v>100</v>
      </c>
      <c r="AC10" s="4" t="s">
        <v>101</v>
      </c>
      <c r="AD10" s="4" t="s">
        <v>102</v>
      </c>
      <c r="AE10" s="4" t="s">
        <v>103</v>
      </c>
      <c r="AF10" s="4" t="s">
        <v>318</v>
      </c>
      <c r="AG10" s="4" t="s">
        <v>105</v>
      </c>
      <c r="AH10" s="4" t="s">
        <v>82</v>
      </c>
      <c r="AI10" s="4" t="s">
        <v>106</v>
      </c>
      <c r="AJ10" s="4" t="s">
        <v>107</v>
      </c>
      <c r="AK10" s="4" t="s">
        <v>319</v>
      </c>
      <c r="AL10" s="4" t="s">
        <v>109</v>
      </c>
      <c r="AM10" s="4" t="s">
        <v>110</v>
      </c>
      <c r="AN10" s="4" t="s">
        <v>111</v>
      </c>
      <c r="AO10" s="4" t="s">
        <v>253</v>
      </c>
      <c r="AP10" s="4" t="s">
        <v>82</v>
      </c>
      <c r="AQ10" s="4" t="s">
        <v>306</v>
      </c>
      <c r="AR10" s="4" t="s">
        <v>82</v>
      </c>
      <c r="AS10" s="4" t="s">
        <v>82</v>
      </c>
      <c r="AT10" s="4" t="s">
        <v>320</v>
      </c>
      <c r="AU10" s="4" t="s">
        <v>170</v>
      </c>
      <c r="AV10" s="4" t="s">
        <v>171</v>
      </c>
      <c r="AW10" s="4" t="s">
        <v>170</v>
      </c>
      <c r="AX10" s="4" t="s">
        <v>171</v>
      </c>
      <c r="AY10" s="4" t="s">
        <v>117</v>
      </c>
      <c r="AZ10" s="4" t="s">
        <v>256</v>
      </c>
      <c r="BA10" s="4" t="s">
        <v>118</v>
      </c>
      <c r="BB10" s="4" t="s">
        <v>118</v>
      </c>
      <c r="BC10" s="4" t="s">
        <v>321</v>
      </c>
      <c r="BD10" s="6">
        <v>402</v>
      </c>
      <c r="BE10" s="4" t="s">
        <v>118</v>
      </c>
      <c r="BF10" s="4" t="s">
        <v>257</v>
      </c>
      <c r="BG10" s="4" t="s">
        <v>258</v>
      </c>
      <c r="BH10" s="4" t="s">
        <v>322</v>
      </c>
      <c r="BI10" s="4" t="s">
        <v>260</v>
      </c>
      <c r="BJ10" s="4" t="s">
        <v>82</v>
      </c>
      <c r="BK10" s="4" t="s">
        <v>82</v>
      </c>
      <c r="BL10" s="4" t="s">
        <v>82</v>
      </c>
      <c r="BM10" s="4" t="s">
        <v>82</v>
      </c>
      <c r="BN10" s="4" t="s">
        <v>82</v>
      </c>
      <c r="BO10" s="4" t="s">
        <v>82</v>
      </c>
      <c r="BP10" s="4" t="s">
        <v>82</v>
      </c>
      <c r="BQ10" s="4" t="s">
        <v>82</v>
      </c>
      <c r="BR10" s="4" t="s">
        <v>123</v>
      </c>
      <c r="BS10" s="4" t="s">
        <v>261</v>
      </c>
      <c r="BT10" s="1" t="s">
        <v>173</v>
      </c>
    </row>
    <row r="11" s="1" customFormat="1" ht="25" customHeight="1" spans="1:72">
      <c r="A11" s="4" t="s">
        <v>323</v>
      </c>
      <c r="B11" s="4" t="s">
        <v>79</v>
      </c>
      <c r="C11" s="4" t="s">
        <v>80</v>
      </c>
      <c r="D11" s="4" t="s">
        <v>81</v>
      </c>
      <c r="E11" s="4" t="s">
        <v>80</v>
      </c>
      <c r="F11" s="4" t="s">
        <v>81</v>
      </c>
      <c r="G11" s="4" t="s">
        <v>82</v>
      </c>
      <c r="H11" s="4" t="s">
        <v>83</v>
      </c>
      <c r="I11" s="4" t="s">
        <v>84</v>
      </c>
      <c r="J11" s="4" t="s">
        <v>324</v>
      </c>
      <c r="K11" s="4" t="s">
        <v>325</v>
      </c>
      <c r="L11" s="4" t="s">
        <v>82</v>
      </c>
      <c r="M11" s="4" t="s">
        <v>326</v>
      </c>
      <c r="N11" s="4" t="s">
        <v>88</v>
      </c>
      <c r="O11" s="4" t="s">
        <v>131</v>
      </c>
      <c r="P11" s="4" t="s">
        <v>90</v>
      </c>
      <c r="Q11" s="4" t="s">
        <v>327</v>
      </c>
      <c r="R11" s="4" t="s">
        <v>82</v>
      </c>
      <c r="S11" s="4" t="s">
        <v>82</v>
      </c>
      <c r="T11" s="4" t="s">
        <v>328</v>
      </c>
      <c r="U11" s="4" t="s">
        <v>329</v>
      </c>
      <c r="V11" s="4" t="s">
        <v>162</v>
      </c>
      <c r="W11" s="4" t="s">
        <v>281</v>
      </c>
      <c r="X11" s="4" t="s">
        <v>96</v>
      </c>
      <c r="Y11" s="4" t="s">
        <v>330</v>
      </c>
      <c r="Z11" s="4" t="s">
        <v>98</v>
      </c>
      <c r="AA11" s="4" t="s">
        <v>99</v>
      </c>
      <c r="AB11" s="4" t="s">
        <v>136</v>
      </c>
      <c r="AC11" s="4" t="s">
        <v>137</v>
      </c>
      <c r="AD11" s="4" t="s">
        <v>138</v>
      </c>
      <c r="AE11" s="4" t="s">
        <v>139</v>
      </c>
      <c r="AF11" s="4" t="s">
        <v>331</v>
      </c>
      <c r="AG11" s="4" t="s">
        <v>141</v>
      </c>
      <c r="AH11" s="4" t="s">
        <v>82</v>
      </c>
      <c r="AI11" s="4" t="s">
        <v>142</v>
      </c>
      <c r="AJ11" s="4" t="s">
        <v>143</v>
      </c>
      <c r="AK11" s="4" t="s">
        <v>332</v>
      </c>
      <c r="AL11" s="4" t="s">
        <v>109</v>
      </c>
      <c r="AM11" s="4" t="s">
        <v>110</v>
      </c>
      <c r="AN11" s="4" t="s">
        <v>111</v>
      </c>
      <c r="AO11" s="4" t="s">
        <v>287</v>
      </c>
      <c r="AP11" s="4" t="s">
        <v>82</v>
      </c>
      <c r="AQ11" s="4" t="s">
        <v>333</v>
      </c>
      <c r="AR11" s="4" t="s">
        <v>82</v>
      </c>
      <c r="AS11" s="4" t="s">
        <v>82</v>
      </c>
      <c r="AT11" s="4" t="s">
        <v>334</v>
      </c>
      <c r="AU11" s="4" t="s">
        <v>170</v>
      </c>
      <c r="AV11" s="4" t="s">
        <v>171</v>
      </c>
      <c r="AW11" s="4" t="s">
        <v>170</v>
      </c>
      <c r="AX11" s="4" t="s">
        <v>171</v>
      </c>
      <c r="AY11" s="4" t="s">
        <v>117</v>
      </c>
      <c r="AZ11" s="4" t="s">
        <v>290</v>
      </c>
      <c r="BA11" s="4" t="s">
        <v>118</v>
      </c>
      <c r="BB11" s="4" t="s">
        <v>118</v>
      </c>
      <c r="BC11" s="4" t="s">
        <v>82</v>
      </c>
      <c r="BD11" s="6">
        <v>122</v>
      </c>
      <c r="BE11" s="4" t="s">
        <v>335</v>
      </c>
      <c r="BF11" s="4" t="s">
        <v>235</v>
      </c>
      <c r="BG11" s="4" t="s">
        <v>236</v>
      </c>
      <c r="BH11" s="4" t="s">
        <v>237</v>
      </c>
      <c r="BI11" s="4" t="s">
        <v>238</v>
      </c>
      <c r="BJ11" s="4" t="s">
        <v>82</v>
      </c>
      <c r="BK11" s="4" t="s">
        <v>82</v>
      </c>
      <c r="BL11" s="4" t="s">
        <v>82</v>
      </c>
      <c r="BM11" s="4" t="s">
        <v>82</v>
      </c>
      <c r="BN11" s="4" t="s">
        <v>82</v>
      </c>
      <c r="BO11" s="4" t="s">
        <v>82</v>
      </c>
      <c r="BP11" s="4" t="s">
        <v>82</v>
      </c>
      <c r="BQ11" s="4" t="s">
        <v>82</v>
      </c>
      <c r="BR11" s="4" t="s">
        <v>123</v>
      </c>
      <c r="BS11" s="4" t="s">
        <v>261</v>
      </c>
      <c r="BT11" s="1" t="s">
        <v>173</v>
      </c>
    </row>
    <row r="12" s="1" customFormat="1" ht="25" customHeight="1" spans="1:72">
      <c r="A12" s="4" t="s">
        <v>336</v>
      </c>
      <c r="B12" s="4" t="s">
        <v>79</v>
      </c>
      <c r="C12" s="4" t="s">
        <v>80</v>
      </c>
      <c r="D12" s="4" t="s">
        <v>81</v>
      </c>
      <c r="E12" s="4" t="s">
        <v>80</v>
      </c>
      <c r="F12" s="4" t="s">
        <v>81</v>
      </c>
      <c r="G12" s="4" t="s">
        <v>82</v>
      </c>
      <c r="H12" s="4" t="s">
        <v>83</v>
      </c>
      <c r="I12" s="4" t="s">
        <v>84</v>
      </c>
      <c r="J12" s="4" t="s">
        <v>337</v>
      </c>
      <c r="K12" s="4" t="s">
        <v>338</v>
      </c>
      <c r="L12" s="4" t="s">
        <v>82</v>
      </c>
      <c r="M12" s="4" t="s">
        <v>339</v>
      </c>
      <c r="N12" s="4" t="s">
        <v>88</v>
      </c>
      <c r="O12" s="4" t="s">
        <v>131</v>
      </c>
      <c r="P12" s="4" t="s">
        <v>90</v>
      </c>
      <c r="Q12" s="4" t="s">
        <v>340</v>
      </c>
      <c r="R12" s="4" t="s">
        <v>82</v>
      </c>
      <c r="S12" s="4" t="s">
        <v>82</v>
      </c>
      <c r="T12" s="4" t="s">
        <v>341</v>
      </c>
      <c r="U12" s="4" t="s">
        <v>342</v>
      </c>
      <c r="V12" s="4" t="s">
        <v>92</v>
      </c>
      <c r="W12" s="4" t="s">
        <v>343</v>
      </c>
      <c r="X12" s="4" t="s">
        <v>96</v>
      </c>
      <c r="Y12" s="4" t="s">
        <v>344</v>
      </c>
      <c r="Z12" s="4" t="s">
        <v>98</v>
      </c>
      <c r="AA12" s="4" t="s">
        <v>99</v>
      </c>
      <c r="AB12" s="4" t="s">
        <v>136</v>
      </c>
      <c r="AC12" s="4" t="s">
        <v>137</v>
      </c>
      <c r="AD12" s="4" t="s">
        <v>138</v>
      </c>
      <c r="AE12" s="4" t="s">
        <v>139</v>
      </c>
      <c r="AF12" s="4" t="s">
        <v>345</v>
      </c>
      <c r="AG12" s="4" t="s">
        <v>141</v>
      </c>
      <c r="AH12" s="4" t="s">
        <v>82</v>
      </c>
      <c r="AI12" s="4" t="s">
        <v>142</v>
      </c>
      <c r="AJ12" s="4" t="s">
        <v>143</v>
      </c>
      <c r="AK12" s="4" t="s">
        <v>346</v>
      </c>
      <c r="AL12" s="4" t="s">
        <v>109</v>
      </c>
      <c r="AM12" s="4" t="s">
        <v>110</v>
      </c>
      <c r="AN12" s="4" t="s">
        <v>111</v>
      </c>
      <c r="AO12" s="4" t="s">
        <v>253</v>
      </c>
      <c r="AP12" s="4" t="s">
        <v>82</v>
      </c>
      <c r="AQ12" s="4" t="s">
        <v>306</v>
      </c>
      <c r="AR12" s="4" t="s">
        <v>82</v>
      </c>
      <c r="AS12" s="4" t="s">
        <v>82</v>
      </c>
      <c r="AT12" s="4" t="s">
        <v>347</v>
      </c>
      <c r="AU12" s="4" t="s">
        <v>170</v>
      </c>
      <c r="AV12" s="4" t="s">
        <v>171</v>
      </c>
      <c r="AW12" s="4" t="s">
        <v>170</v>
      </c>
      <c r="AX12" s="4" t="s">
        <v>171</v>
      </c>
      <c r="AY12" s="4" t="s">
        <v>117</v>
      </c>
      <c r="AZ12" s="4" t="s">
        <v>256</v>
      </c>
      <c r="BA12" s="4" t="s">
        <v>118</v>
      </c>
      <c r="BB12" s="4" t="s">
        <v>118</v>
      </c>
      <c r="BC12" s="4" t="s">
        <v>82</v>
      </c>
      <c r="BD12" s="6">
        <v>78</v>
      </c>
      <c r="BE12" s="4" t="s">
        <v>118</v>
      </c>
      <c r="BF12" s="4" t="s">
        <v>257</v>
      </c>
      <c r="BG12" s="4" t="s">
        <v>258</v>
      </c>
      <c r="BH12" s="4" t="s">
        <v>259</v>
      </c>
      <c r="BI12" s="4" t="s">
        <v>260</v>
      </c>
      <c r="BJ12" s="4" t="s">
        <v>82</v>
      </c>
      <c r="BK12" s="4" t="s">
        <v>82</v>
      </c>
      <c r="BL12" s="4" t="s">
        <v>82</v>
      </c>
      <c r="BM12" s="4" t="s">
        <v>82</v>
      </c>
      <c r="BN12" s="4" t="s">
        <v>82</v>
      </c>
      <c r="BO12" s="4" t="s">
        <v>82</v>
      </c>
      <c r="BP12" s="4" t="s">
        <v>82</v>
      </c>
      <c r="BQ12" s="4" t="s">
        <v>82</v>
      </c>
      <c r="BR12" s="4" t="s">
        <v>123</v>
      </c>
      <c r="BS12" s="4" t="s">
        <v>261</v>
      </c>
      <c r="BT12" s="1" t="s">
        <v>173</v>
      </c>
    </row>
    <row r="13" s="1" customFormat="1" ht="25" customHeight="1" spans="1:72">
      <c r="A13" s="4" t="s">
        <v>348</v>
      </c>
      <c r="B13" s="4" t="s">
        <v>79</v>
      </c>
      <c r="C13" s="4" t="s">
        <v>80</v>
      </c>
      <c r="D13" s="4" t="s">
        <v>81</v>
      </c>
      <c r="E13" s="4" t="s">
        <v>80</v>
      </c>
      <c r="F13" s="4" t="s">
        <v>81</v>
      </c>
      <c r="G13" s="4" t="s">
        <v>82</v>
      </c>
      <c r="H13" s="4" t="s">
        <v>83</v>
      </c>
      <c r="I13" s="4" t="s">
        <v>84</v>
      </c>
      <c r="J13" s="4" t="s">
        <v>349</v>
      </c>
      <c r="K13" s="4" t="s">
        <v>350</v>
      </c>
      <c r="L13" s="4" t="s">
        <v>82</v>
      </c>
      <c r="M13" s="4" t="s">
        <v>351</v>
      </c>
      <c r="N13" s="4" t="s">
        <v>88</v>
      </c>
      <c r="O13" s="4" t="s">
        <v>352</v>
      </c>
      <c r="P13" s="4" t="s">
        <v>90</v>
      </c>
      <c r="Q13" s="4" t="s">
        <v>353</v>
      </c>
      <c r="R13" s="4" t="s">
        <v>82</v>
      </c>
      <c r="S13" s="4" t="s">
        <v>82</v>
      </c>
      <c r="T13" s="4" t="s">
        <v>159</v>
      </c>
      <c r="U13" s="4" t="s">
        <v>354</v>
      </c>
      <c r="V13" s="4" t="s">
        <v>355</v>
      </c>
      <c r="W13" s="4" t="s">
        <v>356</v>
      </c>
      <c r="X13" s="4" t="s">
        <v>162</v>
      </c>
      <c r="Y13" s="4" t="s">
        <v>223</v>
      </c>
      <c r="Z13" s="4" t="s">
        <v>98</v>
      </c>
      <c r="AA13" s="4" t="s">
        <v>99</v>
      </c>
      <c r="AB13" s="4" t="s">
        <v>100</v>
      </c>
      <c r="AC13" s="4" t="s">
        <v>357</v>
      </c>
      <c r="AD13" s="4" t="s">
        <v>358</v>
      </c>
      <c r="AE13" s="4" t="s">
        <v>301</v>
      </c>
      <c r="AF13" s="4" t="s">
        <v>359</v>
      </c>
      <c r="AG13" s="4" t="s">
        <v>303</v>
      </c>
      <c r="AH13" s="4" t="s">
        <v>82</v>
      </c>
      <c r="AI13" s="4" t="s">
        <v>304</v>
      </c>
      <c r="AJ13" s="4" t="s">
        <v>107</v>
      </c>
      <c r="AK13" s="4" t="s">
        <v>360</v>
      </c>
      <c r="AL13" s="4" t="s">
        <v>109</v>
      </c>
      <c r="AM13" s="4" t="s">
        <v>110</v>
      </c>
      <c r="AN13" s="4" t="s">
        <v>82</v>
      </c>
      <c r="AO13" s="4" t="s">
        <v>361</v>
      </c>
      <c r="AP13" s="4" t="s">
        <v>82</v>
      </c>
      <c r="AQ13" s="4" t="s">
        <v>362</v>
      </c>
      <c r="AR13" s="4" t="s">
        <v>82</v>
      </c>
      <c r="AS13" s="4" t="s">
        <v>82</v>
      </c>
      <c r="AT13" s="4" t="s">
        <v>363</v>
      </c>
      <c r="AU13" s="4" t="s">
        <v>364</v>
      </c>
      <c r="AV13" s="4" t="s">
        <v>365</v>
      </c>
      <c r="AW13" s="4" t="s">
        <v>364</v>
      </c>
      <c r="AX13" s="4" t="s">
        <v>365</v>
      </c>
      <c r="AY13" s="4" t="s">
        <v>117</v>
      </c>
      <c r="AZ13" s="4" t="s">
        <v>366</v>
      </c>
      <c r="BA13" s="4" t="s">
        <v>367</v>
      </c>
      <c r="BB13" s="4" t="s">
        <v>118</v>
      </c>
      <c r="BC13" s="4" t="s">
        <v>82</v>
      </c>
      <c r="BD13" s="6">
        <v>225.74</v>
      </c>
      <c r="BE13" s="4" t="s">
        <v>118</v>
      </c>
      <c r="BF13" s="4" t="s">
        <v>235</v>
      </c>
      <c r="BG13" s="4" t="s">
        <v>236</v>
      </c>
      <c r="BH13" s="4" t="s">
        <v>237</v>
      </c>
      <c r="BI13" s="4" t="s">
        <v>238</v>
      </c>
      <c r="BJ13" s="4" t="s">
        <v>82</v>
      </c>
      <c r="BK13" s="4" t="s">
        <v>82</v>
      </c>
      <c r="BL13" s="4" t="s">
        <v>82</v>
      </c>
      <c r="BM13" s="4" t="s">
        <v>82</v>
      </c>
      <c r="BN13" s="4" t="s">
        <v>82</v>
      </c>
      <c r="BO13" s="4" t="s">
        <v>82</v>
      </c>
      <c r="BP13" s="4" t="s">
        <v>82</v>
      </c>
      <c r="BQ13" s="4" t="s">
        <v>82</v>
      </c>
      <c r="BR13" s="4" t="s">
        <v>123</v>
      </c>
      <c r="BS13" s="4" t="s">
        <v>261</v>
      </c>
      <c r="BT13" s="1" t="s">
        <v>207</v>
      </c>
    </row>
    <row r="21" spans="3:5">
      <c r="C21" t="s">
        <v>77</v>
      </c>
      <c r="D21" t="s">
        <v>174</v>
      </c>
      <c r="E21"/>
    </row>
    <row r="22" spans="3:5">
      <c r="C22" t="s">
        <v>173</v>
      </c>
      <c r="D22">
        <v>1416.92</v>
      </c>
      <c r="E22"/>
    </row>
    <row r="23" spans="3:5">
      <c r="C23" t="s">
        <v>125</v>
      </c>
      <c r="D23">
        <v>357.5</v>
      </c>
      <c r="E23"/>
    </row>
    <row r="24" spans="3:5">
      <c r="C24" t="s">
        <v>207</v>
      </c>
      <c r="D24">
        <v>268.64</v>
      </c>
      <c r="E24"/>
    </row>
    <row r="25" spans="3:5">
      <c r="C25" t="s">
        <v>175</v>
      </c>
      <c r="D25"/>
      <c r="E25"/>
    </row>
    <row r="26" spans="3:5">
      <c r="C26" t="s">
        <v>176</v>
      </c>
      <c r="D26">
        <v>2043.06</v>
      </c>
      <c r="E26"/>
    </row>
    <row r="27" spans="3:5">
      <c r="C27"/>
      <c r="D27"/>
      <c r="E27"/>
    </row>
    <row r="28" spans="3:5">
      <c r="C28"/>
      <c r="D28"/>
      <c r="E28"/>
    </row>
    <row r="29" spans="3:5">
      <c r="C29"/>
      <c r="D29"/>
      <c r="E29"/>
    </row>
    <row r="30" spans="3:5">
      <c r="C30"/>
      <c r="D30"/>
      <c r="E30"/>
    </row>
    <row r="31" spans="3:5">
      <c r="C31"/>
      <c r="D31"/>
      <c r="E31"/>
    </row>
    <row r="32" spans="3:5">
      <c r="C32"/>
      <c r="D32"/>
      <c r="E32"/>
    </row>
    <row r="33" spans="3:5">
      <c r="C33"/>
      <c r="D33"/>
      <c r="E33"/>
    </row>
    <row r="34" spans="3:5">
      <c r="C34"/>
      <c r="D34"/>
      <c r="E34"/>
    </row>
    <row r="35" spans="3:5">
      <c r="C35"/>
      <c r="D35"/>
      <c r="E35"/>
    </row>
    <row r="36" spans="3:5">
      <c r="C36"/>
      <c r="D36"/>
      <c r="E36"/>
    </row>
    <row r="37" spans="3:5">
      <c r="C37"/>
      <c r="D37"/>
      <c r="E37"/>
    </row>
    <row r="38" spans="3:5">
      <c r="C38"/>
      <c r="D38"/>
      <c r="E38"/>
    </row>
  </sheetData>
  <autoFilter xmlns:etc="http://www.wps.cn/officeDocument/2017/etCustomData" ref="A2:BT13" etc:filterBottomFollowUsedRange="0">
    <extLst/>
  </autoFilter>
  <mergeCells count="1">
    <mergeCell ref="A1:BS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40"/>
  <sheetViews>
    <sheetView tabSelected="1" topLeftCell="A19" workbookViewId="0">
      <selection activeCell="J36" sqref="J36"/>
    </sheetView>
  </sheetViews>
  <sheetFormatPr defaultColWidth="11.375" defaultRowHeight="15" customHeight="1"/>
  <cols>
    <col min="1" max="16384" width="11.375" style="1" customWidth="1"/>
  </cols>
  <sheetData>
    <row r="1" s="1" customFormat="1" customHeight="1" spans="1:64">
      <c r="A1" s="2" t="s">
        <v>177</v>
      </c>
      <c r="B1" s="2" t="s">
        <v>82</v>
      </c>
      <c r="C1" s="2" t="s">
        <v>82</v>
      </c>
      <c r="D1" s="2" t="s">
        <v>82</v>
      </c>
      <c r="E1" s="2" t="s">
        <v>82</v>
      </c>
      <c r="F1" s="2" t="s">
        <v>82</v>
      </c>
      <c r="G1" s="2" t="s">
        <v>82</v>
      </c>
      <c r="H1" s="2" t="s">
        <v>82</v>
      </c>
      <c r="I1" s="2" t="s">
        <v>82</v>
      </c>
      <c r="J1" s="2" t="s">
        <v>82</v>
      </c>
      <c r="K1" s="2" t="s">
        <v>82</v>
      </c>
      <c r="L1" s="2" t="s">
        <v>82</v>
      </c>
      <c r="M1" s="2" t="s">
        <v>82</v>
      </c>
      <c r="N1" s="2" t="s">
        <v>82</v>
      </c>
      <c r="O1" s="2" t="s">
        <v>82</v>
      </c>
      <c r="P1" s="2" t="s">
        <v>82</v>
      </c>
      <c r="Q1" s="2" t="s">
        <v>82</v>
      </c>
      <c r="R1" s="2" t="s">
        <v>82</v>
      </c>
      <c r="S1" s="2" t="s">
        <v>82</v>
      </c>
      <c r="T1" s="2" t="s">
        <v>82</v>
      </c>
      <c r="U1" s="2" t="s">
        <v>82</v>
      </c>
      <c r="V1" s="2" t="s">
        <v>82</v>
      </c>
      <c r="W1" s="2" t="s">
        <v>82</v>
      </c>
      <c r="X1" s="2" t="s">
        <v>82</v>
      </c>
      <c r="Y1" s="2" t="s">
        <v>82</v>
      </c>
      <c r="Z1" s="2" t="s">
        <v>82</v>
      </c>
      <c r="AA1" s="2" t="s">
        <v>82</v>
      </c>
      <c r="AB1" s="2" t="s">
        <v>82</v>
      </c>
      <c r="AC1" s="2" t="s">
        <v>82</v>
      </c>
      <c r="AD1" s="2" t="s">
        <v>82</v>
      </c>
      <c r="AE1" s="2" t="s">
        <v>82</v>
      </c>
      <c r="AF1" s="2" t="s">
        <v>82</v>
      </c>
      <c r="AG1" s="2" t="s">
        <v>82</v>
      </c>
      <c r="AH1" s="2" t="s">
        <v>82</v>
      </c>
      <c r="AI1" s="2" t="s">
        <v>82</v>
      </c>
      <c r="AJ1" s="2" t="s">
        <v>82</v>
      </c>
      <c r="AK1" s="2" t="s">
        <v>82</v>
      </c>
      <c r="AL1" s="2" t="s">
        <v>82</v>
      </c>
      <c r="AM1" s="2" t="s">
        <v>82</v>
      </c>
      <c r="AN1" s="2" t="s">
        <v>82</v>
      </c>
      <c r="AO1" s="2" t="s">
        <v>82</v>
      </c>
      <c r="AP1" s="2" t="s">
        <v>82</v>
      </c>
      <c r="AQ1" s="2" t="s">
        <v>82</v>
      </c>
      <c r="AR1" s="2" t="s">
        <v>82</v>
      </c>
      <c r="AS1" s="2" t="s">
        <v>82</v>
      </c>
      <c r="AT1" s="2" t="s">
        <v>82</v>
      </c>
      <c r="AU1" s="2" t="s">
        <v>82</v>
      </c>
      <c r="AV1" s="2" t="s">
        <v>82</v>
      </c>
      <c r="AW1" s="2" t="s">
        <v>82</v>
      </c>
      <c r="AX1" s="2" t="s">
        <v>82</v>
      </c>
      <c r="AY1" s="2" t="s">
        <v>82</v>
      </c>
      <c r="AZ1" s="2" t="s">
        <v>82</v>
      </c>
      <c r="BA1" s="2" t="s">
        <v>82</v>
      </c>
      <c r="BB1" s="2" t="s">
        <v>82</v>
      </c>
      <c r="BC1" s="2" t="s">
        <v>82</v>
      </c>
      <c r="BD1" s="2" t="s">
        <v>82</v>
      </c>
      <c r="BE1" s="2" t="s">
        <v>82</v>
      </c>
      <c r="BF1" s="2" t="s">
        <v>82</v>
      </c>
      <c r="BG1" s="2" t="s">
        <v>82</v>
      </c>
      <c r="BH1" s="2" t="s">
        <v>82</v>
      </c>
      <c r="BI1" s="2" t="s">
        <v>82</v>
      </c>
      <c r="BJ1" s="2" t="s">
        <v>82</v>
      </c>
      <c r="BK1" s="2" t="s">
        <v>82</v>
      </c>
      <c r="BL1" s="2" t="s">
        <v>82</v>
      </c>
    </row>
    <row r="2" s="1" customFormat="1" customHeight="1" spans="1:6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59</v>
      </c>
      <c r="BG2" s="3" t="s">
        <v>61</v>
      </c>
      <c r="BH2" s="3" t="s">
        <v>62</v>
      </c>
      <c r="BI2" s="3" t="s">
        <v>63</v>
      </c>
      <c r="BJ2" s="3" t="s">
        <v>64</v>
      </c>
      <c r="BK2" s="3" t="s">
        <v>75</v>
      </c>
      <c r="BL2" s="3" t="s">
        <v>76</v>
      </c>
      <c r="BM2" s="1" t="s">
        <v>77</v>
      </c>
    </row>
    <row r="3" s="1" customFormat="1" customHeight="1" spans="1:65">
      <c r="A3" s="4" t="s">
        <v>368</v>
      </c>
      <c r="B3" s="4" t="s">
        <v>79</v>
      </c>
      <c r="C3" s="4" t="s">
        <v>80</v>
      </c>
      <c r="D3" s="4" t="s">
        <v>81</v>
      </c>
      <c r="E3" s="4" t="s">
        <v>82</v>
      </c>
      <c r="F3" s="4" t="s">
        <v>80</v>
      </c>
      <c r="G3" s="4" t="s">
        <v>81</v>
      </c>
      <c r="H3" s="4" t="s">
        <v>82</v>
      </c>
      <c r="I3" s="4" t="s">
        <v>83</v>
      </c>
      <c r="J3" s="4" t="s">
        <v>84</v>
      </c>
      <c r="K3" s="4" t="s">
        <v>369</v>
      </c>
      <c r="L3" s="4" t="s">
        <v>370</v>
      </c>
      <c r="M3" s="4" t="s">
        <v>82</v>
      </c>
      <c r="N3" s="4" t="s">
        <v>371</v>
      </c>
      <c r="O3" s="4" t="s">
        <v>88</v>
      </c>
      <c r="P3" s="4" t="s">
        <v>131</v>
      </c>
      <c r="Q3" s="4" t="s">
        <v>82</v>
      </c>
      <c r="R3" s="4" t="s">
        <v>372</v>
      </c>
      <c r="S3" s="4" t="s">
        <v>82</v>
      </c>
      <c r="T3" s="4" t="s">
        <v>82</v>
      </c>
      <c r="U3" s="4" t="s">
        <v>244</v>
      </c>
      <c r="V3" s="4" t="s">
        <v>373</v>
      </c>
      <c r="W3" s="4" t="s">
        <v>159</v>
      </c>
      <c r="X3" s="4" t="s">
        <v>374</v>
      </c>
      <c r="Y3" s="4" t="s">
        <v>266</v>
      </c>
      <c r="Z3" s="4" t="s">
        <v>375</v>
      </c>
      <c r="AA3" s="4" t="s">
        <v>98</v>
      </c>
      <c r="AB3" s="4" t="s">
        <v>99</v>
      </c>
      <c r="AC3" s="4" t="s">
        <v>136</v>
      </c>
      <c r="AD3" s="4" t="s">
        <v>137</v>
      </c>
      <c r="AE3" s="4" t="s">
        <v>191</v>
      </c>
      <c r="AF3" s="4" t="s">
        <v>139</v>
      </c>
      <c r="AG3" s="4" t="s">
        <v>376</v>
      </c>
      <c r="AH3" s="4" t="s">
        <v>141</v>
      </c>
      <c r="AI3" s="4" t="s">
        <v>250</v>
      </c>
      <c r="AJ3" s="4" t="s">
        <v>142</v>
      </c>
      <c r="AK3" s="4" t="s">
        <v>143</v>
      </c>
      <c r="AL3" s="4" t="s">
        <v>377</v>
      </c>
      <c r="AM3" s="4" t="s">
        <v>252</v>
      </c>
      <c r="AN3" s="4" t="s">
        <v>110</v>
      </c>
      <c r="AO3" s="4" t="s">
        <v>111</v>
      </c>
      <c r="AP3" s="4" t="s">
        <v>378</v>
      </c>
      <c r="AQ3" s="4" t="s">
        <v>82</v>
      </c>
      <c r="AR3" s="4" t="s">
        <v>379</v>
      </c>
      <c r="AS3" s="4" t="s">
        <v>82</v>
      </c>
      <c r="AT3" s="4" t="s">
        <v>82</v>
      </c>
      <c r="AU3" s="4" t="s">
        <v>380</v>
      </c>
      <c r="AV3" s="4" t="s">
        <v>170</v>
      </c>
      <c r="AW3" s="4" t="s">
        <v>171</v>
      </c>
      <c r="AX3" s="4" t="s">
        <v>170</v>
      </c>
      <c r="AY3" s="4" t="s">
        <v>171</v>
      </c>
      <c r="AZ3" s="4" t="s">
        <v>117</v>
      </c>
      <c r="BA3" s="4" t="s">
        <v>381</v>
      </c>
      <c r="BB3" s="4" t="s">
        <v>382</v>
      </c>
      <c r="BC3" s="4" t="s">
        <v>118</v>
      </c>
      <c r="BD3" s="4" t="s">
        <v>82</v>
      </c>
      <c r="BE3" s="6">
        <v>554.71</v>
      </c>
      <c r="BF3" s="4" t="s">
        <v>118</v>
      </c>
      <c r="BG3" s="4" t="s">
        <v>383</v>
      </c>
      <c r="BH3" s="4" t="s">
        <v>384</v>
      </c>
      <c r="BI3" s="4" t="s">
        <v>385</v>
      </c>
      <c r="BJ3" s="4" t="s">
        <v>386</v>
      </c>
      <c r="BK3" s="4" t="s">
        <v>123</v>
      </c>
      <c r="BL3" s="4" t="s">
        <v>387</v>
      </c>
      <c r="BM3" s="1" t="s">
        <v>173</v>
      </c>
    </row>
    <row r="4" s="1" customFormat="1" customHeight="1" spans="1:65">
      <c r="A4" s="4" t="s">
        <v>388</v>
      </c>
      <c r="B4" s="4" t="s">
        <v>79</v>
      </c>
      <c r="C4" s="4" t="s">
        <v>80</v>
      </c>
      <c r="D4" s="4" t="s">
        <v>81</v>
      </c>
      <c r="E4" s="4" t="s">
        <v>82</v>
      </c>
      <c r="F4" s="4" t="s">
        <v>80</v>
      </c>
      <c r="G4" s="4" t="s">
        <v>81</v>
      </c>
      <c r="H4" s="4" t="s">
        <v>82</v>
      </c>
      <c r="I4" s="4" t="s">
        <v>83</v>
      </c>
      <c r="J4" s="4" t="s">
        <v>84</v>
      </c>
      <c r="K4" s="4" t="s">
        <v>389</v>
      </c>
      <c r="L4" s="4" t="s">
        <v>390</v>
      </c>
      <c r="M4" s="4" t="s">
        <v>82</v>
      </c>
      <c r="N4" s="4" t="s">
        <v>391</v>
      </c>
      <c r="O4" s="4" t="s">
        <v>88</v>
      </c>
      <c r="P4" s="4" t="s">
        <v>392</v>
      </c>
      <c r="Q4" s="4" t="s">
        <v>90</v>
      </c>
      <c r="R4" s="4" t="s">
        <v>393</v>
      </c>
      <c r="S4" s="4" t="s">
        <v>82</v>
      </c>
      <c r="T4" s="4" t="s">
        <v>82</v>
      </c>
      <c r="U4" s="4" t="s">
        <v>266</v>
      </c>
      <c r="V4" s="4" t="s">
        <v>394</v>
      </c>
      <c r="W4" s="4" t="s">
        <v>266</v>
      </c>
      <c r="X4" s="4" t="s">
        <v>395</v>
      </c>
      <c r="Y4" s="4" t="s">
        <v>396</v>
      </c>
      <c r="Z4" s="4" t="s">
        <v>397</v>
      </c>
      <c r="AA4" s="4" t="s">
        <v>98</v>
      </c>
      <c r="AB4" s="4" t="s">
        <v>99</v>
      </c>
      <c r="AC4" s="4" t="s">
        <v>136</v>
      </c>
      <c r="AD4" s="4" t="s">
        <v>398</v>
      </c>
      <c r="AE4" s="4" t="s">
        <v>138</v>
      </c>
      <c r="AF4" s="4" t="s">
        <v>399</v>
      </c>
      <c r="AG4" s="4" t="s">
        <v>400</v>
      </c>
      <c r="AH4" s="4" t="s">
        <v>401</v>
      </c>
      <c r="AI4" s="4" t="s">
        <v>82</v>
      </c>
      <c r="AJ4" s="4" t="s">
        <v>142</v>
      </c>
      <c r="AK4" s="4" t="s">
        <v>143</v>
      </c>
      <c r="AL4" s="4" t="s">
        <v>402</v>
      </c>
      <c r="AM4" s="4" t="s">
        <v>109</v>
      </c>
      <c r="AN4" s="4" t="s">
        <v>110</v>
      </c>
      <c r="AO4" s="4" t="s">
        <v>111</v>
      </c>
      <c r="AP4" s="4" t="s">
        <v>287</v>
      </c>
      <c r="AQ4" s="4" t="s">
        <v>82</v>
      </c>
      <c r="AR4" s="4" t="s">
        <v>403</v>
      </c>
      <c r="AS4" s="4" t="s">
        <v>82</v>
      </c>
      <c r="AT4" s="4" t="s">
        <v>82</v>
      </c>
      <c r="AU4" s="4" t="s">
        <v>404</v>
      </c>
      <c r="AV4" s="4" t="s">
        <v>170</v>
      </c>
      <c r="AW4" s="4" t="s">
        <v>171</v>
      </c>
      <c r="AX4" s="4" t="s">
        <v>170</v>
      </c>
      <c r="AY4" s="4" t="s">
        <v>171</v>
      </c>
      <c r="AZ4" s="4" t="s">
        <v>117</v>
      </c>
      <c r="BA4" s="4" t="s">
        <v>290</v>
      </c>
      <c r="BB4" s="4" t="s">
        <v>118</v>
      </c>
      <c r="BC4" s="4" t="s">
        <v>118</v>
      </c>
      <c r="BD4" s="4" t="s">
        <v>82</v>
      </c>
      <c r="BE4" s="6">
        <v>104</v>
      </c>
      <c r="BF4" s="4" t="s">
        <v>118</v>
      </c>
      <c r="BG4" s="4" t="s">
        <v>235</v>
      </c>
      <c r="BH4" s="4" t="s">
        <v>236</v>
      </c>
      <c r="BI4" s="4" t="s">
        <v>237</v>
      </c>
      <c r="BJ4" s="4" t="s">
        <v>238</v>
      </c>
      <c r="BK4" s="4" t="s">
        <v>123</v>
      </c>
      <c r="BL4" s="4" t="s">
        <v>387</v>
      </c>
      <c r="BM4" s="1" t="s">
        <v>173</v>
      </c>
    </row>
    <row r="5" s="1" customFormat="1" customHeight="1" spans="1:65">
      <c r="A5" s="4" t="s">
        <v>405</v>
      </c>
      <c r="B5" s="4" t="s">
        <v>79</v>
      </c>
      <c r="C5" s="4" t="s">
        <v>80</v>
      </c>
      <c r="D5" s="4" t="s">
        <v>81</v>
      </c>
      <c r="E5" s="4" t="s">
        <v>82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406</v>
      </c>
      <c r="L5" s="4" t="s">
        <v>407</v>
      </c>
      <c r="M5" s="4" t="s">
        <v>82</v>
      </c>
      <c r="N5" s="4" t="s">
        <v>408</v>
      </c>
      <c r="O5" s="4" t="s">
        <v>88</v>
      </c>
      <c r="P5" s="4" t="s">
        <v>89</v>
      </c>
      <c r="Q5" s="4" t="s">
        <v>90</v>
      </c>
      <c r="R5" s="4" t="s">
        <v>409</v>
      </c>
      <c r="S5" s="4" t="s">
        <v>82</v>
      </c>
      <c r="T5" s="4" t="s">
        <v>82</v>
      </c>
      <c r="U5" s="4" t="s">
        <v>133</v>
      </c>
      <c r="V5" s="4" t="s">
        <v>410</v>
      </c>
      <c r="W5" s="4" t="s">
        <v>133</v>
      </c>
      <c r="X5" s="4" t="s">
        <v>411</v>
      </c>
      <c r="Y5" s="4" t="s">
        <v>187</v>
      </c>
      <c r="Z5" s="4" t="s">
        <v>412</v>
      </c>
      <c r="AA5" s="4" t="s">
        <v>98</v>
      </c>
      <c r="AB5" s="4" t="s">
        <v>317</v>
      </c>
      <c r="AC5" s="4" t="s">
        <v>100</v>
      </c>
      <c r="AD5" s="4" t="s">
        <v>101</v>
      </c>
      <c r="AE5" s="4" t="s">
        <v>102</v>
      </c>
      <c r="AF5" s="4" t="s">
        <v>103</v>
      </c>
      <c r="AG5" s="4" t="s">
        <v>413</v>
      </c>
      <c r="AH5" s="4" t="s">
        <v>105</v>
      </c>
      <c r="AI5" s="4" t="s">
        <v>82</v>
      </c>
      <c r="AJ5" s="4" t="s">
        <v>106</v>
      </c>
      <c r="AK5" s="4" t="s">
        <v>107</v>
      </c>
      <c r="AL5" s="4" t="s">
        <v>414</v>
      </c>
      <c r="AM5" s="4" t="s">
        <v>109</v>
      </c>
      <c r="AN5" s="4" t="s">
        <v>110</v>
      </c>
      <c r="AO5" s="4" t="s">
        <v>111</v>
      </c>
      <c r="AP5" s="4" t="s">
        <v>167</v>
      </c>
      <c r="AQ5" s="4" t="s">
        <v>82</v>
      </c>
      <c r="AR5" s="4" t="s">
        <v>415</v>
      </c>
      <c r="AS5" s="4" t="s">
        <v>82</v>
      </c>
      <c r="AT5" s="4" t="s">
        <v>82</v>
      </c>
      <c r="AU5" s="4" t="s">
        <v>416</v>
      </c>
      <c r="AV5" s="4" t="s">
        <v>170</v>
      </c>
      <c r="AW5" s="4" t="s">
        <v>171</v>
      </c>
      <c r="AX5" s="4" t="s">
        <v>170</v>
      </c>
      <c r="AY5" s="4" t="s">
        <v>171</v>
      </c>
      <c r="AZ5" s="4" t="s">
        <v>117</v>
      </c>
      <c r="BA5" s="4" t="s">
        <v>417</v>
      </c>
      <c r="BB5" s="4" t="s">
        <v>118</v>
      </c>
      <c r="BC5" s="4" t="s">
        <v>118</v>
      </c>
      <c r="BD5" s="4" t="s">
        <v>418</v>
      </c>
      <c r="BE5" s="6">
        <v>690.9</v>
      </c>
      <c r="BF5" s="4" t="s">
        <v>118</v>
      </c>
      <c r="BG5" s="4" t="s">
        <v>119</v>
      </c>
      <c r="BH5" s="4" t="s">
        <v>120</v>
      </c>
      <c r="BI5" s="4" t="s">
        <v>419</v>
      </c>
      <c r="BJ5" s="4" t="s">
        <v>122</v>
      </c>
      <c r="BK5" s="4" t="s">
        <v>123</v>
      </c>
      <c r="BL5" s="4" t="s">
        <v>387</v>
      </c>
      <c r="BM5" s="1" t="s">
        <v>173</v>
      </c>
    </row>
    <row r="6" s="1" customFormat="1" customHeight="1" spans="1:65">
      <c r="A6" s="4" t="s">
        <v>420</v>
      </c>
      <c r="B6" s="4" t="s">
        <v>79</v>
      </c>
      <c r="C6" s="4" t="s">
        <v>80</v>
      </c>
      <c r="D6" s="4" t="s">
        <v>81</v>
      </c>
      <c r="E6" s="4" t="s">
        <v>82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421</v>
      </c>
      <c r="L6" s="4" t="s">
        <v>422</v>
      </c>
      <c r="M6" s="4" t="s">
        <v>82</v>
      </c>
      <c r="N6" s="4" t="s">
        <v>423</v>
      </c>
      <c r="O6" s="4" t="s">
        <v>88</v>
      </c>
      <c r="P6" s="4" t="s">
        <v>392</v>
      </c>
      <c r="Q6" s="4" t="s">
        <v>90</v>
      </c>
      <c r="R6" s="4" t="s">
        <v>424</v>
      </c>
      <c r="S6" s="4" t="s">
        <v>82</v>
      </c>
      <c r="T6" s="4" t="s">
        <v>82</v>
      </c>
      <c r="U6" s="4" t="s">
        <v>425</v>
      </c>
      <c r="V6" s="4" t="s">
        <v>426</v>
      </c>
      <c r="W6" s="4" t="s">
        <v>425</v>
      </c>
      <c r="X6" s="4" t="s">
        <v>427</v>
      </c>
      <c r="Y6" s="4" t="s">
        <v>92</v>
      </c>
      <c r="Z6" s="4" t="s">
        <v>428</v>
      </c>
      <c r="AA6" s="4" t="s">
        <v>98</v>
      </c>
      <c r="AB6" s="4" t="s">
        <v>99</v>
      </c>
      <c r="AC6" s="4" t="s">
        <v>136</v>
      </c>
      <c r="AD6" s="4" t="s">
        <v>398</v>
      </c>
      <c r="AE6" s="4" t="s">
        <v>138</v>
      </c>
      <c r="AF6" s="4" t="s">
        <v>399</v>
      </c>
      <c r="AG6" s="4" t="s">
        <v>429</v>
      </c>
      <c r="AH6" s="4" t="s">
        <v>401</v>
      </c>
      <c r="AI6" s="4" t="s">
        <v>82</v>
      </c>
      <c r="AJ6" s="4" t="s">
        <v>142</v>
      </c>
      <c r="AK6" s="4" t="s">
        <v>143</v>
      </c>
      <c r="AL6" s="4" t="s">
        <v>430</v>
      </c>
      <c r="AM6" s="4" t="s">
        <v>109</v>
      </c>
      <c r="AN6" s="4" t="s">
        <v>110</v>
      </c>
      <c r="AO6" s="4" t="s">
        <v>111</v>
      </c>
      <c r="AP6" s="4" t="s">
        <v>287</v>
      </c>
      <c r="AQ6" s="4" t="s">
        <v>82</v>
      </c>
      <c r="AR6" s="4" t="s">
        <v>431</v>
      </c>
      <c r="AS6" s="4" t="s">
        <v>82</v>
      </c>
      <c r="AT6" s="4" t="s">
        <v>82</v>
      </c>
      <c r="AU6" s="4" t="s">
        <v>432</v>
      </c>
      <c r="AV6" s="4" t="s">
        <v>170</v>
      </c>
      <c r="AW6" s="4" t="s">
        <v>171</v>
      </c>
      <c r="AX6" s="4" t="s">
        <v>170</v>
      </c>
      <c r="AY6" s="4" t="s">
        <v>171</v>
      </c>
      <c r="AZ6" s="4" t="s">
        <v>117</v>
      </c>
      <c r="BA6" s="4" t="s">
        <v>256</v>
      </c>
      <c r="BB6" s="4" t="s">
        <v>118</v>
      </c>
      <c r="BC6" s="4" t="s">
        <v>118</v>
      </c>
      <c r="BD6" s="4" t="s">
        <v>118</v>
      </c>
      <c r="BE6" s="6">
        <v>78</v>
      </c>
      <c r="BF6" s="4" t="s">
        <v>118</v>
      </c>
      <c r="BG6" s="4" t="s">
        <v>383</v>
      </c>
      <c r="BH6" s="4" t="s">
        <v>384</v>
      </c>
      <c r="BI6" s="4" t="s">
        <v>385</v>
      </c>
      <c r="BJ6" s="4" t="s">
        <v>386</v>
      </c>
      <c r="BK6" s="4" t="s">
        <v>123</v>
      </c>
      <c r="BL6" s="4" t="s">
        <v>387</v>
      </c>
      <c r="BM6" s="1" t="s">
        <v>173</v>
      </c>
    </row>
    <row r="7" s="1" customFormat="1" customHeight="1" spans="1:65">
      <c r="A7" s="4" t="s">
        <v>433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80</v>
      </c>
      <c r="G7" s="4" t="s">
        <v>81</v>
      </c>
      <c r="H7" s="4" t="s">
        <v>82</v>
      </c>
      <c r="I7" s="4" t="s">
        <v>83</v>
      </c>
      <c r="J7" s="4" t="s">
        <v>84</v>
      </c>
      <c r="K7" s="4" t="s">
        <v>434</v>
      </c>
      <c r="L7" s="4" t="s">
        <v>435</v>
      </c>
      <c r="M7" s="4" t="s">
        <v>82</v>
      </c>
      <c r="N7" s="4" t="s">
        <v>436</v>
      </c>
      <c r="O7" s="4" t="s">
        <v>88</v>
      </c>
      <c r="P7" s="4" t="s">
        <v>352</v>
      </c>
      <c r="Q7" s="4" t="s">
        <v>90</v>
      </c>
      <c r="R7" s="4" t="s">
        <v>437</v>
      </c>
      <c r="S7" s="4" t="s">
        <v>82</v>
      </c>
      <c r="T7" s="4" t="s">
        <v>82</v>
      </c>
      <c r="U7" s="4" t="s">
        <v>162</v>
      </c>
      <c r="V7" s="4" t="s">
        <v>438</v>
      </c>
      <c r="W7" s="4" t="s">
        <v>439</v>
      </c>
      <c r="X7" s="4" t="s">
        <v>440</v>
      </c>
      <c r="Y7" s="4" t="s">
        <v>396</v>
      </c>
      <c r="Z7" s="4" t="s">
        <v>441</v>
      </c>
      <c r="AA7" s="4" t="s">
        <v>98</v>
      </c>
      <c r="AB7" s="4" t="s">
        <v>99</v>
      </c>
      <c r="AC7" s="4" t="s">
        <v>100</v>
      </c>
      <c r="AD7" s="4" t="s">
        <v>357</v>
      </c>
      <c r="AE7" s="4" t="s">
        <v>358</v>
      </c>
      <c r="AF7" s="4" t="s">
        <v>442</v>
      </c>
      <c r="AG7" s="4" t="s">
        <v>443</v>
      </c>
      <c r="AH7" s="4" t="s">
        <v>303</v>
      </c>
      <c r="AI7" s="4" t="s">
        <v>82</v>
      </c>
      <c r="AJ7" s="4" t="s">
        <v>106</v>
      </c>
      <c r="AK7" s="4" t="s">
        <v>107</v>
      </c>
      <c r="AL7" s="4" t="s">
        <v>444</v>
      </c>
      <c r="AM7" s="4" t="s">
        <v>109</v>
      </c>
      <c r="AN7" s="4" t="s">
        <v>110</v>
      </c>
      <c r="AO7" s="4" t="s">
        <v>111</v>
      </c>
      <c r="AP7" s="4" t="s">
        <v>167</v>
      </c>
      <c r="AQ7" s="4" t="s">
        <v>82</v>
      </c>
      <c r="AR7" s="4" t="s">
        <v>445</v>
      </c>
      <c r="AS7" s="4" t="s">
        <v>82</v>
      </c>
      <c r="AT7" s="4" t="s">
        <v>82</v>
      </c>
      <c r="AU7" s="4" t="s">
        <v>446</v>
      </c>
      <c r="AV7" s="4" t="s">
        <v>170</v>
      </c>
      <c r="AW7" s="4" t="s">
        <v>171</v>
      </c>
      <c r="AX7" s="4" t="s">
        <v>170</v>
      </c>
      <c r="AY7" s="4" t="s">
        <v>171</v>
      </c>
      <c r="AZ7" s="4" t="s">
        <v>117</v>
      </c>
      <c r="BA7" s="4" t="s">
        <v>447</v>
      </c>
      <c r="BB7" s="4" t="s">
        <v>448</v>
      </c>
      <c r="BC7" s="4" t="s">
        <v>118</v>
      </c>
      <c r="BD7" s="4" t="s">
        <v>118</v>
      </c>
      <c r="BE7" s="6">
        <v>410.92</v>
      </c>
      <c r="BF7" s="4" t="s">
        <v>118</v>
      </c>
      <c r="BG7" s="4" t="s">
        <v>449</v>
      </c>
      <c r="BH7" s="4" t="s">
        <v>450</v>
      </c>
      <c r="BI7" s="4" t="s">
        <v>451</v>
      </c>
      <c r="BJ7" s="4" t="s">
        <v>452</v>
      </c>
      <c r="BK7" s="4" t="s">
        <v>123</v>
      </c>
      <c r="BL7" s="4" t="s">
        <v>387</v>
      </c>
      <c r="BM7" s="1" t="s">
        <v>173</v>
      </c>
    </row>
    <row r="8" s="1" customFormat="1" customHeight="1" spans="1:65">
      <c r="A8" s="4" t="s">
        <v>453</v>
      </c>
      <c r="B8" s="4" t="s">
        <v>79</v>
      </c>
      <c r="C8" s="4" t="s">
        <v>80</v>
      </c>
      <c r="D8" s="4" t="s">
        <v>81</v>
      </c>
      <c r="E8" s="4" t="s">
        <v>82</v>
      </c>
      <c r="F8" s="4" t="s">
        <v>80</v>
      </c>
      <c r="G8" s="4" t="s">
        <v>81</v>
      </c>
      <c r="H8" s="4" t="s">
        <v>82</v>
      </c>
      <c r="I8" s="4" t="s">
        <v>83</v>
      </c>
      <c r="J8" s="4" t="s">
        <v>84</v>
      </c>
      <c r="K8" s="4" t="s">
        <v>421</v>
      </c>
      <c r="L8" s="4" t="s">
        <v>422</v>
      </c>
      <c r="M8" s="4" t="s">
        <v>82</v>
      </c>
      <c r="N8" s="4" t="s">
        <v>423</v>
      </c>
      <c r="O8" s="4" t="s">
        <v>88</v>
      </c>
      <c r="P8" s="4" t="s">
        <v>392</v>
      </c>
      <c r="Q8" s="4" t="s">
        <v>90</v>
      </c>
      <c r="R8" s="4" t="s">
        <v>454</v>
      </c>
      <c r="S8" s="4" t="s">
        <v>82</v>
      </c>
      <c r="T8" s="4" t="s">
        <v>82</v>
      </c>
      <c r="U8" s="4" t="s">
        <v>425</v>
      </c>
      <c r="V8" s="4" t="s">
        <v>426</v>
      </c>
      <c r="W8" s="4" t="s">
        <v>425</v>
      </c>
      <c r="X8" s="4" t="s">
        <v>427</v>
      </c>
      <c r="Y8" s="4" t="s">
        <v>94</v>
      </c>
      <c r="Z8" s="4" t="s">
        <v>455</v>
      </c>
      <c r="AA8" s="4" t="s">
        <v>98</v>
      </c>
      <c r="AB8" s="4" t="s">
        <v>99</v>
      </c>
      <c r="AC8" s="4" t="s">
        <v>136</v>
      </c>
      <c r="AD8" s="4" t="s">
        <v>398</v>
      </c>
      <c r="AE8" s="4" t="s">
        <v>138</v>
      </c>
      <c r="AF8" s="4" t="s">
        <v>399</v>
      </c>
      <c r="AG8" s="4" t="s">
        <v>429</v>
      </c>
      <c r="AH8" s="4" t="s">
        <v>401</v>
      </c>
      <c r="AI8" s="4" t="s">
        <v>82</v>
      </c>
      <c r="AJ8" s="4" t="s">
        <v>142</v>
      </c>
      <c r="AK8" s="4" t="s">
        <v>143</v>
      </c>
      <c r="AL8" s="4" t="s">
        <v>430</v>
      </c>
      <c r="AM8" s="4" t="s">
        <v>109</v>
      </c>
      <c r="AN8" s="4" t="s">
        <v>110</v>
      </c>
      <c r="AO8" s="4" t="s">
        <v>111</v>
      </c>
      <c r="AP8" s="4" t="s">
        <v>456</v>
      </c>
      <c r="AQ8" s="4" t="s">
        <v>82</v>
      </c>
      <c r="AR8" s="4" t="s">
        <v>457</v>
      </c>
      <c r="AS8" s="4" t="s">
        <v>82</v>
      </c>
      <c r="AT8" s="4" t="s">
        <v>82</v>
      </c>
      <c r="AU8" s="4" t="s">
        <v>458</v>
      </c>
      <c r="AV8" s="4" t="s">
        <v>170</v>
      </c>
      <c r="AW8" s="4" t="s">
        <v>171</v>
      </c>
      <c r="AX8" s="4" t="s">
        <v>170</v>
      </c>
      <c r="AY8" s="4" t="s">
        <v>171</v>
      </c>
      <c r="AZ8" s="4" t="s">
        <v>117</v>
      </c>
      <c r="BA8" s="4" t="s">
        <v>459</v>
      </c>
      <c r="BB8" s="4" t="s">
        <v>382</v>
      </c>
      <c r="BC8" s="4" t="s">
        <v>118</v>
      </c>
      <c r="BD8" s="4" t="s">
        <v>118</v>
      </c>
      <c r="BE8" s="6">
        <v>424.71</v>
      </c>
      <c r="BF8" s="4" t="s">
        <v>118</v>
      </c>
      <c r="BG8" s="4" t="s">
        <v>383</v>
      </c>
      <c r="BH8" s="4" t="s">
        <v>384</v>
      </c>
      <c r="BI8" s="4" t="s">
        <v>385</v>
      </c>
      <c r="BJ8" s="4" t="s">
        <v>386</v>
      </c>
      <c r="BK8" s="4" t="s">
        <v>123</v>
      </c>
      <c r="BL8" s="4" t="s">
        <v>387</v>
      </c>
      <c r="BM8" s="1" t="s">
        <v>173</v>
      </c>
    </row>
    <row r="9" s="1" customFormat="1" customHeight="1" spans="1:65">
      <c r="A9" s="4" t="s">
        <v>460</v>
      </c>
      <c r="B9" s="4" t="s">
        <v>79</v>
      </c>
      <c r="C9" s="4" t="s">
        <v>80</v>
      </c>
      <c r="D9" s="4" t="s">
        <v>81</v>
      </c>
      <c r="E9" s="4" t="s">
        <v>82</v>
      </c>
      <c r="F9" s="4" t="s">
        <v>80</v>
      </c>
      <c r="G9" s="4" t="s">
        <v>81</v>
      </c>
      <c r="H9" s="4" t="s">
        <v>82</v>
      </c>
      <c r="I9" s="4" t="s">
        <v>83</v>
      </c>
      <c r="J9" s="4" t="s">
        <v>84</v>
      </c>
      <c r="K9" s="4" t="s">
        <v>461</v>
      </c>
      <c r="L9" s="4" t="s">
        <v>462</v>
      </c>
      <c r="M9" s="4" t="s">
        <v>463</v>
      </c>
      <c r="N9" s="4" t="s">
        <v>464</v>
      </c>
      <c r="O9" s="4" t="s">
        <v>88</v>
      </c>
      <c r="P9" s="4" t="s">
        <v>131</v>
      </c>
      <c r="Q9" s="4" t="s">
        <v>90</v>
      </c>
      <c r="R9" s="4" t="s">
        <v>465</v>
      </c>
      <c r="S9" s="4" t="s">
        <v>82</v>
      </c>
      <c r="T9" s="4" t="s">
        <v>82</v>
      </c>
      <c r="U9" s="4" t="s">
        <v>341</v>
      </c>
      <c r="V9" s="4" t="s">
        <v>466</v>
      </c>
      <c r="W9" s="4" t="s">
        <v>92</v>
      </c>
      <c r="X9" s="4" t="s">
        <v>467</v>
      </c>
      <c r="Y9" s="4" t="s">
        <v>396</v>
      </c>
      <c r="Z9" s="4" t="s">
        <v>468</v>
      </c>
      <c r="AA9" s="4" t="s">
        <v>98</v>
      </c>
      <c r="AB9" s="4" t="s">
        <v>99</v>
      </c>
      <c r="AC9" s="4" t="s">
        <v>136</v>
      </c>
      <c r="AD9" s="4" t="s">
        <v>137</v>
      </c>
      <c r="AE9" s="4" t="s">
        <v>138</v>
      </c>
      <c r="AF9" s="4" t="s">
        <v>139</v>
      </c>
      <c r="AG9" s="4" t="s">
        <v>469</v>
      </c>
      <c r="AH9" s="4" t="s">
        <v>141</v>
      </c>
      <c r="AI9" s="4" t="s">
        <v>82</v>
      </c>
      <c r="AJ9" s="4" t="s">
        <v>142</v>
      </c>
      <c r="AK9" s="4" t="s">
        <v>143</v>
      </c>
      <c r="AL9" s="4" t="s">
        <v>470</v>
      </c>
      <c r="AM9" s="4" t="s">
        <v>109</v>
      </c>
      <c r="AN9" s="4" t="s">
        <v>110</v>
      </c>
      <c r="AO9" s="4" t="s">
        <v>111</v>
      </c>
      <c r="AP9" s="4" t="s">
        <v>253</v>
      </c>
      <c r="AQ9" s="4" t="s">
        <v>82</v>
      </c>
      <c r="AR9" s="4" t="s">
        <v>306</v>
      </c>
      <c r="AS9" s="4" t="s">
        <v>82</v>
      </c>
      <c r="AT9" s="4" t="s">
        <v>82</v>
      </c>
      <c r="AU9" s="4" t="s">
        <v>471</v>
      </c>
      <c r="AV9" s="4" t="s">
        <v>170</v>
      </c>
      <c r="AW9" s="4" t="s">
        <v>171</v>
      </c>
      <c r="AX9" s="4" t="s">
        <v>170</v>
      </c>
      <c r="AY9" s="4" t="s">
        <v>171</v>
      </c>
      <c r="AZ9" s="4" t="s">
        <v>117</v>
      </c>
      <c r="BA9" s="4" t="s">
        <v>256</v>
      </c>
      <c r="BB9" s="4" t="s">
        <v>118</v>
      </c>
      <c r="BC9" s="4" t="s">
        <v>118</v>
      </c>
      <c r="BD9" s="4" t="s">
        <v>82</v>
      </c>
      <c r="BE9" s="6">
        <v>78</v>
      </c>
      <c r="BF9" s="4" t="s">
        <v>118</v>
      </c>
      <c r="BG9" s="4" t="s">
        <v>257</v>
      </c>
      <c r="BH9" s="4" t="s">
        <v>258</v>
      </c>
      <c r="BI9" s="4" t="s">
        <v>259</v>
      </c>
      <c r="BJ9" s="4" t="s">
        <v>260</v>
      </c>
      <c r="BK9" s="4" t="s">
        <v>123</v>
      </c>
      <c r="BL9" s="4" t="s">
        <v>387</v>
      </c>
      <c r="BM9" s="1" t="s">
        <v>173</v>
      </c>
    </row>
    <row r="10" s="1" customFormat="1" customHeight="1" spans="1:65">
      <c r="A10" s="4" t="s">
        <v>472</v>
      </c>
      <c r="B10" s="4" t="s">
        <v>79</v>
      </c>
      <c r="C10" s="4" t="s">
        <v>80</v>
      </c>
      <c r="D10" s="4" t="s">
        <v>81</v>
      </c>
      <c r="E10" s="4" t="s">
        <v>82</v>
      </c>
      <c r="F10" s="4" t="s">
        <v>80</v>
      </c>
      <c r="G10" s="4" t="s">
        <v>81</v>
      </c>
      <c r="H10" s="4" t="s">
        <v>82</v>
      </c>
      <c r="I10" s="4" t="s">
        <v>83</v>
      </c>
      <c r="J10" s="4" t="s">
        <v>84</v>
      </c>
      <c r="K10" s="4" t="s">
        <v>473</v>
      </c>
      <c r="L10" s="4" t="s">
        <v>474</v>
      </c>
      <c r="M10" s="4" t="s">
        <v>82</v>
      </c>
      <c r="N10" s="4" t="s">
        <v>475</v>
      </c>
      <c r="O10" s="4" t="s">
        <v>88</v>
      </c>
      <c r="P10" s="4" t="s">
        <v>392</v>
      </c>
      <c r="Q10" s="4" t="s">
        <v>90</v>
      </c>
      <c r="R10" s="4" t="s">
        <v>476</v>
      </c>
      <c r="S10" s="4" t="s">
        <v>82</v>
      </c>
      <c r="T10" s="4" t="s">
        <v>82</v>
      </c>
      <c r="U10" s="4" t="s">
        <v>328</v>
      </c>
      <c r="V10" s="4" t="s">
        <v>329</v>
      </c>
      <c r="W10" s="4" t="s">
        <v>162</v>
      </c>
      <c r="X10" s="4" t="s">
        <v>477</v>
      </c>
      <c r="Y10" s="4" t="s">
        <v>187</v>
      </c>
      <c r="Z10" s="4" t="s">
        <v>478</v>
      </c>
      <c r="AA10" s="4" t="s">
        <v>98</v>
      </c>
      <c r="AB10" s="4" t="s">
        <v>99</v>
      </c>
      <c r="AC10" s="4" t="s">
        <v>136</v>
      </c>
      <c r="AD10" s="4" t="s">
        <v>398</v>
      </c>
      <c r="AE10" s="4" t="s">
        <v>138</v>
      </c>
      <c r="AF10" s="4" t="s">
        <v>399</v>
      </c>
      <c r="AG10" s="4" t="s">
        <v>479</v>
      </c>
      <c r="AH10" s="4" t="s">
        <v>401</v>
      </c>
      <c r="AI10" s="4" t="s">
        <v>82</v>
      </c>
      <c r="AJ10" s="4" t="s">
        <v>142</v>
      </c>
      <c r="AK10" s="4" t="s">
        <v>143</v>
      </c>
      <c r="AL10" s="4" t="s">
        <v>480</v>
      </c>
      <c r="AM10" s="4" t="s">
        <v>109</v>
      </c>
      <c r="AN10" s="4" t="s">
        <v>110</v>
      </c>
      <c r="AO10" s="4" t="s">
        <v>111</v>
      </c>
      <c r="AP10" s="4" t="s">
        <v>378</v>
      </c>
      <c r="AQ10" s="4" t="s">
        <v>82</v>
      </c>
      <c r="AR10" s="4" t="s">
        <v>481</v>
      </c>
      <c r="AS10" s="4" t="s">
        <v>82</v>
      </c>
      <c r="AT10" s="4" t="s">
        <v>82</v>
      </c>
      <c r="AU10" s="4" t="s">
        <v>482</v>
      </c>
      <c r="AV10" s="4" t="s">
        <v>170</v>
      </c>
      <c r="AW10" s="4" t="s">
        <v>171</v>
      </c>
      <c r="AX10" s="4" t="s">
        <v>170</v>
      </c>
      <c r="AY10" s="4" t="s">
        <v>171</v>
      </c>
      <c r="AZ10" s="4" t="s">
        <v>117</v>
      </c>
      <c r="BA10" s="4" t="s">
        <v>483</v>
      </c>
      <c r="BB10" s="4" t="s">
        <v>118</v>
      </c>
      <c r="BC10" s="4" t="s">
        <v>118</v>
      </c>
      <c r="BD10" s="4" t="s">
        <v>118</v>
      </c>
      <c r="BE10" s="6">
        <v>114.4</v>
      </c>
      <c r="BF10" s="4" t="s">
        <v>118</v>
      </c>
      <c r="BG10" s="4" t="s">
        <v>484</v>
      </c>
      <c r="BH10" s="4" t="s">
        <v>485</v>
      </c>
      <c r="BI10" s="4" t="s">
        <v>486</v>
      </c>
      <c r="BJ10" s="4" t="s">
        <v>487</v>
      </c>
      <c r="BK10" s="4" t="s">
        <v>123</v>
      </c>
      <c r="BL10" s="4" t="s">
        <v>387</v>
      </c>
      <c r="BM10" s="1" t="s">
        <v>173</v>
      </c>
    </row>
    <row r="11" s="1" customFormat="1" customHeight="1" spans="1:65">
      <c r="A11" s="4" t="s">
        <v>488</v>
      </c>
      <c r="B11" s="4" t="s">
        <v>79</v>
      </c>
      <c r="C11" s="4" t="s">
        <v>80</v>
      </c>
      <c r="D11" s="4" t="s">
        <v>81</v>
      </c>
      <c r="E11" s="4" t="s">
        <v>82</v>
      </c>
      <c r="F11" s="4" t="s">
        <v>80</v>
      </c>
      <c r="G11" s="4" t="s">
        <v>81</v>
      </c>
      <c r="H11" s="4" t="s">
        <v>82</v>
      </c>
      <c r="I11" s="4" t="s">
        <v>83</v>
      </c>
      <c r="J11" s="4" t="s">
        <v>84</v>
      </c>
      <c r="K11" s="4" t="s">
        <v>489</v>
      </c>
      <c r="L11" s="4" t="s">
        <v>490</v>
      </c>
      <c r="M11" s="4" t="s">
        <v>82</v>
      </c>
      <c r="N11" s="4" t="s">
        <v>491</v>
      </c>
      <c r="O11" s="4" t="s">
        <v>88</v>
      </c>
      <c r="P11" s="4" t="s">
        <v>89</v>
      </c>
      <c r="Q11" s="4" t="s">
        <v>90</v>
      </c>
      <c r="R11" s="4" t="s">
        <v>492</v>
      </c>
      <c r="S11" s="4" t="s">
        <v>82</v>
      </c>
      <c r="T11" s="4" t="s">
        <v>82</v>
      </c>
      <c r="U11" s="4" t="s">
        <v>159</v>
      </c>
      <c r="V11" s="4" t="s">
        <v>493</v>
      </c>
      <c r="W11" s="4" t="s">
        <v>94</v>
      </c>
      <c r="X11" s="4" t="s">
        <v>494</v>
      </c>
      <c r="Y11" s="4" t="s">
        <v>187</v>
      </c>
      <c r="Z11" s="4" t="s">
        <v>495</v>
      </c>
      <c r="AA11" s="4" t="s">
        <v>98</v>
      </c>
      <c r="AB11" s="4" t="s">
        <v>99</v>
      </c>
      <c r="AC11" s="4" t="s">
        <v>100</v>
      </c>
      <c r="AD11" s="4" t="s">
        <v>101</v>
      </c>
      <c r="AE11" s="4" t="s">
        <v>102</v>
      </c>
      <c r="AF11" s="4" t="s">
        <v>103</v>
      </c>
      <c r="AG11" s="4" t="s">
        <v>496</v>
      </c>
      <c r="AH11" s="4" t="s">
        <v>105</v>
      </c>
      <c r="AI11" s="4" t="s">
        <v>82</v>
      </c>
      <c r="AJ11" s="4" t="s">
        <v>106</v>
      </c>
      <c r="AK11" s="4" t="s">
        <v>107</v>
      </c>
      <c r="AL11" s="4" t="s">
        <v>497</v>
      </c>
      <c r="AM11" s="4" t="s">
        <v>109</v>
      </c>
      <c r="AN11" s="4" t="s">
        <v>110</v>
      </c>
      <c r="AO11" s="4" t="s">
        <v>111</v>
      </c>
      <c r="AP11" s="4" t="s">
        <v>287</v>
      </c>
      <c r="AQ11" s="4" t="s">
        <v>82</v>
      </c>
      <c r="AR11" s="4" t="s">
        <v>498</v>
      </c>
      <c r="AS11" s="4" t="s">
        <v>82</v>
      </c>
      <c r="AT11" s="4" t="s">
        <v>82</v>
      </c>
      <c r="AU11" s="4" t="s">
        <v>499</v>
      </c>
      <c r="AV11" s="4" t="s">
        <v>170</v>
      </c>
      <c r="AW11" s="4" t="s">
        <v>171</v>
      </c>
      <c r="AX11" s="4" t="s">
        <v>170</v>
      </c>
      <c r="AY11" s="4" t="s">
        <v>171</v>
      </c>
      <c r="AZ11" s="4" t="s">
        <v>117</v>
      </c>
      <c r="BA11" s="4" t="s">
        <v>290</v>
      </c>
      <c r="BB11" s="4" t="s">
        <v>118</v>
      </c>
      <c r="BC11" s="4" t="s">
        <v>118</v>
      </c>
      <c r="BD11" s="4" t="s">
        <v>82</v>
      </c>
      <c r="BE11" s="6">
        <v>104</v>
      </c>
      <c r="BF11" s="4" t="s">
        <v>118</v>
      </c>
      <c r="BG11" s="4" t="s">
        <v>235</v>
      </c>
      <c r="BH11" s="4" t="s">
        <v>236</v>
      </c>
      <c r="BI11" s="4" t="s">
        <v>237</v>
      </c>
      <c r="BJ11" s="4" t="s">
        <v>238</v>
      </c>
      <c r="BK11" s="4" t="s">
        <v>123</v>
      </c>
      <c r="BL11" s="4" t="s">
        <v>387</v>
      </c>
      <c r="BM11" s="1" t="s">
        <v>173</v>
      </c>
    </row>
    <row r="12" s="1" customFormat="1" customHeight="1" spans="1:65">
      <c r="A12" s="4" t="s">
        <v>500</v>
      </c>
      <c r="B12" s="4" t="s">
        <v>79</v>
      </c>
      <c r="C12" s="4" t="s">
        <v>80</v>
      </c>
      <c r="D12" s="4" t="s">
        <v>81</v>
      </c>
      <c r="E12" s="4" t="s">
        <v>82</v>
      </c>
      <c r="F12" s="4" t="s">
        <v>80</v>
      </c>
      <c r="G12" s="4" t="s">
        <v>81</v>
      </c>
      <c r="H12" s="4" t="s">
        <v>82</v>
      </c>
      <c r="I12" s="4" t="s">
        <v>83</v>
      </c>
      <c r="J12" s="4" t="s">
        <v>84</v>
      </c>
      <c r="K12" s="4" t="s">
        <v>501</v>
      </c>
      <c r="L12" s="4" t="s">
        <v>502</v>
      </c>
      <c r="M12" s="4" t="s">
        <v>82</v>
      </c>
      <c r="N12" s="4" t="s">
        <v>503</v>
      </c>
      <c r="O12" s="4" t="s">
        <v>88</v>
      </c>
      <c r="P12" s="4" t="s">
        <v>504</v>
      </c>
      <c r="Q12" s="4" t="s">
        <v>90</v>
      </c>
      <c r="R12" s="4" t="s">
        <v>505</v>
      </c>
      <c r="S12" s="4" t="s">
        <v>82</v>
      </c>
      <c r="T12" s="4" t="s">
        <v>82</v>
      </c>
      <c r="U12" s="4" t="s">
        <v>185</v>
      </c>
      <c r="V12" s="4" t="s">
        <v>506</v>
      </c>
      <c r="W12" s="4" t="s">
        <v>266</v>
      </c>
      <c r="X12" s="4" t="s">
        <v>507</v>
      </c>
      <c r="Y12" s="4" t="s">
        <v>187</v>
      </c>
      <c r="Z12" s="4" t="s">
        <v>495</v>
      </c>
      <c r="AA12" s="4" t="s">
        <v>98</v>
      </c>
      <c r="AB12" s="4" t="s">
        <v>99</v>
      </c>
      <c r="AC12" s="4" t="s">
        <v>100</v>
      </c>
      <c r="AD12" s="4" t="s">
        <v>508</v>
      </c>
      <c r="AE12" s="4" t="s">
        <v>102</v>
      </c>
      <c r="AF12" s="4" t="s">
        <v>301</v>
      </c>
      <c r="AG12" s="4" t="s">
        <v>509</v>
      </c>
      <c r="AH12" s="4" t="s">
        <v>303</v>
      </c>
      <c r="AI12" s="4" t="s">
        <v>82</v>
      </c>
      <c r="AJ12" s="4" t="s">
        <v>304</v>
      </c>
      <c r="AK12" s="4" t="s">
        <v>107</v>
      </c>
      <c r="AL12" s="4" t="s">
        <v>510</v>
      </c>
      <c r="AM12" s="4" t="s">
        <v>109</v>
      </c>
      <c r="AN12" s="4" t="s">
        <v>110</v>
      </c>
      <c r="AO12" s="4" t="s">
        <v>111</v>
      </c>
      <c r="AP12" s="4" t="s">
        <v>253</v>
      </c>
      <c r="AQ12" s="4" t="s">
        <v>82</v>
      </c>
      <c r="AR12" s="4" t="s">
        <v>511</v>
      </c>
      <c r="AS12" s="4" t="s">
        <v>82</v>
      </c>
      <c r="AT12" s="4" t="s">
        <v>82</v>
      </c>
      <c r="AU12" s="4" t="s">
        <v>512</v>
      </c>
      <c r="AV12" s="4" t="s">
        <v>170</v>
      </c>
      <c r="AW12" s="4" t="s">
        <v>171</v>
      </c>
      <c r="AX12" s="4" t="s">
        <v>170</v>
      </c>
      <c r="AY12" s="4" t="s">
        <v>171</v>
      </c>
      <c r="AZ12" s="4" t="s">
        <v>117</v>
      </c>
      <c r="BA12" s="4" t="s">
        <v>256</v>
      </c>
      <c r="BB12" s="4" t="s">
        <v>118</v>
      </c>
      <c r="BC12" s="4" t="s">
        <v>118</v>
      </c>
      <c r="BD12" s="4" t="s">
        <v>82</v>
      </c>
      <c r="BE12" s="6">
        <v>78</v>
      </c>
      <c r="BF12" s="4" t="s">
        <v>118</v>
      </c>
      <c r="BG12" s="4" t="s">
        <v>257</v>
      </c>
      <c r="BH12" s="4" t="s">
        <v>258</v>
      </c>
      <c r="BI12" s="4" t="s">
        <v>259</v>
      </c>
      <c r="BJ12" s="4" t="s">
        <v>260</v>
      </c>
      <c r="BK12" s="4" t="s">
        <v>123</v>
      </c>
      <c r="BL12" s="4" t="s">
        <v>387</v>
      </c>
      <c r="BM12" s="1" t="s">
        <v>173</v>
      </c>
    </row>
    <row r="13" s="1" customFormat="1" customHeight="1" spans="1:65">
      <c r="A13" s="4" t="s">
        <v>513</v>
      </c>
      <c r="B13" s="4" t="s">
        <v>79</v>
      </c>
      <c r="C13" s="4" t="s">
        <v>80</v>
      </c>
      <c r="D13" s="4" t="s">
        <v>81</v>
      </c>
      <c r="E13" s="4" t="s">
        <v>82</v>
      </c>
      <c r="F13" s="4" t="s">
        <v>80</v>
      </c>
      <c r="G13" s="4" t="s">
        <v>81</v>
      </c>
      <c r="H13" s="4" t="s">
        <v>82</v>
      </c>
      <c r="I13" s="4" t="s">
        <v>83</v>
      </c>
      <c r="J13" s="4" t="s">
        <v>84</v>
      </c>
      <c r="K13" s="4" t="s">
        <v>514</v>
      </c>
      <c r="L13" s="4" t="s">
        <v>515</v>
      </c>
      <c r="M13" s="4" t="s">
        <v>82</v>
      </c>
      <c r="N13" s="4" t="s">
        <v>516</v>
      </c>
      <c r="O13" s="4" t="s">
        <v>88</v>
      </c>
      <c r="P13" s="4" t="s">
        <v>295</v>
      </c>
      <c r="Q13" s="4" t="s">
        <v>90</v>
      </c>
      <c r="R13" s="4" t="s">
        <v>517</v>
      </c>
      <c r="S13" s="4" t="s">
        <v>82</v>
      </c>
      <c r="T13" s="4" t="s">
        <v>82</v>
      </c>
      <c r="U13" s="4" t="s">
        <v>355</v>
      </c>
      <c r="V13" s="4" t="s">
        <v>518</v>
      </c>
      <c r="W13" s="4" t="s">
        <v>266</v>
      </c>
      <c r="X13" s="4" t="s">
        <v>519</v>
      </c>
      <c r="Y13" s="4" t="s">
        <v>187</v>
      </c>
      <c r="Z13" s="4" t="s">
        <v>478</v>
      </c>
      <c r="AA13" s="4" t="s">
        <v>98</v>
      </c>
      <c r="AB13" s="4" t="s">
        <v>99</v>
      </c>
      <c r="AC13" s="4" t="s">
        <v>100</v>
      </c>
      <c r="AD13" s="4" t="s">
        <v>190</v>
      </c>
      <c r="AE13" s="4" t="s">
        <v>138</v>
      </c>
      <c r="AF13" s="4" t="s">
        <v>442</v>
      </c>
      <c r="AG13" s="4" t="s">
        <v>520</v>
      </c>
      <c r="AH13" s="4" t="s">
        <v>303</v>
      </c>
      <c r="AI13" s="4" t="s">
        <v>82</v>
      </c>
      <c r="AJ13" s="4" t="s">
        <v>106</v>
      </c>
      <c r="AK13" s="4" t="s">
        <v>143</v>
      </c>
      <c r="AL13" s="4" t="s">
        <v>521</v>
      </c>
      <c r="AM13" s="4" t="s">
        <v>109</v>
      </c>
      <c r="AN13" s="4" t="s">
        <v>110</v>
      </c>
      <c r="AO13" s="4" t="s">
        <v>111</v>
      </c>
      <c r="AP13" s="4" t="s">
        <v>253</v>
      </c>
      <c r="AQ13" s="4" t="s">
        <v>82</v>
      </c>
      <c r="AR13" s="4" t="s">
        <v>522</v>
      </c>
      <c r="AS13" s="4" t="s">
        <v>82</v>
      </c>
      <c r="AT13" s="4" t="s">
        <v>82</v>
      </c>
      <c r="AU13" s="4" t="s">
        <v>523</v>
      </c>
      <c r="AV13" s="4" t="s">
        <v>170</v>
      </c>
      <c r="AW13" s="4" t="s">
        <v>171</v>
      </c>
      <c r="AX13" s="4" t="s">
        <v>170</v>
      </c>
      <c r="AY13" s="4" t="s">
        <v>171</v>
      </c>
      <c r="AZ13" s="4" t="s">
        <v>117</v>
      </c>
      <c r="BA13" s="4" t="s">
        <v>256</v>
      </c>
      <c r="BB13" s="4" t="s">
        <v>118</v>
      </c>
      <c r="BC13" s="4" t="s">
        <v>118</v>
      </c>
      <c r="BD13" s="4" t="s">
        <v>82</v>
      </c>
      <c r="BE13" s="6">
        <v>78</v>
      </c>
      <c r="BF13" s="4" t="s">
        <v>118</v>
      </c>
      <c r="BG13" s="4" t="s">
        <v>257</v>
      </c>
      <c r="BH13" s="4" t="s">
        <v>258</v>
      </c>
      <c r="BI13" s="4" t="s">
        <v>259</v>
      </c>
      <c r="BJ13" s="4" t="s">
        <v>260</v>
      </c>
      <c r="BK13" s="4" t="s">
        <v>123</v>
      </c>
      <c r="BL13" s="4" t="s">
        <v>387</v>
      </c>
      <c r="BM13" s="1" t="s">
        <v>173</v>
      </c>
    </row>
    <row r="14" s="1" customFormat="1" customHeight="1" spans="1:65">
      <c r="A14" s="4" t="s">
        <v>524</v>
      </c>
      <c r="B14" s="4" t="s">
        <v>79</v>
      </c>
      <c r="C14" s="4" t="s">
        <v>80</v>
      </c>
      <c r="D14" s="4" t="s">
        <v>81</v>
      </c>
      <c r="E14" s="4" t="s">
        <v>82</v>
      </c>
      <c r="F14" s="4" t="s">
        <v>80</v>
      </c>
      <c r="G14" s="4" t="s">
        <v>81</v>
      </c>
      <c r="H14" s="4" t="s">
        <v>82</v>
      </c>
      <c r="I14" s="4" t="s">
        <v>83</v>
      </c>
      <c r="J14" s="4" t="s">
        <v>84</v>
      </c>
      <c r="K14" s="4" t="s">
        <v>525</v>
      </c>
      <c r="L14" s="4" t="s">
        <v>526</v>
      </c>
      <c r="M14" s="4" t="s">
        <v>82</v>
      </c>
      <c r="N14" s="4" t="s">
        <v>527</v>
      </c>
      <c r="O14" s="4" t="s">
        <v>88</v>
      </c>
      <c r="P14" s="4" t="s">
        <v>295</v>
      </c>
      <c r="Q14" s="4" t="s">
        <v>90</v>
      </c>
      <c r="R14" s="4" t="s">
        <v>528</v>
      </c>
      <c r="S14" s="4" t="s">
        <v>82</v>
      </c>
      <c r="T14" s="4" t="s">
        <v>82</v>
      </c>
      <c r="U14" s="4" t="s">
        <v>529</v>
      </c>
      <c r="V14" s="4" t="s">
        <v>530</v>
      </c>
      <c r="W14" s="4" t="s">
        <v>96</v>
      </c>
      <c r="X14" s="4" t="s">
        <v>531</v>
      </c>
      <c r="Y14" s="4" t="s">
        <v>187</v>
      </c>
      <c r="Z14" s="4" t="s">
        <v>532</v>
      </c>
      <c r="AA14" s="4" t="s">
        <v>98</v>
      </c>
      <c r="AB14" s="4" t="s">
        <v>99</v>
      </c>
      <c r="AC14" s="4" t="s">
        <v>100</v>
      </c>
      <c r="AD14" s="4" t="s">
        <v>190</v>
      </c>
      <c r="AE14" s="4" t="s">
        <v>138</v>
      </c>
      <c r="AF14" s="4" t="s">
        <v>301</v>
      </c>
      <c r="AG14" s="4" t="s">
        <v>533</v>
      </c>
      <c r="AH14" s="4" t="s">
        <v>303</v>
      </c>
      <c r="AI14" s="4" t="s">
        <v>82</v>
      </c>
      <c r="AJ14" s="4" t="s">
        <v>304</v>
      </c>
      <c r="AK14" s="4" t="s">
        <v>107</v>
      </c>
      <c r="AL14" s="4" t="s">
        <v>534</v>
      </c>
      <c r="AM14" s="4" t="s">
        <v>109</v>
      </c>
      <c r="AN14" s="4" t="s">
        <v>110</v>
      </c>
      <c r="AO14" s="4" t="s">
        <v>111</v>
      </c>
      <c r="AP14" s="4" t="s">
        <v>253</v>
      </c>
      <c r="AQ14" s="4" t="s">
        <v>82</v>
      </c>
      <c r="AR14" s="4" t="s">
        <v>272</v>
      </c>
      <c r="AS14" s="4" t="s">
        <v>82</v>
      </c>
      <c r="AT14" s="4" t="s">
        <v>82</v>
      </c>
      <c r="AU14" s="4" t="s">
        <v>535</v>
      </c>
      <c r="AV14" s="4" t="s">
        <v>170</v>
      </c>
      <c r="AW14" s="4" t="s">
        <v>171</v>
      </c>
      <c r="AX14" s="4" t="s">
        <v>170</v>
      </c>
      <c r="AY14" s="4" t="s">
        <v>171</v>
      </c>
      <c r="AZ14" s="4" t="s">
        <v>117</v>
      </c>
      <c r="BA14" s="4" t="s">
        <v>256</v>
      </c>
      <c r="BB14" s="4" t="s">
        <v>118</v>
      </c>
      <c r="BC14" s="4" t="s">
        <v>118</v>
      </c>
      <c r="BD14" s="4" t="s">
        <v>82</v>
      </c>
      <c r="BE14" s="6">
        <v>78</v>
      </c>
      <c r="BF14" s="4" t="s">
        <v>118</v>
      </c>
      <c r="BG14" s="4" t="s">
        <v>257</v>
      </c>
      <c r="BH14" s="4" t="s">
        <v>258</v>
      </c>
      <c r="BI14" s="4" t="s">
        <v>259</v>
      </c>
      <c r="BJ14" s="4" t="s">
        <v>260</v>
      </c>
      <c r="BK14" s="4" t="s">
        <v>123</v>
      </c>
      <c r="BL14" s="4" t="s">
        <v>387</v>
      </c>
      <c r="BM14" s="1" t="s">
        <v>173</v>
      </c>
    </row>
    <row r="15" s="1" customFormat="1" customHeight="1" spans="1:65">
      <c r="A15" s="4" t="s">
        <v>536</v>
      </c>
      <c r="B15" s="4" t="s">
        <v>79</v>
      </c>
      <c r="C15" s="4" t="s">
        <v>80</v>
      </c>
      <c r="D15" s="4" t="s">
        <v>81</v>
      </c>
      <c r="E15" s="4" t="s">
        <v>82</v>
      </c>
      <c r="F15" s="4" t="s">
        <v>80</v>
      </c>
      <c r="G15" s="4" t="s">
        <v>81</v>
      </c>
      <c r="H15" s="4" t="s">
        <v>82</v>
      </c>
      <c r="I15" s="4" t="s">
        <v>83</v>
      </c>
      <c r="J15" s="4" t="s">
        <v>84</v>
      </c>
      <c r="K15" s="4" t="s">
        <v>537</v>
      </c>
      <c r="L15" s="4" t="s">
        <v>538</v>
      </c>
      <c r="M15" s="4" t="s">
        <v>82</v>
      </c>
      <c r="N15" s="4" t="s">
        <v>539</v>
      </c>
      <c r="O15" s="4" t="s">
        <v>88</v>
      </c>
      <c r="P15" s="4" t="s">
        <v>540</v>
      </c>
      <c r="Q15" s="4" t="s">
        <v>90</v>
      </c>
      <c r="R15" s="4" t="s">
        <v>118</v>
      </c>
      <c r="S15" s="4" t="s">
        <v>82</v>
      </c>
      <c r="T15" s="4" t="s">
        <v>82</v>
      </c>
      <c r="U15" s="4" t="s">
        <v>425</v>
      </c>
      <c r="V15" s="4" t="s">
        <v>541</v>
      </c>
      <c r="W15" s="4" t="s">
        <v>187</v>
      </c>
      <c r="X15" s="4" t="s">
        <v>542</v>
      </c>
      <c r="Y15" s="4" t="s">
        <v>187</v>
      </c>
      <c r="Z15" s="4" t="s">
        <v>542</v>
      </c>
      <c r="AA15" s="4" t="s">
        <v>98</v>
      </c>
      <c r="AB15" s="4" t="s">
        <v>99</v>
      </c>
      <c r="AC15" s="4" t="s">
        <v>100</v>
      </c>
      <c r="AD15" s="4" t="s">
        <v>357</v>
      </c>
      <c r="AE15" s="4" t="s">
        <v>358</v>
      </c>
      <c r="AF15" s="4" t="s">
        <v>103</v>
      </c>
      <c r="AG15" s="4" t="s">
        <v>543</v>
      </c>
      <c r="AH15" s="4" t="s">
        <v>105</v>
      </c>
      <c r="AI15" s="4" t="s">
        <v>82</v>
      </c>
      <c r="AJ15" s="4" t="s">
        <v>106</v>
      </c>
      <c r="AK15" s="4" t="s">
        <v>107</v>
      </c>
      <c r="AL15" s="4" t="s">
        <v>544</v>
      </c>
      <c r="AM15" s="4" t="s">
        <v>109</v>
      </c>
      <c r="AN15" s="4" t="s">
        <v>110</v>
      </c>
      <c r="AO15" s="4" t="s">
        <v>111</v>
      </c>
      <c r="AP15" s="4" t="s">
        <v>287</v>
      </c>
      <c r="AQ15" s="4" t="s">
        <v>82</v>
      </c>
      <c r="AR15" s="4" t="s">
        <v>545</v>
      </c>
      <c r="AS15" s="4" t="s">
        <v>82</v>
      </c>
      <c r="AT15" s="4" t="s">
        <v>82</v>
      </c>
      <c r="AU15" s="4" t="s">
        <v>546</v>
      </c>
      <c r="AV15" s="4" t="s">
        <v>170</v>
      </c>
      <c r="AW15" s="4" t="s">
        <v>171</v>
      </c>
      <c r="AX15" s="4" t="s">
        <v>170</v>
      </c>
      <c r="AY15" s="4" t="s">
        <v>171</v>
      </c>
      <c r="AZ15" s="4" t="s">
        <v>117</v>
      </c>
      <c r="BA15" s="4" t="s">
        <v>290</v>
      </c>
      <c r="BB15" s="4" t="s">
        <v>118</v>
      </c>
      <c r="BC15" s="4" t="s">
        <v>118</v>
      </c>
      <c r="BD15" s="4" t="s">
        <v>82</v>
      </c>
      <c r="BE15" s="6">
        <v>104</v>
      </c>
      <c r="BF15" s="4" t="s">
        <v>118</v>
      </c>
      <c r="BG15" s="4" t="s">
        <v>235</v>
      </c>
      <c r="BH15" s="4" t="s">
        <v>236</v>
      </c>
      <c r="BI15" s="4" t="s">
        <v>237</v>
      </c>
      <c r="BJ15" s="4" t="s">
        <v>238</v>
      </c>
      <c r="BK15" s="4" t="s">
        <v>123</v>
      </c>
      <c r="BL15" s="4" t="s">
        <v>387</v>
      </c>
      <c r="BM15" s="1" t="s">
        <v>173</v>
      </c>
    </row>
    <row r="16" s="1" customFormat="1" customHeight="1" spans="1:65">
      <c r="A16" s="4" t="s">
        <v>547</v>
      </c>
      <c r="B16" s="4" t="s">
        <v>79</v>
      </c>
      <c r="C16" s="4" t="s">
        <v>80</v>
      </c>
      <c r="D16" s="4" t="s">
        <v>81</v>
      </c>
      <c r="E16" s="4" t="s">
        <v>82</v>
      </c>
      <c r="F16" s="4" t="s">
        <v>80</v>
      </c>
      <c r="G16" s="4" t="s">
        <v>81</v>
      </c>
      <c r="H16" s="4" t="s">
        <v>82</v>
      </c>
      <c r="I16" s="4" t="s">
        <v>83</v>
      </c>
      <c r="J16" s="4" t="s">
        <v>84</v>
      </c>
      <c r="K16" s="4" t="s">
        <v>548</v>
      </c>
      <c r="L16" s="4" t="s">
        <v>549</v>
      </c>
      <c r="M16" s="4" t="s">
        <v>82</v>
      </c>
      <c r="N16" s="4" t="s">
        <v>550</v>
      </c>
      <c r="O16" s="4" t="s">
        <v>88</v>
      </c>
      <c r="P16" s="4" t="s">
        <v>295</v>
      </c>
      <c r="Q16" s="4" t="s">
        <v>90</v>
      </c>
      <c r="R16" s="4" t="s">
        <v>551</v>
      </c>
      <c r="S16" s="4" t="s">
        <v>82</v>
      </c>
      <c r="T16" s="4" t="s">
        <v>82</v>
      </c>
      <c r="U16" s="4" t="s">
        <v>313</v>
      </c>
      <c r="V16" s="4" t="s">
        <v>552</v>
      </c>
      <c r="W16" s="4" t="s">
        <v>94</v>
      </c>
      <c r="X16" s="4" t="s">
        <v>553</v>
      </c>
      <c r="Y16" s="4" t="s">
        <v>187</v>
      </c>
      <c r="Z16" s="4" t="s">
        <v>554</v>
      </c>
      <c r="AA16" s="4" t="s">
        <v>98</v>
      </c>
      <c r="AB16" s="4" t="s">
        <v>99</v>
      </c>
      <c r="AC16" s="4" t="s">
        <v>100</v>
      </c>
      <c r="AD16" s="4" t="s">
        <v>190</v>
      </c>
      <c r="AE16" s="4" t="s">
        <v>138</v>
      </c>
      <c r="AF16" s="4" t="s">
        <v>301</v>
      </c>
      <c r="AG16" s="4" t="s">
        <v>555</v>
      </c>
      <c r="AH16" s="4" t="s">
        <v>303</v>
      </c>
      <c r="AI16" s="4" t="s">
        <v>82</v>
      </c>
      <c r="AJ16" s="4" t="s">
        <v>106</v>
      </c>
      <c r="AK16" s="4" t="s">
        <v>107</v>
      </c>
      <c r="AL16" s="4" t="s">
        <v>556</v>
      </c>
      <c r="AM16" s="4" t="s">
        <v>109</v>
      </c>
      <c r="AN16" s="4" t="s">
        <v>110</v>
      </c>
      <c r="AO16" s="4" t="s">
        <v>111</v>
      </c>
      <c r="AP16" s="4" t="s">
        <v>287</v>
      </c>
      <c r="AQ16" s="4" t="s">
        <v>82</v>
      </c>
      <c r="AR16" s="4" t="s">
        <v>557</v>
      </c>
      <c r="AS16" s="4" t="s">
        <v>82</v>
      </c>
      <c r="AT16" s="4" t="s">
        <v>82</v>
      </c>
      <c r="AU16" s="4" t="s">
        <v>558</v>
      </c>
      <c r="AV16" s="4" t="s">
        <v>170</v>
      </c>
      <c r="AW16" s="4" t="s">
        <v>171</v>
      </c>
      <c r="AX16" s="4" t="s">
        <v>170</v>
      </c>
      <c r="AY16" s="4" t="s">
        <v>171</v>
      </c>
      <c r="AZ16" s="4" t="s">
        <v>117</v>
      </c>
      <c r="BA16" s="4" t="s">
        <v>459</v>
      </c>
      <c r="BB16" s="4" t="s">
        <v>118</v>
      </c>
      <c r="BC16" s="4" t="s">
        <v>118</v>
      </c>
      <c r="BD16" s="4" t="s">
        <v>118</v>
      </c>
      <c r="BE16" s="6">
        <v>130</v>
      </c>
      <c r="BF16" s="4" t="s">
        <v>118</v>
      </c>
      <c r="BG16" s="4" t="s">
        <v>559</v>
      </c>
      <c r="BH16" s="4" t="s">
        <v>560</v>
      </c>
      <c r="BI16" s="4" t="s">
        <v>385</v>
      </c>
      <c r="BJ16" s="4" t="s">
        <v>561</v>
      </c>
      <c r="BK16" s="4" t="s">
        <v>123</v>
      </c>
      <c r="BL16" s="4" t="s">
        <v>387</v>
      </c>
      <c r="BM16" s="1" t="s">
        <v>173</v>
      </c>
    </row>
    <row r="17" s="1" customFormat="1" customHeight="1" spans="1:65">
      <c r="A17" s="4" t="s">
        <v>562</v>
      </c>
      <c r="B17" s="4" t="s">
        <v>79</v>
      </c>
      <c r="C17" s="4" t="s">
        <v>80</v>
      </c>
      <c r="D17" s="4" t="s">
        <v>81</v>
      </c>
      <c r="E17" s="4" t="s">
        <v>82</v>
      </c>
      <c r="F17" s="4" t="s">
        <v>80</v>
      </c>
      <c r="G17" s="4" t="s">
        <v>81</v>
      </c>
      <c r="H17" s="4" t="s">
        <v>82</v>
      </c>
      <c r="I17" s="4" t="s">
        <v>83</v>
      </c>
      <c r="J17" s="4" t="s">
        <v>84</v>
      </c>
      <c r="K17" s="4" t="s">
        <v>563</v>
      </c>
      <c r="L17" s="4" t="s">
        <v>564</v>
      </c>
      <c r="M17" s="4" t="s">
        <v>82</v>
      </c>
      <c r="N17" s="4" t="s">
        <v>565</v>
      </c>
      <c r="O17" s="4" t="s">
        <v>88</v>
      </c>
      <c r="P17" s="4" t="s">
        <v>278</v>
      </c>
      <c r="Q17" s="4" t="s">
        <v>90</v>
      </c>
      <c r="R17" s="4" t="s">
        <v>566</v>
      </c>
      <c r="S17" s="4" t="s">
        <v>82</v>
      </c>
      <c r="T17" s="4" t="s">
        <v>82</v>
      </c>
      <c r="U17" s="4" t="s">
        <v>266</v>
      </c>
      <c r="V17" s="4" t="s">
        <v>394</v>
      </c>
      <c r="W17" s="4" t="s">
        <v>567</v>
      </c>
      <c r="X17" s="4" t="s">
        <v>568</v>
      </c>
      <c r="Y17" s="4" t="s">
        <v>187</v>
      </c>
      <c r="Z17" s="4" t="s">
        <v>261</v>
      </c>
      <c r="AA17" s="4" t="s">
        <v>98</v>
      </c>
      <c r="AB17" s="4" t="s">
        <v>317</v>
      </c>
      <c r="AC17" s="4" t="s">
        <v>136</v>
      </c>
      <c r="AD17" s="4" t="s">
        <v>569</v>
      </c>
      <c r="AE17" s="4" t="s">
        <v>102</v>
      </c>
      <c r="AF17" s="4" t="s">
        <v>139</v>
      </c>
      <c r="AG17" s="4" t="s">
        <v>570</v>
      </c>
      <c r="AH17" s="4" t="s">
        <v>141</v>
      </c>
      <c r="AI17" s="4" t="s">
        <v>82</v>
      </c>
      <c r="AJ17" s="4" t="s">
        <v>142</v>
      </c>
      <c r="AK17" s="4" t="s">
        <v>571</v>
      </c>
      <c r="AL17" s="4" t="s">
        <v>572</v>
      </c>
      <c r="AM17" s="4" t="s">
        <v>109</v>
      </c>
      <c r="AN17" s="4" t="s">
        <v>110</v>
      </c>
      <c r="AO17" s="4" t="s">
        <v>111</v>
      </c>
      <c r="AP17" s="4" t="s">
        <v>378</v>
      </c>
      <c r="AQ17" s="4" t="s">
        <v>82</v>
      </c>
      <c r="AR17" s="4" t="s">
        <v>573</v>
      </c>
      <c r="AS17" s="4" t="s">
        <v>82</v>
      </c>
      <c r="AT17" s="4" t="s">
        <v>82</v>
      </c>
      <c r="AU17" s="4" t="s">
        <v>574</v>
      </c>
      <c r="AV17" s="4" t="s">
        <v>170</v>
      </c>
      <c r="AW17" s="4" t="s">
        <v>171</v>
      </c>
      <c r="AX17" s="4" t="s">
        <v>170</v>
      </c>
      <c r="AY17" s="4" t="s">
        <v>171</v>
      </c>
      <c r="AZ17" s="4" t="s">
        <v>117</v>
      </c>
      <c r="BA17" s="4" t="s">
        <v>575</v>
      </c>
      <c r="BB17" s="4" t="s">
        <v>382</v>
      </c>
      <c r="BC17" s="4" t="s">
        <v>118</v>
      </c>
      <c r="BD17" s="4" t="s">
        <v>576</v>
      </c>
      <c r="BE17" s="6">
        <v>770.91</v>
      </c>
      <c r="BF17" s="4" t="s">
        <v>118</v>
      </c>
      <c r="BG17" s="4" t="s">
        <v>577</v>
      </c>
      <c r="BH17" s="4" t="s">
        <v>578</v>
      </c>
      <c r="BI17" s="4" t="s">
        <v>579</v>
      </c>
      <c r="BJ17" s="4" t="s">
        <v>580</v>
      </c>
      <c r="BK17" s="4" t="s">
        <v>123</v>
      </c>
      <c r="BL17" s="4" t="s">
        <v>387</v>
      </c>
      <c r="BM17" s="1" t="s">
        <v>173</v>
      </c>
    </row>
    <row r="18" s="1" customFormat="1" customHeight="1" spans="1:65">
      <c r="A18" s="4" t="s">
        <v>581</v>
      </c>
      <c r="B18" s="4" t="s">
        <v>79</v>
      </c>
      <c r="C18" s="4" t="s">
        <v>80</v>
      </c>
      <c r="D18" s="4" t="s">
        <v>81</v>
      </c>
      <c r="E18" s="4" t="s">
        <v>82</v>
      </c>
      <c r="F18" s="4" t="s">
        <v>80</v>
      </c>
      <c r="G18" s="4" t="s">
        <v>81</v>
      </c>
      <c r="H18" s="4" t="s">
        <v>82</v>
      </c>
      <c r="I18" s="4" t="s">
        <v>83</v>
      </c>
      <c r="J18" s="4" t="s">
        <v>84</v>
      </c>
      <c r="K18" s="4" t="s">
        <v>582</v>
      </c>
      <c r="L18" s="4" t="s">
        <v>583</v>
      </c>
      <c r="M18" s="4" t="s">
        <v>584</v>
      </c>
      <c r="N18" s="4" t="s">
        <v>585</v>
      </c>
      <c r="O18" s="4" t="s">
        <v>88</v>
      </c>
      <c r="P18" s="4" t="s">
        <v>295</v>
      </c>
      <c r="Q18" s="4" t="s">
        <v>90</v>
      </c>
      <c r="R18" s="4" t="s">
        <v>586</v>
      </c>
      <c r="S18" s="4" t="s">
        <v>82</v>
      </c>
      <c r="T18" s="4" t="s">
        <v>82</v>
      </c>
      <c r="U18" s="4" t="s">
        <v>529</v>
      </c>
      <c r="V18" s="4" t="s">
        <v>530</v>
      </c>
      <c r="W18" s="4" t="s">
        <v>92</v>
      </c>
      <c r="X18" s="4" t="s">
        <v>587</v>
      </c>
      <c r="Y18" s="4" t="s">
        <v>187</v>
      </c>
      <c r="Z18" s="4" t="s">
        <v>588</v>
      </c>
      <c r="AA18" s="4" t="s">
        <v>98</v>
      </c>
      <c r="AB18" s="4" t="s">
        <v>99</v>
      </c>
      <c r="AC18" s="4" t="s">
        <v>100</v>
      </c>
      <c r="AD18" s="4" t="s">
        <v>589</v>
      </c>
      <c r="AE18" s="4" t="s">
        <v>138</v>
      </c>
      <c r="AF18" s="4" t="s">
        <v>301</v>
      </c>
      <c r="AG18" s="4" t="s">
        <v>590</v>
      </c>
      <c r="AH18" s="4" t="s">
        <v>303</v>
      </c>
      <c r="AI18" s="4" t="s">
        <v>82</v>
      </c>
      <c r="AJ18" s="4" t="s">
        <v>304</v>
      </c>
      <c r="AK18" s="4" t="s">
        <v>107</v>
      </c>
      <c r="AL18" s="4" t="s">
        <v>591</v>
      </c>
      <c r="AM18" s="4" t="s">
        <v>109</v>
      </c>
      <c r="AN18" s="4" t="s">
        <v>110</v>
      </c>
      <c r="AO18" s="4" t="s">
        <v>111</v>
      </c>
      <c r="AP18" s="4" t="s">
        <v>378</v>
      </c>
      <c r="AQ18" s="4" t="s">
        <v>82</v>
      </c>
      <c r="AR18" s="4" t="s">
        <v>592</v>
      </c>
      <c r="AS18" s="4" t="s">
        <v>82</v>
      </c>
      <c r="AT18" s="4" t="s">
        <v>82</v>
      </c>
      <c r="AU18" s="4" t="s">
        <v>593</v>
      </c>
      <c r="AV18" s="4" t="s">
        <v>170</v>
      </c>
      <c r="AW18" s="4" t="s">
        <v>171</v>
      </c>
      <c r="AX18" s="4" t="s">
        <v>170</v>
      </c>
      <c r="AY18" s="4" t="s">
        <v>171</v>
      </c>
      <c r="AZ18" s="4" t="s">
        <v>117</v>
      </c>
      <c r="BA18" s="4" t="s">
        <v>483</v>
      </c>
      <c r="BB18" s="4" t="s">
        <v>382</v>
      </c>
      <c r="BC18" s="4" t="s">
        <v>118</v>
      </c>
      <c r="BD18" s="4" t="s">
        <v>82</v>
      </c>
      <c r="BE18" s="6">
        <v>409.11</v>
      </c>
      <c r="BF18" s="4" t="s">
        <v>118</v>
      </c>
      <c r="BG18" s="4" t="s">
        <v>594</v>
      </c>
      <c r="BH18" s="4" t="s">
        <v>595</v>
      </c>
      <c r="BI18" s="4" t="s">
        <v>596</v>
      </c>
      <c r="BJ18" s="4" t="s">
        <v>597</v>
      </c>
      <c r="BK18" s="4" t="s">
        <v>123</v>
      </c>
      <c r="BL18" s="4" t="s">
        <v>387</v>
      </c>
      <c r="BM18" s="1" t="s">
        <v>173</v>
      </c>
    </row>
    <row r="23" customHeight="1" spans="2:4">
      <c r="B23" t="s">
        <v>77</v>
      </c>
      <c r="C23" t="s">
        <v>174</v>
      </c>
      <c r="D23"/>
    </row>
    <row r="24" customHeight="1" spans="2:4">
      <c r="B24" t="s">
        <v>173</v>
      </c>
      <c r="C24">
        <v>4207.66</v>
      </c>
      <c r="D24"/>
    </row>
    <row r="25" customHeight="1" spans="2:4">
      <c r="B25" t="s">
        <v>175</v>
      </c>
      <c r="C25"/>
      <c r="D25"/>
    </row>
    <row r="26" customHeight="1" spans="2:4">
      <c r="B26" t="s">
        <v>176</v>
      </c>
      <c r="C26">
        <v>4207.66</v>
      </c>
      <c r="D26"/>
    </row>
    <row r="27" customHeight="1" spans="2:4">
      <c r="B27"/>
      <c r="C27"/>
      <c r="D27"/>
    </row>
    <row r="28" customHeight="1" spans="2:4">
      <c r="B28"/>
      <c r="C28"/>
      <c r="D28"/>
    </row>
    <row r="29" customHeight="1" spans="2:4">
      <c r="B29"/>
      <c r="C29"/>
      <c r="D29"/>
    </row>
    <row r="30" customHeight="1" spans="2:10">
      <c r="B30"/>
      <c r="C30"/>
      <c r="D30"/>
      <c r="F30" s="5" t="s">
        <v>77</v>
      </c>
      <c r="G30" s="5">
        <v>2505</v>
      </c>
      <c r="H30" s="5">
        <v>2506</v>
      </c>
      <c r="I30" s="5">
        <v>2507</v>
      </c>
      <c r="J30" s="5" t="s">
        <v>598</v>
      </c>
    </row>
    <row r="31" customHeight="1" spans="2:10">
      <c r="B31"/>
      <c r="C31"/>
      <c r="D31"/>
      <c r="F31" s="5" t="s">
        <v>173</v>
      </c>
      <c r="G31" s="5">
        <v>214.5</v>
      </c>
      <c r="H31" s="5">
        <v>1416.92</v>
      </c>
      <c r="I31" s="5">
        <v>4207.66</v>
      </c>
      <c r="J31" s="5">
        <f>SUM(G31:I31)</f>
        <v>5839.08</v>
      </c>
    </row>
    <row r="32" customHeight="1" spans="2:10">
      <c r="B32"/>
      <c r="C32"/>
      <c r="D32"/>
      <c r="F32" s="5" t="s">
        <v>125</v>
      </c>
      <c r="G32" s="5">
        <v>800.17</v>
      </c>
      <c r="H32" s="5">
        <v>357.5</v>
      </c>
      <c r="I32" s="5"/>
      <c r="J32" s="5">
        <f>SUM(G32:I32)</f>
        <v>1157.67</v>
      </c>
    </row>
    <row r="33" customHeight="1" spans="2:10">
      <c r="B33"/>
      <c r="C33"/>
      <c r="D33"/>
      <c r="F33" s="5" t="s">
        <v>207</v>
      </c>
      <c r="G33" s="5"/>
      <c r="H33" s="5">
        <v>268.64</v>
      </c>
      <c r="I33" s="5">
        <v>4207.66</v>
      </c>
      <c r="J33" s="5">
        <f>SUM(G33:I33)</f>
        <v>4476.3</v>
      </c>
    </row>
    <row r="34" customHeight="1" spans="2:10">
      <c r="B34"/>
      <c r="C34"/>
      <c r="D34"/>
      <c r="F34" s="5" t="s">
        <v>176</v>
      </c>
      <c r="G34" s="5">
        <v>1014.67</v>
      </c>
      <c r="H34" s="5">
        <v>2043.06</v>
      </c>
      <c r="I34" s="5">
        <v>4207.66</v>
      </c>
      <c r="J34" s="5">
        <f>SUM(G34:I34)</f>
        <v>7265.39</v>
      </c>
    </row>
    <row r="35" customHeight="1" spans="2:4">
      <c r="B35"/>
      <c r="C35"/>
      <c r="D35"/>
    </row>
    <row r="36" customHeight="1" spans="2:4">
      <c r="B36"/>
      <c r="C36"/>
      <c r="D36"/>
    </row>
    <row r="37" customHeight="1" spans="2:4">
      <c r="B37"/>
      <c r="C37"/>
      <c r="D37"/>
    </row>
    <row r="38" customHeight="1" spans="2:4">
      <c r="B38"/>
      <c r="C38"/>
      <c r="D38"/>
    </row>
    <row r="39" customHeight="1" spans="2:4">
      <c r="B39"/>
      <c r="C39"/>
      <c r="D39"/>
    </row>
    <row r="40" customHeight="1" spans="2:4">
      <c r="B40"/>
      <c r="C40"/>
      <c r="D40"/>
    </row>
  </sheetData>
  <mergeCells count="1">
    <mergeCell ref="A1:BL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2505</vt:lpstr>
      <vt:lpstr>2506</vt:lpstr>
      <vt:lpstr>2507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质量部</dc:creator>
  <cp:lastModifiedBy>ZhaoGang</cp:lastModifiedBy>
  <dcterms:created xsi:type="dcterms:W3CDTF">2023-05-12T11:15:00Z</dcterms:created>
  <dcterms:modified xsi:type="dcterms:W3CDTF">2025-09-17T00:56:41Z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61909A5174A745EEA413086475E32B88_13</vt:lpwstr>
  </property>
</Properties>
</file>