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<sst xmlns="http://schemas.openxmlformats.org/spreadsheetml/2006/main" count="16" uniqueCount="16">
  <si>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毛毡价格对比</t>
  </si>
  <si>
    <t>序号</t>
  </si>
  <si>
    <t>名称</t>
  </si>
  <si>
    <t>尺寸</t>
  </si>
  <si>
    <t>北京宇喆单价（元）</t>
  </si>
  <si>
    <t>曲阜路航价格备注</t>
  </si>
  <si>
    <t>月使用量</t>
  </si>
  <si>
    <t>年节省金额</t>
  </si>
  <si>
    <t>SHT0014990背胶无纺布</t>
  </si>
  <si>
    <t>15*15</t>
  </si>
  <si>
    <t>BCL0010020黑色防护毛毡</t>
  </si>
  <si>
    <t>15*30*1.3</t>
  </si>
  <si>
    <t>BCL0010018黑色防护毛毡</t>
  </si>
  <si>
    <t>30*60*1.3</t>
  </si>
  <si>
    <t>BCL0010019黑色防护毛毡</t>
  </si>
  <si>
    <t>50*50*1.3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</si>
</sst>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J6" sqref="J6"/>
    </sheetView>
  </sheetViews>
  <sheetFormatPr defaultColWidth="9" defaultRowHeight="13.5" outlineLevelRow="5" outlineLevelCol="7"/>
  <cols>
    <col min="2" max="2" width="44.225" customWidth="1"/>
    <col min="3" max="3" width="15.3333333333333" customWidth="1"/>
    <col min="4" max="4" width="17.8916666666667" customWidth="1"/>
    <col min="5" max="5" width="16.875" customWidth="1"/>
    <col min="8" max="8" width="10.87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3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/>
      <c r="H2" s="3" t="s">
        <v>7</v>
      </c>
    </row>
    <row r="3" ht="33" customHeight="1" spans="1:8">
      <c r="A3" s="2">
        <v>1</v>
      </c>
      <c r="B3" s="2" t="s">
        <v>8</v>
      </c>
      <c r="C3" s="2" t="s">
        <v>9</v>
      </c>
      <c r="D3" s="2">
        <v>0.195</v>
      </c>
      <c r="E3" s="2">
        <v>0.2</v>
      </c>
      <c r="F3" s="3">
        <v>6000</v>
      </c>
      <c r="G3" s="3">
        <f>F3*(E3-D3)</f>
        <v>30</v>
      </c>
      <c r="H3" s="3">
        <f>G3*12</f>
        <v>360</v>
      </c>
    </row>
    <row r="4" ht="33" customHeight="1" spans="1:8">
      <c r="A4" s="2">
        <v>2</v>
      </c>
      <c r="B4" s="2" t="s">
        <v>10</v>
      </c>
      <c r="C4" s="2" t="s">
        <v>11</v>
      </c>
      <c r="D4" s="2">
        <v>0.21</v>
      </c>
      <c r="E4" s="2">
        <v>0.22</v>
      </c>
      <c r="F4" s="3">
        <v>6000</v>
      </c>
      <c r="G4" s="3">
        <f>F4*(E4-D4)</f>
        <v>60.0000000000001</v>
      </c>
      <c r="H4" s="3">
        <f>G4*12</f>
        <v>720.000000000001</v>
      </c>
    </row>
    <row r="5" ht="33" customHeight="1" spans="1:8">
      <c r="A5" s="2">
        <v>3</v>
      </c>
      <c r="B5" s="2" t="s">
        <v>12</v>
      </c>
      <c r="C5" s="2" t="s">
        <v>13</v>
      </c>
      <c r="D5" s="2">
        <v>0.25</v>
      </c>
      <c r="E5" s="2">
        <v>0.27</v>
      </c>
      <c r="F5" s="3">
        <v>20000</v>
      </c>
      <c r="G5" s="3">
        <f>F5*(E5-D5)</f>
        <v>400</v>
      </c>
      <c r="H5" s="3">
        <f>G5*12</f>
        <v>4800</v>
      </c>
    </row>
    <row r="6" ht="33" customHeight="1" spans="1:8">
      <c r="A6" s="2">
        <v>4</v>
      </c>
      <c r="B6" s="2" t="s">
        <v>14</v>
      </c>
      <c r="C6" s="2" t="s">
        <v>15</v>
      </c>
      <c r="D6" s="2">
        <v>0.25</v>
      </c>
      <c r="E6" s="2">
        <v>0.27</v>
      </c>
      <c r="F6" s="3">
        <v>6000</v>
      </c>
      <c r="G6" s="3">
        <f>F6*(E6-D6)</f>
        <v>120</v>
      </c>
      <c r="H6" s="3">
        <f>G6*12</f>
        <v>1440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何高峰-海兴牧原-采购员</cp:lastModifiedBy>
  <dcterms:created xsi:type="dcterms:W3CDTF">2025-03-28T07:35:00Z</dcterms:created>
  <dcterms:modified xsi:type="dcterms:W3CDTF">2025-09-19T02:54:47Z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FE3A160911F842318202A3DC9175D12E_13</vt:lpwstr>
  </property>
  <property fmtid="{D5CDD505-2E9C-101B-9397-08002B2CF9AE}" pid="3" name="KSOProductBuildVer">
    <vt:lpwstr>2052-12.1.0.21915</vt:lpwstr>
  </property>
</Properties>
</file>