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png" ContentType="image/png"/>
  <Default Extension="wmf" ContentType="image/x-wmf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2188" windowHeight="9180" tabRatio="849" activeTab="1"/>
  </bookViews>
  <sheets>
    <sheet name="封面 " sheetId="11" r:id="rId1"/>
    <sheet name="文件修改记录表" sheetId="10" r:id="rId2"/>
    <sheet name="外购件开发申请单" sheetId="5" r:id="rId3"/>
    <sheet name="删除" sheetId="12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外购件开发申请单!$A$7:$P$155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2">外购件开发申请单!$A$1:$P$157</definedName>
    <definedName name="Print_Area_MI" localSheetId="0">#REF!</definedName>
    <definedName name="Print_Area_MI" localSheetId="1">#REF!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<sst xmlns="http://schemas.openxmlformats.org/spreadsheetml/2006/main" count="1669" uniqueCount="548">
  <si>
    <t>外 购 件 开 发 申 请 单</t>
  </si>
  <si>
    <t>J6L&amp;J6G</t>
  </si>
  <si>
    <t>编制：</t>
  </si>
  <si>
    <t>王婷</t>
  </si>
  <si>
    <t>会签：</t>
  </si>
  <si>
    <t>审核：</t>
  </si>
  <si>
    <t>批准：</t>
  </si>
  <si>
    <t>版本：A33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</si>
  <si>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</si>
  <si>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</si>
  <si>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</si>
  <si>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</si>
  <si>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</si>
  <si>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</si>
  <si>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</si>
  <si>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外购件开发申请单/J6L</t>
  </si>
  <si>
    <t>A1</t>
  </si>
  <si>
    <t>2022.4.27</t>
  </si>
  <si>
    <t>根据EBOM-2022.4.25.编制清单</t>
  </si>
  <si>
    <t>A2</t>
  </si>
  <si>
    <t>2022.4.29</t>
  </si>
  <si>
    <t>根据2022年4月28日J6L高配座椅钣金件推进会议纪要，编制清单。</t>
  </si>
  <si>
    <t>A3</t>
  </si>
  <si>
    <r>
      <rPr>
        <sz val="10"/>
        <color theme="1"/>
        <rFont val="宋体"/>
        <charset val="134"/>
      </rPr>
      <t>2</t>
    </r>
    <r>
      <rPr>
        <sz val="10"/>
        <color theme="1"/>
        <rFont val="宋体"/>
        <charset val="134"/>
      </rPr>
      <t>022.5.5</t>
    </r>
  </si>
  <si>
    <t>根据4.28日设计下发的“J6L-解放自卸车 无仰角座框结构新开件清单”编制外购件开发申请单</t>
  </si>
  <si>
    <t>A4</t>
  </si>
  <si>
    <t>2022.5.24</t>
  </si>
  <si>
    <t>根据设计要求，编制外购件开发申请单</t>
  </si>
  <si>
    <t>A5</t>
  </si>
  <si>
    <t>2022.6.9</t>
  </si>
  <si>
    <t>根据设计要求，SHT0014695取消开发</t>
  </si>
  <si>
    <t>A6</t>
  </si>
  <si>
    <t>2022.6.21</t>
  </si>
  <si>
    <t>根据设计要求，增加“BEC0010222、SHT0014842、SHT0014844”</t>
  </si>
  <si>
    <t>A7</t>
  </si>
  <si>
    <t>2022.7.4</t>
  </si>
  <si>
    <t>底座模块化：增加VDC阀和鱼阀气路总成的下级件：BPC0010213，SHT0014847；
高配+通风加热整椅增加：SHT0014866，BEC0010223</t>
  </si>
  <si>
    <t>A8</t>
  </si>
  <si>
    <t>2022.8.20</t>
  </si>
  <si>
    <t>根据设计要求，增加“SHT0012748”</t>
  </si>
  <si>
    <t>王遵喻</t>
  </si>
  <si>
    <t>A9</t>
  </si>
  <si>
    <t>2022.11.4</t>
  </si>
  <si>
    <t>1）主驾增加载货车配置6800010HH13-C00，6800010JH13-C00
2）副驾增加载货车配置6900010FH13-C00
3）副驾降本后底支架和靠背骨架外购</t>
  </si>
  <si>
    <t>A10</t>
  </si>
  <si>
    <t>2022.11.14</t>
  </si>
  <si>
    <t>增加河北工厂外购件：M3000座垫无纺布“SHT0015074”</t>
  </si>
  <si>
    <t>A11</t>
  </si>
  <si>
    <t>2022.11.25</t>
  </si>
  <si>
    <t>1）增加：座框前横梁钢丝“SHT0015145”；M10*35六角头螺栓“BFA0000029”</t>
  </si>
  <si>
    <t>A12</t>
  </si>
  <si>
    <t>2022.12.13</t>
  </si>
  <si>
    <t>1)增加侧翼无纺布“SHT0015331”；2）增加J6L滑轨总成“SHT0015332”</t>
  </si>
  <si>
    <t>A13</t>
  </si>
  <si>
    <t>2022.12.19</t>
  </si>
  <si>
    <t>1）侧翼无纺布需要区分左右件，故SHT0015331侧翼无纺布零件名称变更为左侧翼无纺布，另新增右侧翼无纺布“SHT0015395”</t>
  </si>
  <si>
    <t>A14</t>
  </si>
  <si>
    <t>2023.2.15</t>
  </si>
  <si>
    <t>1）主驾根据“ECR0008904”增加靠背骨架：SHT0015550、SHT0015551。
2）副驾根据“ECR0008903”增加副司机主边调角器总成：SHT0015544。</t>
  </si>
  <si>
    <t>A15</t>
  </si>
  <si>
    <t>2023.5.23</t>
  </si>
  <si>
    <t>1）新增6800010KH13-C00；6800010LH13-C00；6800010NH13-C00；6800010QH13-C00四种配置，故新增10个新开件</t>
  </si>
  <si>
    <t>A16</t>
  </si>
  <si>
    <t>2023.6.10</t>
  </si>
  <si>
    <t>1）新增J6G项目6800010PH13-C00；6800010GH13-C00两种配置，新增12个新开件</t>
  </si>
  <si>
    <t>A17</t>
  </si>
  <si>
    <t>2023.6.21</t>
  </si>
  <si>
    <t>增加一个副驾驶员左罩壳-SHT0016128</t>
  </si>
  <si>
    <t>A18</t>
  </si>
  <si>
    <t>2023.7.25</t>
  </si>
  <si>
    <t>增加“6900010HH13-C00；6900010JH13-C00”两种配置，新增4个新开外购件</t>
  </si>
  <si>
    <t>A19</t>
  </si>
  <si>
    <t>2023.8.15</t>
  </si>
  <si>
    <t>滑轨副驾新增配置，需要新增一款面套总成</t>
  </si>
  <si>
    <t>A20</t>
  </si>
  <si>
    <t>2023.8.30</t>
  </si>
  <si>
    <t>根据“ECN0004965”，需要新增一款旋转座椅的底支架，零件号:SHT0016381</t>
  </si>
  <si>
    <t>A21</t>
  </si>
  <si>
    <t>2023.10.09</t>
  </si>
  <si>
    <t>新增加10个配置：6800010SH13-C00；6800010TH13-C00；6800010UH13-C00；6800010VH13-C00；6800010WH13-C00；6800010XH13-C00；6900010NH13-C00；6900010PH13-C00；6900010QH13-C00；6900010RH13-C00，需要新增16个新开件</t>
  </si>
  <si>
    <t>A22</t>
  </si>
  <si>
    <t>2023.11.29</t>
  </si>
  <si>
    <t>因面料颜色变更，需要增加3款护面总成零件号；主副驾增加带安全带出口的塑料包装膜2款，共新增5个新开件</t>
  </si>
  <si>
    <t>2023.12.5</t>
  </si>
  <si>
    <t>因新增“6800010YH13-C00；6800010ZH13-C00”配置，需要新增一款驾驶员靠背面套</t>
  </si>
  <si>
    <t>A23</t>
  </si>
  <si>
    <t>2023.12.21</t>
  </si>
  <si>
    <t>增加3个图号：6800010EH13J-AL1；6800010DH13J；6900010AH13J，需要新增5款护面总成</t>
  </si>
  <si>
    <t>A24</t>
  </si>
  <si>
    <t>2024.1.11</t>
  </si>
  <si>
    <t>根据“ECR0010046-2.0/1.0靠背骨架焊接总成变更”，2.0骨架需要新增2个防护波纹管故新增零件号：SHT0013907</t>
  </si>
  <si>
    <t>A25</t>
  </si>
  <si>
    <t>2024.3.4</t>
  </si>
  <si>
    <t>1）新增配置：6900010TH13-C00，需要新增一款坐垫护面和底支架，零件号：SHT0017120、SHT0017121
2）切换VDC阀需要新增气管防护弹簧和R型固定夹，零件号：BSP0000030、BCL0010024</t>
  </si>
  <si>
    <t>A26</t>
  </si>
  <si>
    <t>2024.10.12</t>
  </si>
  <si>
    <t>新增：驾驶员靠背面套总成-SHT0017596；副驾驶员靠背面套总成-SHT0017601。</t>
  </si>
  <si>
    <t>A27</t>
  </si>
  <si>
    <t>2024.11.19</t>
  </si>
  <si>
    <t>新增8个配置：6800010BD29-C00；6800010CD29-C00；6800010-J70-C00；6800010AJ70-C00；6800010BJ70-C00；6800010GH13J；6800010HH13J；6900010-J70-C00，需要新增8个新开件。
1）面套新开件：主驾2个靠背面套-SHT0017724、SHT0017725，2个坐垫面套-SHT0017733、SHT0017734。副驾1个靠背面套-SHT0017746。
2）泡沫新开件：新增主驾靠背泡沫状态2个-SHT0017726、SHT0017727
3）底座焊接总成-SHT0017739</t>
  </si>
  <si>
    <t>A28</t>
  </si>
  <si>
    <t>2024.12.31</t>
  </si>
  <si>
    <t>新增9个配置6800010BJ30-C00；6800010CJ30-C00；6800010IH13J；6800010JH13J；6800010KH13J；6800010LH13J；6900010AJ30-C00；6900010BH13J；6900010WH13-C00需要新增5个新开件。
驾驶员靠背面套总成-SHT0017761；副驾驶员靠背面套总成-SHT0017765；驾驶员靠背面套总成-SHT0017843；副驾驶员靠背面套总成-SHT0017806；副驾驶坐垫面套总成-SHT0017808</t>
  </si>
  <si>
    <t>A29</t>
  </si>
  <si>
    <t>2025.3.29</t>
  </si>
  <si>
    <t>新增配置：6800010MH13J；6800010NH13J；6900010TH13J；6900010AJ70-C00
需要新增7个新开件：驾驶员靠背面套总成-SHT0017977；靠背泡棉总成-SHT0017978；驾驶员安全带总成--SHT0017980；副驾驶员靠背面套总成-SHT0017983；坐垫面套总成-SHT0017984；座垫泡沫总成-SHT0017986；副驾驶员安全带总成-SHT0017985</t>
  </si>
  <si>
    <t>A30</t>
  </si>
  <si>
    <t>2025.5.16</t>
  </si>
  <si>
    <t>1)新增配置：6800010PH13J；6800010QH13J需新增：驾驶员靠背面套总成-SHT0018168；
2）依据“ECR0011407-J6L坐垫发泡风扇孔后移”，新增；坐垫舒适性海绵-SHT0018134 ，3D网格-SHT0018135；舒适性海绵-SHT0018136；3D网格-SHT0018137；坐垫风扇总成-BEC0010360； 驾驶员坐垫泡沫总成（通风）-SHT0018130
3）新增配置:6800010WD19-C00,需新增：驾驶员靠背面套总成-SHT0018267；靠背泡棉总成（双扶手）-SHT0018268
4）新增配置：6900010UH13J，需新增：副驾驶员靠背面套总成-SHT0018171；坐垫面套总成-SHT0018172
5）新开坐盆，需新增2个新开件：2.0延伸钢带-SHT0018295；座盆铆钉-SHT0018271</t>
  </si>
  <si>
    <t>A31</t>
  </si>
  <si>
    <t>2025.6.19</t>
  </si>
  <si>
    <t>1）新增配置6800010DJ30-C00，需新增：驾驶员靠背面套总成-SHT0018359。
2）新增配置6900010IH13-C00，需新增：解放坐垫SBR-BEC0010362。</t>
  </si>
  <si>
    <t>A32</t>
  </si>
  <si>
    <t>2025.8.5</t>
  </si>
  <si>
    <t>1）依据“ECR0011823-储物盒右侧增加缺口状态”，需新增：储物盒底支架总成-SHT0018470
2）新增配置：6800010DJ70-C00，需新增一种坐垫泡沫状态。驾驶员坐垫泡沫总成-SHT0018128</t>
  </si>
  <si>
    <t>A33</t>
  </si>
  <si>
    <t>2025.9.28</t>
  </si>
  <si>
    <t>1）主驾原与副驾通用的坐垫面套不再通用，需新开坐垫面套总成-SHT0018731。
2）新增：6800010FJ70-C00；6800010EJ70-C00 新开两个靠背面套总成：SHT0018832、SHT0018833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</si>
  <si>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</si>
  <si>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</si>
  <si>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</si>
  <si>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</si>
  <si>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</si>
  <si>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</si>
  <si>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</si>
  <si>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</si>
  <si>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项目名称：J6L&amp;J6G</t>
  </si>
  <si>
    <t>项目代码：ZY2235&amp;ZY2329</t>
  </si>
  <si>
    <t>发起日期</t>
  </si>
  <si>
    <t>2025.9.17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</si>
  <si>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</si>
  <si>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</si>
  <si>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</si>
  <si>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</si>
  <si>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</si>
  <si>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</si>
  <si>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</si>
  <si>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</si>
  <si>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</si>
  <si>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</si>
  <si>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</si>
  <si>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</si>
  <si>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</si>
  <si>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</si>
  <si>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</si>
  <si>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SHT0014486</t>
  </si>
  <si>
    <t>司机靠背PVC面套总成</t>
  </si>
  <si>
    <t>EA</t>
  </si>
  <si>
    <t>缝纫总成</t>
  </si>
  <si>
    <t>PQQ0001-K5A1/黑色打孔超纤4MM；PAQ0002-K8A1-PVC-4MM</t>
  </si>
  <si>
    <t>长春外购</t>
  </si>
  <si>
    <t>梁红波</t>
  </si>
  <si>
    <t>SHT0014497</t>
  </si>
  <si>
    <t>司机坐垫PVC面套总成</t>
  </si>
  <si>
    <t>SHT0014473</t>
  </si>
  <si>
    <t>副司机坐垫PVC面套总成</t>
  </si>
  <si>
    <t>SHT0014499</t>
  </si>
  <si>
    <t>司机坐垫织物面套总成</t>
  </si>
  <si>
    <t>SHT0014559</t>
  </si>
  <si>
    <t>副司机坐垫织物面套总成</t>
  </si>
  <si>
    <t>SHT0014477</t>
  </si>
  <si>
    <t>底座焊接总成</t>
  </si>
  <si>
    <t>焊接总成</t>
  </si>
  <si>
    <t>ASSY</t>
  </si>
  <si>
    <t>电泳</t>
  </si>
  <si>
    <t>李世新</t>
  </si>
  <si>
    <t>SHT0014598</t>
  </si>
  <si>
    <t>固定座盆总成</t>
  </si>
  <si>
    <t>高冰川</t>
  </si>
  <si>
    <t>2022.5.5增加</t>
  </si>
  <si>
    <t>SHT0014640</t>
  </si>
  <si>
    <t>前横梁焊接总成</t>
  </si>
  <si>
    <t>河北外购</t>
  </si>
  <si>
    <t>2022.5.24增加</t>
  </si>
  <si>
    <t>SHT0014696</t>
  </si>
  <si>
    <t>安全带锁扣总成（带报警）</t>
  </si>
  <si>
    <t>SHT0014697</t>
  </si>
  <si>
    <t>安全带锁扣总成（带报警、带通风加热）</t>
  </si>
  <si>
    <t>BFA0010093</t>
  </si>
  <si>
    <t>六角法兰承面带齿螺栓</t>
  </si>
  <si>
    <t>标准件</t>
  </si>
  <si>
    <t>QC/T 340</t>
  </si>
  <si>
    <t>BEC0010222</t>
  </si>
  <si>
    <t>J6L通风加热集成线束总成</t>
  </si>
  <si>
    <t>电器件</t>
  </si>
  <si>
    <t>2022.6.21增加</t>
  </si>
  <si>
    <t>SHT0014842</t>
  </si>
  <si>
    <t>驾驶员靠背面套总成</t>
  </si>
  <si>
    <t>PVC+超纤，通风、无安全带</t>
  </si>
  <si>
    <t>SHT0014866</t>
  </si>
  <si>
    <t>靠背舒适性海绵（打孔）</t>
  </si>
  <si>
    <t>分总成</t>
  </si>
  <si>
    <t>2022.7.4增加</t>
  </si>
  <si>
    <t>BEC0010223</t>
  </si>
  <si>
    <t>靠背加热垫总成</t>
  </si>
  <si>
    <t>BPC0010213</t>
  </si>
  <si>
    <t>三通接头</t>
  </si>
  <si>
    <t>黄铜</t>
  </si>
  <si>
    <t>安路普外购</t>
  </si>
  <si>
    <t>张加</t>
  </si>
  <si>
    <t>SHT0014847</t>
  </si>
  <si>
    <t>J6L装管螺母接头总成</t>
  </si>
  <si>
    <t>装配总成件</t>
  </si>
  <si>
    <t>SHT0012748</t>
  </si>
  <si>
    <t>靠背肩部钢丝</t>
  </si>
  <si>
    <t>钢丝</t>
  </si>
  <si>
    <t>西安外购</t>
  </si>
  <si>
    <t>2022.8.20增加</t>
  </si>
  <si>
    <t>SHT0014466</t>
  </si>
  <si>
    <t>副司机底支架焊接总成</t>
  </si>
  <si>
    <t>2022.11.04增加</t>
  </si>
  <si>
    <t>SHT0015043</t>
  </si>
  <si>
    <t>SHT0015044</t>
  </si>
  <si>
    <t>BPC0010070</t>
  </si>
  <si>
    <t>后盖</t>
  </si>
  <si>
    <t>注塑件</t>
  </si>
  <si>
    <t>瑞隆祥</t>
  </si>
  <si>
    <t>长春域需要签署价格协议</t>
  </si>
  <si>
    <t>BFA0010014</t>
  </si>
  <si>
    <t>扶手锁止销</t>
  </si>
  <si>
    <t>冷镦件</t>
  </si>
  <si>
    <t>SHT0011330</t>
  </si>
  <si>
    <t>扶手外盖</t>
  </si>
  <si>
    <t>BFA0000018</t>
  </si>
  <si>
    <t>内六角螺栓</t>
  </si>
  <si>
    <t>SHT0015082</t>
  </si>
  <si>
    <t>坐垫面套总成</t>
  </si>
  <si>
    <t>灰色织物、通风加热、非坐垫延伸</t>
  </si>
  <si>
    <t>SHT0014618</t>
  </si>
  <si>
    <t>调角器左罩壳</t>
  </si>
  <si>
    <t>西安海荣</t>
  </si>
  <si>
    <t>SHT0014977</t>
  </si>
  <si>
    <t>靠背骨架焊接总成副驾</t>
  </si>
  <si>
    <t>焊接分总成</t>
  </si>
  <si>
    <t>BFA0000019</t>
  </si>
  <si>
    <t>盖型螺母</t>
  </si>
  <si>
    <t>BFA0000020</t>
  </si>
  <si>
    <t>大垫圈</t>
  </si>
  <si>
    <t>SHT0015086</t>
  </si>
  <si>
    <t>副驾驶员靠背织物面套总成</t>
  </si>
  <si>
    <t>灰色织物</t>
  </si>
  <si>
    <t>SHT0015088</t>
  </si>
  <si>
    <t>副驾驶坐垫织物面套总成</t>
  </si>
  <si>
    <t>SHT0014561</t>
  </si>
  <si>
    <t>河北自制变为外购，需要签订价格协议</t>
  </si>
  <si>
    <t>SHT0014620</t>
  </si>
  <si>
    <t>SHT0014562</t>
  </si>
  <si>
    <t>阻尼堵盖</t>
  </si>
  <si>
    <t>SHT0014599</t>
  </si>
  <si>
    <t>座垫前部罩壳</t>
  </si>
  <si>
    <t>SHT0015074</t>
  </si>
  <si>
    <t>M3000座垫无纺布</t>
  </si>
  <si>
    <t>无纺布</t>
  </si>
  <si>
    <t>2022.11.14增加</t>
  </si>
  <si>
    <t>BFA0000029</t>
  </si>
  <si>
    <t>六角头螺栓</t>
  </si>
  <si>
    <t>M10*35黑</t>
  </si>
  <si>
    <t>2022.11.23增加，长春域第一次使用,需要签署价格协议</t>
  </si>
  <si>
    <t>SHT0015145</t>
  </si>
  <si>
    <t>座框前横梁钢丝</t>
  </si>
  <si>
    <t>钢丝件</t>
  </si>
  <si>
    <t>Φ6
Q235</t>
  </si>
  <si>
    <t>2022.11.25增加</t>
  </si>
  <si>
    <t>SHT0015331</t>
  </si>
  <si>
    <t>左侧翼无纺布</t>
  </si>
  <si>
    <t>靠背发泡</t>
  </si>
  <si>
    <t>2022.12.13增加
2022.12.19更改零件名称</t>
  </si>
  <si>
    <t>SHT0015332</t>
  </si>
  <si>
    <t>J6L滑轨总成</t>
  </si>
  <si>
    <t>装配总成</t>
  </si>
  <si>
    <t>——</t>
  </si>
  <si>
    <t>2022.12.14增加</t>
  </si>
  <si>
    <t>SHT0015395</t>
  </si>
  <si>
    <t>右侧翼无纺布</t>
  </si>
  <si>
    <t>2022.12.19增加</t>
  </si>
  <si>
    <t>SHT0015550</t>
  </si>
  <si>
    <t>靠背骨架焊接总成</t>
  </si>
  <si>
    <t>1.0高头枕，不带安全带，气动腰托,下框线拱起</t>
  </si>
  <si>
    <t>焊接总成件</t>
  </si>
  <si>
    <t>2023.2.15增加</t>
  </si>
  <si>
    <t>SHT0015551</t>
  </si>
  <si>
    <t>1.0高头枕，不带安全带，机械腰脱、无扶手，下框线拱起</t>
  </si>
  <si>
    <t>SHT0015544</t>
  </si>
  <si>
    <t>副司机主边调角器总成</t>
  </si>
  <si>
    <t>增加涡簧和限位</t>
  </si>
  <si>
    <t>SHT0014487</t>
  </si>
  <si>
    <t>司机靠背织物面套总成</t>
  </si>
  <si>
    <t>2023.5.17日，重新启用</t>
  </si>
  <si>
    <t>BEC0010268</t>
  </si>
  <si>
    <t>单通风线束总成</t>
  </si>
  <si>
    <t>吉林德邦</t>
  </si>
  <si>
    <t>2023.5.17增加</t>
  </si>
  <si>
    <t>BEC0010087</t>
  </si>
  <si>
    <t>经济型单通风ECU</t>
  </si>
  <si>
    <t>2023.5.17增加，河北汕德卡使用，需要重新签署价格协议</t>
  </si>
  <si>
    <t>SHT0016018</t>
  </si>
  <si>
    <t>2023.5.23增加</t>
  </si>
  <si>
    <t>SHT0016021</t>
  </si>
  <si>
    <t>1.0扶手支架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</si>
  <si>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</si>
  <si>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</si>
  <si>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</si>
  <si>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</si>
  <si>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</si>
  <si>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</si>
  <si>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</si>
  <si>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</si>
  <si>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</si>
  <si>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</si>
  <si>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</si>
  <si>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</si>
  <si>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</si>
  <si>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SHT0015944</t>
  </si>
  <si>
    <t>J6G</t>
  </si>
  <si>
    <t>2023.6.10增加</t>
  </si>
  <si>
    <t>SHT0016020</t>
  </si>
  <si>
    <t>2.0扶手支架</t>
  </si>
  <si>
    <t>SHT0015945</t>
  </si>
  <si>
    <t>SHT0012236</t>
  </si>
  <si>
    <t>2023.6.10增加
河北域使用，需要重新签署价格协议</t>
  </si>
  <si>
    <t>SHT0015972</t>
  </si>
  <si>
    <t>副驾驶员靠背面套总成</t>
  </si>
  <si>
    <t>SHT0015948</t>
  </si>
  <si>
    <t>副驾调角器左罩壳</t>
  </si>
  <si>
    <t>SHT0010983</t>
  </si>
  <si>
    <t>调角器手柄</t>
  </si>
  <si>
    <t>SHT0015955</t>
  </si>
  <si>
    <t>前连接支架</t>
  </si>
  <si>
    <t>冲压件</t>
  </si>
  <si>
    <t>SHT0015958</t>
  </si>
  <si>
    <t>滑轨与转盘连接梁</t>
  </si>
  <si>
    <t>钣金件</t>
  </si>
  <si>
    <t>SHT0015960</t>
  </si>
  <si>
    <t>转盘与底支架连接梁</t>
  </si>
  <si>
    <t>SHT0015962</t>
  </si>
  <si>
    <t>SHT0014052</t>
  </si>
  <si>
    <t>X5000S滑轨总成</t>
  </si>
  <si>
    <t>2023.6.10增加
长春域使用，需要重新签署价格协议</t>
  </si>
  <si>
    <t>SHT0016128</t>
  </si>
  <si>
    <t>副驾驶员左罩壳</t>
  </si>
  <si>
    <t>PP-T15</t>
  </si>
  <si>
    <t>2023.6.21增加</t>
  </si>
  <si>
    <t>SHT0016164</t>
  </si>
  <si>
    <t>2023.7.28增加</t>
  </si>
  <si>
    <t>SHT0016166</t>
  </si>
  <si>
    <t>缝纫总成件</t>
  </si>
  <si>
    <t>SHT0016142</t>
  </si>
  <si>
    <t>连接支架总成</t>
  </si>
  <si>
    <t>SPFH590</t>
  </si>
  <si>
    <t>BFA0010125</t>
  </si>
  <si>
    <t>十字槽自攻螺钉</t>
  </si>
  <si>
    <t>GB 845-85-ST5.0×10-F-H</t>
  </si>
  <si>
    <t>SHT0016300</t>
  </si>
  <si>
    <t>白色扎带5*400</t>
  </si>
  <si>
    <t>2023.8.7增加
根据河北工作联系函增加</t>
  </si>
  <si>
    <t>SHT0016341</t>
  </si>
  <si>
    <t>灰色织物、无安全带、无扶手</t>
  </si>
  <si>
    <t>2023.8.15增加</t>
  </si>
  <si>
    <t>SHT0016381</t>
  </si>
  <si>
    <t>2023.8.30增加</t>
  </si>
  <si>
    <t>SHT0016578</t>
  </si>
  <si>
    <t>2023.10.09增加</t>
  </si>
  <si>
    <t>SHT0016580</t>
  </si>
  <si>
    <t>SHT0016591</t>
  </si>
  <si>
    <t>靠背舒适性海绵（打孔+按摩气袋沉槽）</t>
  </si>
  <si>
    <t>SHT0016288</t>
  </si>
  <si>
    <t>气泵分总成</t>
  </si>
  <si>
    <t>SHT0016289</t>
  </si>
  <si>
    <t>按摩系统控制器分总成</t>
  </si>
  <si>
    <t>SHT0016290</t>
  </si>
  <si>
    <t>按压式开关分总成</t>
  </si>
  <si>
    <t>SHT0016291</t>
  </si>
  <si>
    <t>按摩气袋分总成</t>
  </si>
  <si>
    <t>SHT0016292</t>
  </si>
  <si>
    <t>按摩气袋主线束</t>
  </si>
  <si>
    <t>SHT0016593</t>
  </si>
  <si>
    <t>2.0左扶手支架</t>
  </si>
  <si>
    <t>SHT0016595</t>
  </si>
  <si>
    <t>1.0左扶手支架</t>
  </si>
  <si>
    <t>SHT0016596</t>
  </si>
  <si>
    <t>左扶手本体</t>
  </si>
  <si>
    <t>SHT0016587</t>
  </si>
  <si>
    <t>靠背泡棉总成（双扶手）</t>
  </si>
  <si>
    <t>SHT0016589</t>
  </si>
  <si>
    <t>SHT0016566</t>
  </si>
  <si>
    <t>SHT0016567</t>
  </si>
  <si>
    <t>副驾驶靠背泡棉总成</t>
  </si>
  <si>
    <t>SHT0016649</t>
  </si>
  <si>
    <t>储物盒底支架总成</t>
  </si>
  <si>
    <t>SHT0016828</t>
  </si>
  <si>
    <t>黑底蓝孔超纤皮、通风、右扶手、无安全带</t>
  </si>
  <si>
    <t>2023.11.29增加</t>
  </si>
  <si>
    <t>SHT0016825</t>
  </si>
  <si>
    <t>黑底蓝孔超纤皮</t>
  </si>
  <si>
    <t>SHT0016812</t>
  </si>
  <si>
    <t>驾驶员靠背坐垫一体塑料包装膜</t>
  </si>
  <si>
    <t>带安全带出口</t>
  </si>
  <si>
    <t>SHT0016822</t>
  </si>
  <si>
    <t>SHT0016816</t>
  </si>
  <si>
    <t>靠背坐垫一体塑料包装膜</t>
  </si>
  <si>
    <t>SHT0016837</t>
  </si>
  <si>
    <t>2023.12.05增加</t>
  </si>
  <si>
    <t>SHT0016869</t>
  </si>
  <si>
    <t>新能源面料
主料：FAWML5027
辅料：FAWML5023，右扶手、机械腰托、无安全带</t>
  </si>
  <si>
    <t>2023.12.21增加</t>
  </si>
  <si>
    <t>SHT0016871</t>
  </si>
  <si>
    <t>新能源面料
主料：FAWML5027
辅料：FAWML5023</t>
  </si>
  <si>
    <t>SHT0016939</t>
  </si>
  <si>
    <t>新能源面料
主料：FAWML5027
辅料：FAWML5023无扶手、无安全带、机械腰托</t>
  </si>
  <si>
    <t>SHT0016943</t>
  </si>
  <si>
    <t>副驾驶员靠背织物总成</t>
  </si>
  <si>
    <t>新能源</t>
  </si>
  <si>
    <t>SHT0016945</t>
  </si>
  <si>
    <t>SHT0013907</t>
  </si>
  <si>
    <t>波纹管</t>
  </si>
  <si>
    <t>2024.1.11增加，河北工厂使用，长春工厂重新签署价格协议</t>
  </si>
  <si>
    <t>SHT0017120</t>
  </si>
  <si>
    <t>2024.3.4增加</t>
  </si>
  <si>
    <t>SHT0017121</t>
  </si>
  <si>
    <t>底支架总成</t>
  </si>
  <si>
    <t>BSP0000030</t>
  </si>
  <si>
    <t>气管防护弹簧</t>
  </si>
  <si>
    <t>原安路普工厂使用，需要重新签署价格协议</t>
  </si>
  <si>
    <t>BCL0010024</t>
  </si>
  <si>
    <t>R型固定夹</t>
  </si>
  <si>
    <t>SLT0000790</t>
  </si>
  <si>
    <t>缓冲垫</t>
  </si>
  <si>
    <t>非标件</t>
  </si>
  <si>
    <t>橡胶</t>
  </si>
  <si>
    <t>原河北使用，需要签署价格协议</t>
  </si>
  <si>
    <t>实际用胶条替代</t>
  </si>
  <si>
    <t>SHT0017596</t>
  </si>
  <si>
    <t>2024.10.12增加</t>
  </si>
  <si>
    <t>SHT0017601</t>
  </si>
  <si>
    <t>SHT0017724</t>
  </si>
  <si>
    <t>渐变灰色超纤皮+右扶手、带安全带</t>
  </si>
  <si>
    <t>Ea</t>
  </si>
  <si>
    <t>2024.11.19增加</t>
  </si>
  <si>
    <t>SHT0017725</t>
  </si>
  <si>
    <t>打孔蓝色超纤皮、右扶手、无安全带</t>
  </si>
  <si>
    <t>SHT0017733</t>
  </si>
  <si>
    <t>渐变灰色超纤皮</t>
  </si>
  <si>
    <t>SHT0017734</t>
  </si>
  <si>
    <t>打孔蓝色超纤皮</t>
  </si>
  <si>
    <t>SHT0017746</t>
  </si>
  <si>
    <t>灰色面料+安全带</t>
  </si>
  <si>
    <t>SHT0017726</t>
  </si>
  <si>
    <t>靠背泡棉总成</t>
  </si>
  <si>
    <t>双扶手、安全带、无通风、无按摩孔</t>
  </si>
  <si>
    <t>SHT0017727</t>
  </si>
  <si>
    <t>右扶手、安全带、通风、无按摩孔</t>
  </si>
  <si>
    <t>SHT0017739</t>
  </si>
  <si>
    <t>右板增加四个M6螺母，用于安装水杯底座</t>
  </si>
  <si>
    <t>SHT0017761</t>
  </si>
  <si>
    <t>黑色织物新+双扶手、带安全带</t>
  </si>
  <si>
    <t>2024.12.31新增</t>
  </si>
  <si>
    <t>SHT0017765</t>
  </si>
  <si>
    <t>SHT0017843</t>
  </si>
  <si>
    <t>SHT0017806</t>
  </si>
  <si>
    <t>SHT0017808</t>
  </si>
  <si>
    <t>副驾驶坐垫面套总成</t>
  </si>
  <si>
    <t>SHT0017977</t>
  </si>
  <si>
    <t>2025.3.29新增</t>
  </si>
  <si>
    <t>SHT0017978</t>
  </si>
  <si>
    <t>百思特</t>
  </si>
  <si>
    <t>2025.3.29增加</t>
  </si>
  <si>
    <t>SHT0017980</t>
  </si>
  <si>
    <t>驾驶员安全带总成</t>
  </si>
  <si>
    <t>安全件</t>
  </si>
  <si>
    <t>福兴</t>
  </si>
  <si>
    <t>SHT0017983</t>
  </si>
  <si>
    <t>SHT0017984</t>
  </si>
  <si>
    <t>SHT0017986</t>
  </si>
  <si>
    <t>座垫泡沫总成</t>
  </si>
  <si>
    <t>SHT0017985</t>
  </si>
  <si>
    <t>副驾驶员安全带总成</t>
  </si>
  <si>
    <t>SHT0018267</t>
  </si>
  <si>
    <t>2025.5.16新增</t>
  </si>
  <si>
    <t>SHT0018168</t>
  </si>
  <si>
    <t>SHT0018268</t>
  </si>
  <si>
    <t>SHT0018130</t>
  </si>
  <si>
    <t>驾驶员坐垫泡沫总成（通风）</t>
  </si>
  <si>
    <t>SHT0018134</t>
  </si>
  <si>
    <t>舒适性海绵</t>
  </si>
  <si>
    <t>SHT0018135</t>
  </si>
  <si>
    <t>3D网格</t>
  </si>
  <si>
    <t>SHT0018136</t>
  </si>
  <si>
    <t>SHT0018137</t>
  </si>
  <si>
    <t>BEC0010360</t>
  </si>
  <si>
    <t>坐垫风扇总成</t>
  </si>
  <si>
    <t>李子坤</t>
  </si>
  <si>
    <t>SHT0018295</t>
  </si>
  <si>
    <t>2.0延伸钢带</t>
  </si>
  <si>
    <t>各工厂外购</t>
  </si>
  <si>
    <t>2025.5.16新增，
通用件，由各工厂自行采购</t>
  </si>
  <si>
    <t>SHT0018271</t>
  </si>
  <si>
    <t>座盆铆钉</t>
  </si>
  <si>
    <t>SHT0018171</t>
  </si>
  <si>
    <t>SHT0018172</t>
  </si>
  <si>
    <t>SHT0018359</t>
  </si>
  <si>
    <t>在SHT0017761基础上取消左扶手孔</t>
  </si>
  <si>
    <t>2025.6.19新增</t>
  </si>
  <si>
    <t>BEC0010362</t>
  </si>
  <si>
    <t>坐垫SBR</t>
  </si>
  <si>
    <t>SHT0018128</t>
  </si>
  <si>
    <t>驾驶员坐垫泡沫总成</t>
  </si>
  <si>
    <t>发泡总成</t>
  </si>
  <si>
    <t>2025.8.5新增</t>
  </si>
  <si>
    <t>SHT0018470</t>
  </si>
  <si>
    <t>SHT0018731</t>
  </si>
  <si>
    <t>2025.9.28新增</t>
  </si>
  <si>
    <t>SHT0018832</t>
  </si>
  <si>
    <t>SHT0018833</t>
  </si>
  <si>
    <t>驾驶员靠背面套总成SHT0018832驾驶员靠背面套总成SHT0018833</t>
  </si>
  <si>
    <t>SHT0014471</t>
  </si>
  <si>
    <t>副司机靠背PVC面套总成</t>
  </si>
  <si>
    <t>2023.2.15删除</t>
  </si>
  <si>
    <t>SHT0014558</t>
  </si>
  <si>
    <t>副司机靠背织物面套总成</t>
  </si>
  <si>
    <t>SHT0014844</t>
  </si>
  <si>
    <t>PVC、通风加热、坐垫延伸</t>
  </si>
  <si>
    <t>王冠宇</t>
  </si>
  <si>
    <t>SHT0015062</t>
  </si>
  <si>
    <t>软管</t>
  </si>
  <si>
    <t>李红涛</t>
  </si>
  <si>
    <t>SHT0014975</t>
  </si>
  <si>
    <t>扭力杆</t>
  </si>
  <si>
    <t>靠背回位</t>
  </si>
  <si>
    <t>装配分总成</t>
  </si>
  <si>
    <t>点焊总成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</si>
  <si>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</si>
  <si>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</si>
  <si>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</si>
  <si>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</si>
  <si>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</si>
  <si>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</si>
  <si>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</si>
  <si>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</si>
  <si>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</si>
  <si>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弹簧件</t>
  </si>
  <si>
    <t>橡胶件</t>
  </si>
  <si>
    <t>管材件</t>
  </si>
  <si>
    <t>线材件</t>
  </si>
  <si>
    <t>圆钢件</t>
  </si>
  <si>
    <t>压铸件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</si>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</sst>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  <numFmt numFmtId="177" formatCode="0.000_ "/>
    <numFmt numFmtId="178" formatCode="0_);[Red]\(0\)"/>
  </numFmts>
  <fonts count="55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trike/>
      <sz val="10"/>
      <name val="宋体"/>
      <charset val="134"/>
    </font>
    <font>
      <strike/>
      <sz val="10"/>
      <color theme="1"/>
      <name val="宋体"/>
      <charset val="134"/>
    </font>
    <font>
      <sz val="11"/>
      <name val="宋体"/>
      <charset val="134"/>
      <scheme val="minor"/>
    </font>
    <font>
      <b/>
      <sz val="10"/>
      <name val="宋体"/>
      <charset val="134"/>
    </font>
    <font>
      <strike/>
      <sz val="14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sz val="14"/>
      <name val="宋体"/>
      <charset val="134"/>
      <scheme val="minor"/>
    </font>
    <font>
      <sz val="10"/>
      <name val="宋体"/>
      <charset val="134"/>
      <scheme val="minor"/>
    </font>
    <font>
      <sz val="14"/>
      <name val="宋体"/>
      <charset val="134"/>
    </font>
    <font>
      <sz val="14"/>
      <name val="华文楷体"/>
      <charset val="134"/>
    </font>
    <font>
      <sz val="8"/>
      <name val="宋体"/>
      <charset val="134"/>
    </font>
    <font>
      <sz val="14"/>
      <color theme="1"/>
      <name val="宋体"/>
      <charset val="134"/>
      <scheme val="minor"/>
    </font>
    <font>
      <sz val="14"/>
      <color theme="1"/>
      <name val="宋体"/>
      <charset val="134"/>
    </font>
    <font>
      <sz val="14"/>
      <color theme="1"/>
      <name val="宋体"/>
      <charset val="134"/>
      <scheme val="minor"/>
    </font>
    <font>
      <b/>
      <sz val="14"/>
      <color theme="1"/>
      <name val="宋体"/>
      <charset val="134"/>
    </font>
    <font>
      <b/>
      <sz val="10"/>
      <color theme="1"/>
      <name val="宋体"/>
      <charset val="134"/>
    </font>
    <font>
      <sz val="9"/>
      <color theme="1"/>
      <name val="宋体"/>
      <charset val="134"/>
    </font>
    <font>
      <sz val="10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新細明體"/>
      <charset val="134"/>
    </font>
    <font>
      <sz val="12"/>
      <name val="宋体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4" borderId="7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8" applyNumberFormat="0" applyFill="0" applyAlignment="0" applyProtection="0">
      <alignment vertical="center"/>
    </xf>
    <xf numFmtId="0" fontId="34" fillId="0" borderId="8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5" borderId="10" applyNumberFormat="0" applyAlignment="0" applyProtection="0">
      <alignment vertical="center"/>
    </xf>
    <xf numFmtId="0" fontId="37" fillId="6" borderId="11" applyNumberFormat="0" applyAlignment="0" applyProtection="0">
      <alignment vertical="center"/>
    </xf>
    <xf numFmtId="0" fontId="38" fillId="6" borderId="10" applyNumberFormat="0" applyAlignment="0" applyProtection="0">
      <alignment vertical="center"/>
    </xf>
    <xf numFmtId="0" fontId="39" fillId="7" borderId="12" applyNumberFormat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43" fillId="9" borderId="0" applyNumberFormat="0" applyBorder="0" applyAlignment="0" applyProtection="0">
      <alignment vertical="center"/>
    </xf>
    <xf numFmtId="0" fontId="44" fillId="1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0"/>
    <xf numFmtId="0" fontId="0" fillId="0" borderId="0">
      <alignment vertical="center"/>
    </xf>
    <xf numFmtId="0" fontId="49" fillId="0" borderId="0"/>
    <xf numFmtId="0" fontId="49" fillId="0" borderId="0"/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/>
    <xf numFmtId="0" fontId="49" fillId="0" borderId="0"/>
    <xf numFmtId="0" fontId="52" fillId="0" borderId="0" applyNumberFormat="0" applyBorder="0" applyProtection="0">
      <alignment vertical="center"/>
    </xf>
    <xf numFmtId="0" fontId="0" fillId="0" borderId="0">
      <alignment vertical="center"/>
    </xf>
    <xf numFmtId="0" fontId="53" fillId="35" borderId="15" applyNumberFormat="0" applyFont="0" applyAlignment="0" applyProtection="0">
      <alignment vertical="center"/>
    </xf>
    <xf numFmtId="0" fontId="54" fillId="0" borderId="0"/>
    <xf numFmtId="0" fontId="4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5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7" fillId="0" borderId="1" applyNumberFormat="0" applyFill="0" applyBorder="0" applyAlignment="0" applyProtection="0">
      <alignment vertical="center"/>
    </xf>
    <xf numFmtId="0" fontId="47" fillId="0" borderId="1" applyNumberFormat="0" applyFill="0" applyBorder="0" applyAlignment="0" applyProtection="0">
      <alignment vertical="center"/>
    </xf>
    <xf numFmtId="0" fontId="53" fillId="0" borderId="0">
      <alignment vertical="center"/>
    </xf>
  </cellStyleXfs>
  <cellXfs count="96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2" fillId="0" borderId="0" xfId="69" applyNumberFormat="1" applyFont="1" applyFill="1" applyBorder="1" applyAlignment="1" applyProtection="1">
      <alignment horizontal="center" vertical="top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3" fillId="0" borderId="0" xfId="50" applyFont="1" applyFill="1" applyBorder="1" applyAlignment="1" applyProtection="1">
      <alignment horizontal="center" vertical="center" wrapText="1"/>
      <protection locked="0"/>
    </xf>
    <xf numFmtId="0" fontId="4" fillId="0" borderId="0" xfId="50" applyFont="1" applyFill="1" applyBorder="1" applyAlignment="1" applyProtection="1">
      <alignment horizontal="center" vertical="center" wrapText="1"/>
      <protection locked="0"/>
    </xf>
    <xf numFmtId="0" fontId="5" fillId="0" borderId="0" xfId="0" applyFont="1">
      <alignment vertical="center"/>
    </xf>
    <xf numFmtId="0" fontId="6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Font="1" applyFill="1" applyBorder="1" applyAlignment="1" applyProtection="1">
      <alignment horizontal="center" vertical="center" wrapText="1"/>
      <protection locked="0"/>
    </xf>
    <xf numFmtId="49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9" fontId="4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9" applyFont="1" applyFill="1" applyBorder="1" applyAlignment="1" applyProtection="1">
      <alignment horizontal="center" vertical="center" wrapText="1"/>
      <protection locked="0"/>
    </xf>
    <xf numFmtId="0" fontId="4" fillId="0" borderId="1" xfId="0" applyNumberFormat="1" applyFont="1" applyFill="1" applyBorder="1" applyAlignment="1">
      <alignment horizontal="center" vertical="center" wrapText="1"/>
    </xf>
    <xf numFmtId="0" fontId="6" fillId="0" borderId="1" xfId="69" applyFont="1" applyFill="1" applyBorder="1" applyAlignment="1" applyProtection="1">
      <alignment horizontal="center" vertical="center" wrapText="1"/>
      <protection locked="0"/>
    </xf>
    <xf numFmtId="0" fontId="6" fillId="0" borderId="1" xfId="50" applyFont="1" applyFill="1" applyBorder="1" applyAlignment="1" applyProtection="1">
      <alignment horizontal="center" vertical="center" wrapText="1" shrinkToFit="1"/>
      <protection locked="0"/>
    </xf>
    <xf numFmtId="49" fontId="3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>
      <alignment vertical="center"/>
    </xf>
    <xf numFmtId="0" fontId="2" fillId="2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9" applyFont="1" applyFill="1" applyBorder="1" applyAlignment="1" applyProtection="1">
      <alignment horizontal="center" vertical="center" wrapText="1"/>
      <protection locked="0"/>
    </xf>
    <xf numFmtId="0" fontId="8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9" applyFont="1" applyFill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2" fillId="0" borderId="1" xfId="52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>
      <alignment vertical="center"/>
    </xf>
    <xf numFmtId="0" fontId="12" fillId="0" borderId="1" xfId="0" applyFont="1" applyFill="1" applyBorder="1" applyAlignment="1">
      <alignment vertical="center"/>
    </xf>
    <xf numFmtId="0" fontId="2" fillId="0" borderId="1" xfId="50" applyFont="1" applyFill="1" applyBorder="1" applyAlignment="1" applyProtection="1">
      <alignment horizontal="center" vertical="center" wrapText="1"/>
      <protection locked="0"/>
    </xf>
    <xf numFmtId="49" fontId="12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>
      <alignment horizontal="center" vertical="center" wrapText="1"/>
    </xf>
    <xf numFmtId="0" fontId="2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2" fillId="0" borderId="3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3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5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3" applyNumberFormat="1" applyFont="1" applyFill="1" applyBorder="1" applyAlignment="1" applyProtection="1">
      <alignment horizontal="left" vertical="center" wrapText="1"/>
      <protection locked="0"/>
    </xf>
    <xf numFmtId="49" fontId="2" fillId="0" borderId="4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2" fillId="0" borderId="2" xfId="69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>
      <alignment horizontal="center" vertical="center"/>
    </xf>
    <xf numFmtId="0" fontId="2" fillId="0" borderId="1" xfId="74" applyFont="1" applyFill="1" applyBorder="1" applyAlignment="1" applyProtection="1">
      <alignment horizontal="center" vertical="center" wrapText="1"/>
      <protection locked="0"/>
    </xf>
    <xf numFmtId="0" fontId="2" fillId="0" borderId="3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177" fontId="14" fillId="0" borderId="1" xfId="0" applyNumberFormat="1" applyFont="1" applyFill="1" applyBorder="1" applyAlignment="1">
      <alignment horizontal="center" vertical="center" wrapText="1"/>
    </xf>
    <xf numFmtId="178" fontId="15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49" applyNumberFormat="1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2" borderId="1" xfId="69" applyNumberFormat="1" applyFont="1" applyFill="1" applyBorder="1" applyAlignment="1" applyProtection="1">
      <alignment horizontal="center" vertical="center" wrapText="1"/>
      <protection locked="0"/>
    </xf>
    <xf numFmtId="49" fontId="2" fillId="2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0" fontId="2" fillId="2" borderId="1" xfId="69" applyFont="1" applyFill="1" applyBorder="1" applyAlignment="1" applyProtection="1">
      <alignment horizontal="center" vertical="center" wrapText="1"/>
      <protection locked="0"/>
    </xf>
    <xf numFmtId="0" fontId="16" fillId="2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2" fillId="2" borderId="1" xfId="49" applyNumberFormat="1" applyFont="1" applyFill="1" applyBorder="1" applyAlignment="1" applyProtection="1">
      <alignment horizontal="center" vertical="center" wrapText="1"/>
    </xf>
    <xf numFmtId="0" fontId="0" fillId="0" borderId="0" xfId="55" applyFont="1" applyFill="1" applyAlignment="1">
      <alignment vertical="center"/>
    </xf>
    <xf numFmtId="0" fontId="19" fillId="0" borderId="1" xfId="55" applyFont="1" applyFill="1" applyBorder="1" applyAlignment="1">
      <alignment horizontal="center" vertical="center" wrapText="1"/>
    </xf>
    <xf numFmtId="0" fontId="20" fillId="0" borderId="1" xfId="55" applyFont="1" applyFill="1" applyBorder="1" applyAlignment="1">
      <alignment horizontal="center" vertical="center" wrapText="1"/>
    </xf>
    <xf numFmtId="0" fontId="21" fillId="0" borderId="1" xfId="55" applyFont="1" applyFill="1" applyBorder="1" applyAlignment="1">
      <alignment horizontal="center" vertical="center" wrapText="1"/>
    </xf>
    <xf numFmtId="0" fontId="22" fillId="0" borderId="1" xfId="55" applyFont="1" applyFill="1" applyBorder="1" applyAlignment="1">
      <alignment horizontal="center" vertical="center" wrapText="1"/>
    </xf>
    <xf numFmtId="14" fontId="22" fillId="0" borderId="1" xfId="55" applyNumberFormat="1" applyFont="1" applyFill="1" applyBorder="1" applyAlignment="1">
      <alignment horizontal="center" vertical="center" wrapText="1"/>
    </xf>
    <xf numFmtId="0" fontId="22" fillId="0" borderId="1" xfId="55" applyFont="1" applyFill="1" applyBorder="1" applyAlignment="1">
      <alignment horizontal="left" vertical="center" wrapText="1"/>
    </xf>
    <xf numFmtId="0" fontId="1" fillId="0" borderId="1" xfId="55" applyFont="1" applyFill="1" applyBorder="1" applyAlignment="1">
      <alignment horizontal="left" vertical="center"/>
    </xf>
    <xf numFmtId="0" fontId="0" fillId="0" borderId="0" xfId="55" applyFont="1" applyFill="1" applyAlignment="1">
      <alignment horizontal="center" vertical="center"/>
    </xf>
    <xf numFmtId="0" fontId="23" fillId="0" borderId="0" xfId="55" applyFont="1" applyFill="1" applyAlignment="1">
      <alignment horizontal="center" vertical="center"/>
    </xf>
    <xf numFmtId="0" fontId="24" fillId="0" borderId="0" xfId="55" applyFont="1" applyFill="1" applyAlignment="1">
      <alignment horizontal="right"/>
    </xf>
    <xf numFmtId="0" fontId="0" fillId="0" borderId="5" xfId="55" applyFont="1" applyFill="1" applyBorder="1" applyAlignment="1">
      <alignment vertical="center"/>
    </xf>
    <xf numFmtId="0" fontId="0" fillId="0" borderId="6" xfId="55" applyFont="1" applyFill="1" applyBorder="1" applyAlignment="1">
      <alignment vertical="center"/>
    </xf>
    <xf numFmtId="0" fontId="25" fillId="0" borderId="5" xfId="55" applyFont="1" applyFill="1" applyBorder="1" applyAlignment="1">
      <alignment horizontal="center" vertical="center"/>
    </xf>
    <xf numFmtId="0" fontId="25" fillId="0" borderId="6" xfId="55" applyFont="1" applyFill="1" applyBorder="1" applyAlignment="1">
      <alignment horizontal="center" vertical="center"/>
    </xf>
    <xf numFmtId="0" fontId="26" fillId="0" borderId="0" xfId="55" applyFont="1" applyFill="1" applyAlignment="1">
      <alignment vertical="center"/>
    </xf>
    <xf numFmtId="0" fontId="27" fillId="0" borderId="0" xfId="55" applyFont="1" applyFill="1" applyAlignment="1">
      <alignment vertical="center"/>
    </xf>
  </cellXfs>
  <cellStyles count="7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9" xfId="49"/>
    <cellStyle name="BOM_Level_Below3" xfId="50"/>
    <cellStyle name="常规 40" xfId="51"/>
    <cellStyle name="常规 2 27" xfId="52"/>
    <cellStyle name="常规 5 2" xfId="53"/>
    <cellStyle name="常规 3 29 2" xfId="54"/>
    <cellStyle name="常规 2 2" xfId="55"/>
    <cellStyle name="常规 10" xfId="56"/>
    <cellStyle name="BOM_Level_1" xfId="57"/>
    <cellStyle name="RowLevel_1" xfId="58"/>
    <cellStyle name="常规 10 4" xfId="59"/>
    <cellStyle name="常规 2" xfId="60"/>
    <cellStyle name="常规 2 27 2" xfId="61"/>
    <cellStyle name="注释 10" xfId="62"/>
    <cellStyle name="常规 3" xfId="63"/>
    <cellStyle name="常规 4 2" xfId="64"/>
    <cellStyle name="常规 3 30" xfId="65"/>
    <cellStyle name="常规 3 31" xfId="66"/>
    <cellStyle name="常规 47" xfId="67"/>
    <cellStyle name="常规 5" xfId="68"/>
    <cellStyle name="样式 1" xfId="69"/>
    <cellStyle name="样式 1 10" xfId="70"/>
    <cellStyle name="样式 1 2" xfId="71"/>
    <cellStyle name="样式 1 3" xfId="72"/>
    <cellStyle name="样式 1 5 2" xfId="73"/>
    <cellStyle name="BOM_Level_Below3 4 2" xfId="74"/>
    <cellStyle name="BOM_Level_Below3 4" xfId="75"/>
    <cellStyle name="常规 4" xfId="76"/>
  </cellStyles>
  <dxfs count="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00B050"/>
        </patternFill>
      </fill>
    </dxf>
    <dxf>
      <font>
        <name val="宋体"/>
        <scheme val="none"/>
        <b val="0"/>
        <i val="0"/>
        <strike val="0"/>
        <u val="none"/>
        <sz val="11"/>
        <color rgb="FFFF0000"/>
      </font>
      <fill>
        <patternFill patternType="solid">
          <bgColor theme="5" tint="0.599963377788629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www.wps.cn/officeDocument/2023/relationships/customStorage" Target="customStorage/customStorage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emf"/><Relationship Id="rId55" Type="http://schemas.openxmlformats.org/officeDocument/2006/relationships/image" Target="../media/image55.png"/><Relationship Id="rId54" Type="http://schemas.openxmlformats.org/officeDocument/2006/relationships/image" Target="../media/image54.png"/><Relationship Id="rId53" Type="http://schemas.openxmlformats.org/officeDocument/2006/relationships/image" Target="../media/image53.jpeg"/><Relationship Id="rId52" Type="http://schemas.openxmlformats.org/officeDocument/2006/relationships/image" Target="../media/image52.emf"/><Relationship Id="rId51" Type="http://schemas.openxmlformats.org/officeDocument/2006/relationships/image" Target="../media/image51.png"/><Relationship Id="rId50" Type="http://schemas.openxmlformats.org/officeDocument/2006/relationships/image" Target="../media/image50.emf"/><Relationship Id="rId5" Type="http://schemas.openxmlformats.org/officeDocument/2006/relationships/image" Target="../media/image5.png"/><Relationship Id="rId49" Type="http://schemas.openxmlformats.org/officeDocument/2006/relationships/image" Target="../media/image49.png"/><Relationship Id="rId48" Type="http://schemas.openxmlformats.org/officeDocument/2006/relationships/image" Target="../media/image48.png"/><Relationship Id="rId47" Type="http://schemas.openxmlformats.org/officeDocument/2006/relationships/image" Target="../media/image47.png"/><Relationship Id="rId46" Type="http://schemas.openxmlformats.org/officeDocument/2006/relationships/image" Target="../media/image46.png"/><Relationship Id="rId45" Type="http://schemas.openxmlformats.org/officeDocument/2006/relationships/image" Target="../media/image45.pn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emf"/><Relationship Id="rId34" Type="http://schemas.openxmlformats.org/officeDocument/2006/relationships/image" Target="../media/image34.png"/><Relationship Id="rId33" Type="http://schemas.openxmlformats.org/officeDocument/2006/relationships/image" Target="../media/image33.emf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emf"/><Relationship Id="rId25" Type="http://schemas.openxmlformats.org/officeDocument/2006/relationships/image" Target="../media/image25.jpe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emf"/><Relationship Id="rId21" Type="http://schemas.openxmlformats.org/officeDocument/2006/relationships/image" Target="../media/image21.emf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emf"/><Relationship Id="rId17" Type="http://schemas.openxmlformats.org/officeDocument/2006/relationships/image" Target="../media/image17.wmf"/><Relationship Id="rId16" Type="http://schemas.openxmlformats.org/officeDocument/2006/relationships/image" Target="../media/image16.wmf"/><Relationship Id="rId15" Type="http://schemas.openxmlformats.org/officeDocument/2006/relationships/image" Target="../media/image15.emf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emf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6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39687</xdr:colOff>
      <xdr:row>7</xdr:row>
      <xdr:rowOff>39687</xdr:rowOff>
    </xdr:from>
    <xdr:to>
      <xdr:col>6</xdr:col>
      <xdr:colOff>524192</xdr:colOff>
      <xdr:row>7</xdr:row>
      <xdr:rowOff>405447</xdr:rowOff>
    </xdr:to>
    <xdr:pic>
      <xdr:nvPicPr>
        <xdr:cNvPr id="11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84675" y="1303655"/>
          <a:ext cx="0" cy="484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</xdr:colOff>
      <xdr:row>8</xdr:row>
      <xdr:rowOff>76835</xdr:rowOff>
    </xdr:from>
    <xdr:to>
      <xdr:col>6</xdr:col>
      <xdr:colOff>512445</xdr:colOff>
      <xdr:row>8</xdr:row>
      <xdr:rowOff>400685</xdr:rowOff>
    </xdr:to>
    <xdr:pic>
      <xdr:nvPicPr>
        <xdr:cNvPr id="12" name="图片 11"/>
        <xdr:cNvPicPr/>
      </xdr:nvPicPr>
      <xdr:blipFill>
        <a:blip r:embed="rId2"/>
        <a:stretch>
          <a:fillRect/>
        </a:stretch>
      </xdr:blipFill>
      <xdr:spPr>
        <a:xfrm>
          <a:off x="4160520" y="1546225"/>
          <a:ext cx="455295" cy="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9</xdr:row>
      <xdr:rowOff>76200</xdr:rowOff>
    </xdr:from>
    <xdr:to>
      <xdr:col>6</xdr:col>
      <xdr:colOff>497840</xdr:colOff>
      <xdr:row>9</xdr:row>
      <xdr:rowOff>400050</xdr:rowOff>
    </xdr:to>
    <xdr:pic>
      <xdr:nvPicPr>
        <xdr:cNvPr id="13" name="图片 12"/>
        <xdr:cNvPicPr/>
      </xdr:nvPicPr>
      <xdr:blipFill>
        <a:blip r:embed="rId2"/>
        <a:stretch>
          <a:fillRect/>
        </a:stretch>
      </xdr:blipFill>
      <xdr:spPr>
        <a:xfrm>
          <a:off x="4160520" y="1546225"/>
          <a:ext cx="440690" cy="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11</xdr:row>
      <xdr:rowOff>67945</xdr:rowOff>
    </xdr:from>
    <xdr:to>
      <xdr:col>6</xdr:col>
      <xdr:colOff>490220</xdr:colOff>
      <xdr:row>11</xdr:row>
      <xdr:rowOff>391795</xdr:rowOff>
    </xdr:to>
    <xdr:pic>
      <xdr:nvPicPr>
        <xdr:cNvPr id="14" name="图片 13"/>
        <xdr:cNvPicPr/>
      </xdr:nvPicPr>
      <xdr:blipFill>
        <a:blip r:embed="rId2"/>
        <a:stretch>
          <a:fillRect/>
        </a:stretch>
      </xdr:blipFill>
      <xdr:spPr>
        <a:xfrm>
          <a:off x="4160520" y="1546225"/>
          <a:ext cx="433070" cy="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10</xdr:row>
      <xdr:rowOff>72390</xdr:rowOff>
    </xdr:from>
    <xdr:to>
      <xdr:col>6</xdr:col>
      <xdr:colOff>504190</xdr:colOff>
      <xdr:row>10</xdr:row>
      <xdr:rowOff>396240</xdr:rowOff>
    </xdr:to>
    <xdr:pic>
      <xdr:nvPicPr>
        <xdr:cNvPr id="15" name="图片 14"/>
        <xdr:cNvPicPr/>
      </xdr:nvPicPr>
      <xdr:blipFill>
        <a:blip r:embed="rId2"/>
        <a:stretch>
          <a:fillRect/>
        </a:stretch>
      </xdr:blipFill>
      <xdr:spPr>
        <a:xfrm>
          <a:off x="4160520" y="1546225"/>
          <a:ext cx="447040" cy="0"/>
        </a:xfrm>
        <a:prstGeom prst="rect">
          <a:avLst/>
        </a:prstGeom>
      </xdr:spPr>
    </xdr:pic>
    <xdr:clientData/>
  </xdr:twoCellAnchor>
  <xdr:twoCellAnchor>
    <xdr:from>
      <xdr:col>6</xdr:col>
      <xdr:colOff>59055</xdr:colOff>
      <xdr:row>12</xdr:row>
      <xdr:rowOff>41275</xdr:rowOff>
    </xdr:from>
    <xdr:to>
      <xdr:col>6</xdr:col>
      <xdr:colOff>490855</xdr:colOff>
      <xdr:row>12</xdr:row>
      <xdr:rowOff>401320</xdr:rowOff>
    </xdr:to>
    <xdr:pic>
      <xdr:nvPicPr>
        <xdr:cNvPr id="5" name="图片 4"/>
        <xdr:cNvPicPr/>
      </xdr:nvPicPr>
      <xdr:blipFill>
        <a:blip r:embed="rId3"/>
        <a:stretch>
          <a:fillRect/>
        </a:stretch>
      </xdr:blipFill>
      <xdr:spPr>
        <a:xfrm>
          <a:off x="4162425" y="1546225"/>
          <a:ext cx="431800" cy="0"/>
        </a:xfrm>
        <a:prstGeom prst="rect">
          <a:avLst/>
        </a:prstGeom>
      </xdr:spPr>
    </xdr:pic>
    <xdr:clientData/>
  </xdr:twoCellAnchor>
  <xdr:twoCellAnchor>
    <xdr:from>
      <xdr:col>6</xdr:col>
      <xdr:colOff>60345</xdr:colOff>
      <xdr:row>13</xdr:row>
      <xdr:rowOff>86234</xdr:rowOff>
    </xdr:from>
    <xdr:to>
      <xdr:col>6</xdr:col>
      <xdr:colOff>491435</xdr:colOff>
      <xdr:row>13</xdr:row>
      <xdr:rowOff>372125</xdr:rowOff>
    </xdr:to>
    <xdr:pic>
      <xdr:nvPicPr>
        <xdr:cNvPr id="24" name="图片 2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 flipV="1">
          <a:off x="4163695" y="1546225"/>
          <a:ext cx="430530" cy="0"/>
        </a:xfrm>
        <a:prstGeom prst="rect">
          <a:avLst/>
        </a:prstGeom>
      </xdr:spPr>
    </xdr:pic>
    <xdr:clientData/>
  </xdr:twoCellAnchor>
  <xdr:twoCellAnchor>
    <xdr:from>
      <xdr:col>6</xdr:col>
      <xdr:colOff>50800</xdr:colOff>
      <xdr:row>14</xdr:row>
      <xdr:rowOff>118110</xdr:rowOff>
    </xdr:from>
    <xdr:to>
      <xdr:col>6</xdr:col>
      <xdr:colOff>521335</xdr:colOff>
      <xdr:row>14</xdr:row>
      <xdr:rowOff>336550</xdr:rowOff>
    </xdr:to>
    <xdr:pic>
      <xdr:nvPicPr>
        <xdr:cNvPr id="3" name="图片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154170" y="1546225"/>
          <a:ext cx="47053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82550</xdr:colOff>
      <xdr:row>17</xdr:row>
      <xdr:rowOff>171450</xdr:rowOff>
    </xdr:from>
    <xdr:to>
      <xdr:col>6</xdr:col>
      <xdr:colOff>452755</xdr:colOff>
      <xdr:row>17</xdr:row>
      <xdr:rowOff>485140</xdr:rowOff>
    </xdr:to>
    <xdr:pic>
      <xdr:nvPicPr>
        <xdr:cNvPr id="4" name="图片 3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5920" y="1546225"/>
          <a:ext cx="3702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63500</xdr:colOff>
      <xdr:row>18</xdr:row>
      <xdr:rowOff>73025</xdr:rowOff>
    </xdr:from>
    <xdr:to>
      <xdr:col>6</xdr:col>
      <xdr:colOff>507365</xdr:colOff>
      <xdr:row>18</xdr:row>
      <xdr:rowOff>481965</xdr:rowOff>
    </xdr:to>
    <xdr:pic>
      <xdr:nvPicPr>
        <xdr:cNvPr id="6" name="图片 89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66870" y="1546225"/>
          <a:ext cx="44386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41910</xdr:colOff>
      <xdr:row>19</xdr:row>
      <xdr:rowOff>180340</xdr:rowOff>
    </xdr:from>
    <xdr:to>
      <xdr:col>6</xdr:col>
      <xdr:colOff>475615</xdr:colOff>
      <xdr:row>19</xdr:row>
      <xdr:rowOff>545465</xdr:rowOff>
    </xdr:to>
    <xdr:pic>
      <xdr:nvPicPr>
        <xdr:cNvPr id="8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1815" y="1329055"/>
          <a:ext cx="0" cy="433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34925</xdr:colOff>
      <xdr:row>20</xdr:row>
      <xdr:rowOff>149225</xdr:rowOff>
    </xdr:from>
    <xdr:to>
      <xdr:col>6</xdr:col>
      <xdr:colOff>501650</xdr:colOff>
      <xdr:row>20</xdr:row>
      <xdr:rowOff>425450</xdr:rowOff>
    </xdr:to>
    <xdr:pic>
      <xdr:nvPicPr>
        <xdr:cNvPr id="19" name="图片 79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38295" y="1546225"/>
          <a:ext cx="466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28575</xdr:colOff>
      <xdr:row>21</xdr:row>
      <xdr:rowOff>187325</xdr:rowOff>
    </xdr:from>
    <xdr:to>
      <xdr:col>6</xdr:col>
      <xdr:colOff>485775</xdr:colOff>
      <xdr:row>21</xdr:row>
      <xdr:rowOff>406400</xdr:rowOff>
    </xdr:to>
    <xdr:pic>
      <xdr:nvPicPr>
        <xdr:cNvPr id="20" name="图片 83"/>
        <xdr:cNvPicPr>
          <a:picLocks noChangeAspect="1" noChangeArrowheads="1"/>
        </xdr:cNvPicPr>
      </xdr:nvPicPr>
      <xdr:blipFill>
        <a:blip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31945" y="1546225"/>
          <a:ext cx="45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22</xdr:row>
      <xdr:rowOff>0</xdr:rowOff>
    </xdr:from>
    <xdr:to>
      <xdr:col>6</xdr:col>
      <xdr:colOff>304800</xdr:colOff>
      <xdr:row>22</xdr:row>
      <xdr:rowOff>304800</xdr:rowOff>
    </xdr:to>
    <xdr:sp>
      <xdr:nvSpPr>
        <xdr:cNvPr id="21" name="AutoShape 1" descr="image2021-10-11_16-57-29.png"/>
        <xdr:cNvSpPr>
          <a:spLocks noChangeAspect="1" noChangeArrowheads="1"/>
        </xdr:cNvSpPr>
      </xdr:nvSpPr>
      <xdr:spPr>
        <a:xfrm>
          <a:off x="4103370" y="1546225"/>
          <a:ext cx="3048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88265</xdr:colOff>
      <xdr:row>22</xdr:row>
      <xdr:rowOff>158115</xdr:rowOff>
    </xdr:from>
    <xdr:to>
      <xdr:col>6</xdr:col>
      <xdr:colOff>496570</xdr:colOff>
      <xdr:row>22</xdr:row>
      <xdr:rowOff>422275</xdr:rowOff>
    </xdr:to>
    <xdr:pic>
      <xdr:nvPicPr>
        <xdr:cNvPr id="22" name="图片 21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191635" y="1546225"/>
          <a:ext cx="408305" cy="0"/>
        </a:xfrm>
        <a:prstGeom prst="rect">
          <a:avLst/>
        </a:prstGeom>
      </xdr:spPr>
    </xdr:pic>
    <xdr:clientData/>
  </xdr:twoCellAnchor>
  <xdr:twoCellAnchor>
    <xdr:from>
      <xdr:col>6</xdr:col>
      <xdr:colOff>173355</xdr:colOff>
      <xdr:row>23</xdr:row>
      <xdr:rowOff>158115</xdr:rowOff>
    </xdr:from>
    <xdr:to>
      <xdr:col>6</xdr:col>
      <xdr:colOff>444500</xdr:colOff>
      <xdr:row>23</xdr:row>
      <xdr:rowOff>443865</xdr:rowOff>
    </xdr:to>
    <xdr:pic>
      <xdr:nvPicPr>
        <xdr:cNvPr id="23" name="图片 22"/>
        <xdr:cNvPicPr>
          <a:picLocks noChangeAspect="1"/>
        </xdr:cNvPicPr>
      </xdr:nvPicPr>
      <xdr:blipFill>
        <a:blip r:embed="rId11"/>
        <a:srcRect l="30711" r="18072" b="27970"/>
        <a:stretch>
          <a:fillRect/>
        </a:stretch>
      </xdr:blipFill>
      <xdr:spPr>
        <a:xfrm>
          <a:off x="4276725" y="1546225"/>
          <a:ext cx="271145" cy="0"/>
        </a:xfrm>
        <a:prstGeom prst="rect">
          <a:avLst/>
        </a:prstGeom>
      </xdr:spPr>
    </xdr:pic>
    <xdr:clientData/>
  </xdr:twoCellAnchor>
  <xdr:twoCellAnchor>
    <xdr:from>
      <xdr:col>6</xdr:col>
      <xdr:colOff>148403</xdr:colOff>
      <xdr:row>26</xdr:row>
      <xdr:rowOff>195132</xdr:rowOff>
    </xdr:from>
    <xdr:to>
      <xdr:col>6</xdr:col>
      <xdr:colOff>469452</xdr:colOff>
      <xdr:row>26</xdr:row>
      <xdr:rowOff>414207</xdr:rowOff>
    </xdr:to>
    <xdr:pic>
      <xdr:nvPicPr>
        <xdr:cNvPr id="25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1198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154753</xdr:colOff>
      <xdr:row>27</xdr:row>
      <xdr:rowOff>207832</xdr:rowOff>
    </xdr:from>
    <xdr:to>
      <xdr:col>6</xdr:col>
      <xdr:colOff>475802</xdr:colOff>
      <xdr:row>27</xdr:row>
      <xdr:rowOff>426907</xdr:rowOff>
    </xdr:to>
    <xdr:pic>
      <xdr:nvPicPr>
        <xdr:cNvPr id="26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1833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119739</xdr:colOff>
      <xdr:row>28</xdr:row>
      <xdr:rowOff>177370</xdr:rowOff>
    </xdr:from>
    <xdr:to>
      <xdr:col>6</xdr:col>
      <xdr:colOff>449304</xdr:colOff>
      <xdr:row>28</xdr:row>
      <xdr:rowOff>418035</xdr:rowOff>
    </xdr:to>
    <xdr:pic>
      <xdr:nvPicPr>
        <xdr:cNvPr id="9" name="Picture 16"/>
        <xdr:cNvPicPr>
          <a:picLocks noChangeAspect="1" noChangeArrowheads="1"/>
        </xdr:cNvPicPr>
      </xdr:nvPicPr>
      <xdr:blipFill>
        <a:blip r:embed="rId12" cstate="print"/>
        <a:srcRect/>
        <a:stretch>
          <a:fillRect/>
        </a:stretch>
      </xdr:blipFill>
      <xdr:spPr>
        <a:xfrm>
          <a:off x="4222750" y="1546225"/>
          <a:ext cx="329565" cy="0"/>
        </a:xfrm>
        <a:prstGeom prst="rect">
          <a:avLst/>
        </a:prstGeom>
        <a:noFill/>
      </xdr:spPr>
    </xdr:pic>
    <xdr:clientData/>
  </xdr:twoCellAnchor>
  <xdr:twoCellAnchor>
    <xdr:from>
      <xdr:col>6</xdr:col>
      <xdr:colOff>214993</xdr:colOff>
      <xdr:row>29</xdr:row>
      <xdr:rowOff>137432</xdr:rowOff>
    </xdr:from>
    <xdr:to>
      <xdr:col>6</xdr:col>
      <xdr:colOff>500743</xdr:colOff>
      <xdr:row>29</xdr:row>
      <xdr:rowOff>385082</xdr:rowOff>
    </xdr:to>
    <xdr:pic>
      <xdr:nvPicPr>
        <xdr:cNvPr id="10" name="图片 118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8000" y="154622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93345</xdr:colOff>
      <xdr:row>30</xdr:row>
      <xdr:rowOff>200025</xdr:rowOff>
    </xdr:from>
    <xdr:to>
      <xdr:col>6</xdr:col>
      <xdr:colOff>441960</xdr:colOff>
      <xdr:row>30</xdr:row>
      <xdr:rowOff>476250</xdr:rowOff>
    </xdr:to>
    <xdr:pic>
      <xdr:nvPicPr>
        <xdr:cNvPr id="27" name="图片 117"/>
        <xdr:cNvPicPr>
          <a:picLocks noChangeAspect="1"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6715" y="1546225"/>
          <a:ext cx="3486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163286</xdr:colOff>
      <xdr:row>31</xdr:row>
      <xdr:rowOff>156482</xdr:rowOff>
    </xdr:from>
    <xdr:to>
      <xdr:col>6</xdr:col>
      <xdr:colOff>553811</xdr:colOff>
      <xdr:row>31</xdr:row>
      <xdr:rowOff>308882</xdr:rowOff>
    </xdr:to>
    <xdr:pic>
      <xdr:nvPicPr>
        <xdr:cNvPr id="28" name="Picture 22036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6565" y="1546225"/>
          <a:ext cx="3606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32</xdr:row>
      <xdr:rowOff>130810</xdr:rowOff>
    </xdr:from>
    <xdr:to>
      <xdr:col>6</xdr:col>
      <xdr:colOff>491490</xdr:colOff>
      <xdr:row>32</xdr:row>
      <xdr:rowOff>454660</xdr:rowOff>
    </xdr:to>
    <xdr:pic>
      <xdr:nvPicPr>
        <xdr:cNvPr id="29" name="图片 28"/>
        <xdr:cNvPicPr/>
      </xdr:nvPicPr>
      <xdr:blipFill>
        <a:blip r:embed="rId2"/>
        <a:stretch>
          <a:fillRect/>
        </a:stretch>
      </xdr:blipFill>
      <xdr:spPr>
        <a:xfrm>
          <a:off x="4147820" y="1546225"/>
          <a:ext cx="447040" cy="0"/>
        </a:xfrm>
        <a:prstGeom prst="rect">
          <a:avLst/>
        </a:prstGeom>
      </xdr:spPr>
    </xdr:pic>
    <xdr:clientData/>
  </xdr:twoCellAnchor>
  <xdr:twoCellAnchor>
    <xdr:from>
      <xdr:col>6</xdr:col>
      <xdr:colOff>81915</xdr:colOff>
      <xdr:row>35</xdr:row>
      <xdr:rowOff>206375</xdr:rowOff>
    </xdr:from>
    <xdr:to>
      <xdr:col>6</xdr:col>
      <xdr:colOff>386817</xdr:colOff>
      <xdr:row>35</xdr:row>
      <xdr:rowOff>489585</xdr:rowOff>
    </xdr:to>
    <xdr:pic>
      <xdr:nvPicPr>
        <xdr:cNvPr id="30" name="图片 29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185285" y="1546225"/>
          <a:ext cx="3048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173990</xdr:colOff>
      <xdr:row>36</xdr:row>
      <xdr:rowOff>170815</xdr:rowOff>
    </xdr:from>
    <xdr:to>
      <xdr:col>6</xdr:col>
      <xdr:colOff>398780</xdr:colOff>
      <xdr:row>36</xdr:row>
      <xdr:rowOff>486410</xdr:rowOff>
    </xdr:to>
    <xdr:pic>
      <xdr:nvPicPr>
        <xdr:cNvPr id="31" name="图片 3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277360" y="1546225"/>
          <a:ext cx="2247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132080</xdr:colOff>
      <xdr:row>37</xdr:row>
      <xdr:rowOff>132080</xdr:rowOff>
    </xdr:from>
    <xdr:to>
      <xdr:col>6</xdr:col>
      <xdr:colOff>370924</xdr:colOff>
      <xdr:row>37</xdr:row>
      <xdr:rowOff>526692</xdr:rowOff>
    </xdr:to>
    <xdr:pic>
      <xdr:nvPicPr>
        <xdr:cNvPr id="3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235450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88900</xdr:colOff>
      <xdr:row>38</xdr:row>
      <xdr:rowOff>200025</xdr:rowOff>
    </xdr:from>
    <xdr:to>
      <xdr:col>6</xdr:col>
      <xdr:colOff>469900</xdr:colOff>
      <xdr:row>38</xdr:row>
      <xdr:rowOff>428625</xdr:rowOff>
    </xdr:to>
    <xdr:pic>
      <xdr:nvPicPr>
        <xdr:cNvPr id="34" name="图片 224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2270" y="15462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152400</xdr:colOff>
      <xdr:row>34</xdr:row>
      <xdr:rowOff>76200</xdr:rowOff>
    </xdr:from>
    <xdr:to>
      <xdr:col>6</xdr:col>
      <xdr:colOff>414020</xdr:colOff>
      <xdr:row>34</xdr:row>
      <xdr:rowOff>483870</xdr:rowOff>
    </xdr:to>
    <xdr:pic>
      <xdr:nvPicPr>
        <xdr:cNvPr id="35" name="图片 34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255770" y="1546225"/>
          <a:ext cx="261620" cy="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25</xdr:row>
      <xdr:rowOff>44450</xdr:rowOff>
    </xdr:from>
    <xdr:to>
      <xdr:col>6</xdr:col>
      <xdr:colOff>442595</xdr:colOff>
      <xdr:row>25</xdr:row>
      <xdr:rowOff>414655</xdr:rowOff>
    </xdr:to>
    <xdr:pic>
      <xdr:nvPicPr>
        <xdr:cNvPr id="36" name="图片 3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179570" y="1546225"/>
          <a:ext cx="366395" cy="0"/>
        </a:xfrm>
        <a:prstGeom prst="rect">
          <a:avLst/>
        </a:prstGeom>
      </xdr:spPr>
    </xdr:pic>
    <xdr:clientData/>
  </xdr:twoCellAnchor>
  <xdr:twoCellAnchor>
    <xdr:from>
      <xdr:col>6</xdr:col>
      <xdr:colOff>82550</xdr:colOff>
      <xdr:row>45</xdr:row>
      <xdr:rowOff>152400</xdr:rowOff>
    </xdr:from>
    <xdr:to>
      <xdr:col>6</xdr:col>
      <xdr:colOff>471805</xdr:colOff>
      <xdr:row>45</xdr:row>
      <xdr:rowOff>414655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90" t="29247" r="28708" b="26463"/>
        <a:stretch>
          <a:fillRect/>
        </a:stretch>
      </xdr:blipFill>
      <xdr:spPr>
        <a:xfrm>
          <a:off x="4185920" y="1546225"/>
          <a:ext cx="3892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47</xdr:row>
      <xdr:rowOff>139700</xdr:rowOff>
    </xdr:from>
    <xdr:to>
      <xdr:col>6</xdr:col>
      <xdr:colOff>479425</xdr:colOff>
      <xdr:row>47</xdr:row>
      <xdr:rowOff>549275</xdr:rowOff>
    </xdr:to>
    <xdr:pic>
      <xdr:nvPicPr>
        <xdr:cNvPr id="32" name="Picture 3423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60520" y="1546225"/>
          <a:ext cx="422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87630</xdr:colOff>
      <xdr:row>49</xdr:row>
      <xdr:rowOff>91440</xdr:rowOff>
    </xdr:from>
    <xdr:to>
      <xdr:col>6</xdr:col>
      <xdr:colOff>412329</xdr:colOff>
      <xdr:row>49</xdr:row>
      <xdr:rowOff>528779</xdr:rowOff>
    </xdr:to>
    <xdr:pic>
      <xdr:nvPicPr>
        <xdr:cNvPr id="7" name="图片 6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191000" y="1546225"/>
          <a:ext cx="324485" cy="0"/>
        </a:xfrm>
        <a:prstGeom prst="rect">
          <a:avLst/>
        </a:prstGeom>
      </xdr:spPr>
    </xdr:pic>
    <xdr:clientData/>
  </xdr:twoCellAnchor>
  <xdr:twoCellAnchor>
    <xdr:from>
      <xdr:col>6</xdr:col>
      <xdr:colOff>64770</xdr:colOff>
      <xdr:row>49</xdr:row>
      <xdr:rowOff>572770</xdr:rowOff>
    </xdr:from>
    <xdr:to>
      <xdr:col>6</xdr:col>
      <xdr:colOff>454699</xdr:colOff>
      <xdr:row>50</xdr:row>
      <xdr:rowOff>552838</xdr:rowOff>
    </xdr:to>
    <xdr:pic>
      <xdr:nvPicPr>
        <xdr:cNvPr id="16" name="图片 15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168140" y="1546225"/>
          <a:ext cx="389890" cy="0"/>
        </a:xfrm>
        <a:prstGeom prst="rect">
          <a:avLst/>
        </a:prstGeom>
      </xdr:spPr>
    </xdr:pic>
    <xdr:clientData/>
  </xdr:twoCellAnchor>
  <xdr:twoCellAnchor>
    <xdr:from>
      <xdr:col>6</xdr:col>
      <xdr:colOff>188819</xdr:colOff>
      <xdr:row>51</xdr:row>
      <xdr:rowOff>130760</xdr:rowOff>
    </xdr:from>
    <xdr:to>
      <xdr:col>6</xdr:col>
      <xdr:colOff>470647</xdr:colOff>
      <xdr:row>51</xdr:row>
      <xdr:rowOff>343697</xdr:rowOff>
    </xdr:to>
    <xdr:pic>
      <xdr:nvPicPr>
        <xdr:cNvPr id="17" name="图片 26" descr="14.jpg"/>
        <xdr:cNvPicPr>
          <a:picLocks noChangeAspect="1"/>
        </xdr:cNvPicPr>
      </xdr:nvPicPr>
      <xdr:blipFill>
        <a:blip r:embed="rId25"/>
        <a:srcRect/>
        <a:stretch>
          <a:fillRect/>
        </a:stretch>
      </xdr:blipFill>
      <xdr:spPr>
        <a:xfrm>
          <a:off x="4291965" y="1546225"/>
          <a:ext cx="2819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29845</xdr:colOff>
      <xdr:row>51</xdr:row>
      <xdr:rowOff>130175</xdr:rowOff>
    </xdr:from>
    <xdr:to>
      <xdr:col>6</xdr:col>
      <xdr:colOff>470535</xdr:colOff>
      <xdr:row>51</xdr:row>
      <xdr:rowOff>463550</xdr:rowOff>
    </xdr:to>
    <xdr:pic>
      <xdr:nvPicPr>
        <xdr:cNvPr id="18" name="图片 26" descr="14.jpg"/>
        <xdr:cNvPicPr>
          <a:picLocks noChangeAspect="1"/>
        </xdr:cNvPicPr>
      </xdr:nvPicPr>
      <xdr:blipFill>
        <a:blip r:embed="rId25"/>
        <a:srcRect/>
        <a:stretch>
          <a:fillRect/>
        </a:stretch>
      </xdr:blipFill>
      <xdr:spPr>
        <a:xfrm>
          <a:off x="4133215" y="1546225"/>
          <a:ext cx="44069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77152</xdr:colOff>
      <xdr:row>52</xdr:row>
      <xdr:rowOff>124777</xdr:rowOff>
    </xdr:from>
    <xdr:to>
      <xdr:col>6</xdr:col>
      <xdr:colOff>439102</xdr:colOff>
      <xdr:row>52</xdr:row>
      <xdr:rowOff>343852</xdr:rowOff>
    </xdr:to>
    <xdr:pic>
      <xdr:nvPicPr>
        <xdr:cNvPr id="3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1180" y="13652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53</xdr:row>
      <xdr:rowOff>66675</xdr:rowOff>
    </xdr:from>
    <xdr:to>
      <xdr:col>6</xdr:col>
      <xdr:colOff>498475</xdr:colOff>
      <xdr:row>53</xdr:row>
      <xdr:rowOff>484505</xdr:rowOff>
    </xdr:to>
    <xdr:pic>
      <xdr:nvPicPr>
        <xdr:cNvPr id="42" name="图片 89"/>
        <xdr:cNvPicPr>
          <a:picLocks noChangeAspect="1" noChangeArrowheads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47820" y="1546225"/>
          <a:ext cx="454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41275</xdr:colOff>
      <xdr:row>54</xdr:row>
      <xdr:rowOff>124460</xdr:rowOff>
    </xdr:from>
    <xdr:to>
      <xdr:col>6</xdr:col>
      <xdr:colOff>501650</xdr:colOff>
      <xdr:row>54</xdr:row>
      <xdr:rowOff>513715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44645" y="1546225"/>
          <a:ext cx="4603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103953</xdr:colOff>
      <xdr:row>55</xdr:row>
      <xdr:rowOff>125282</xdr:rowOff>
    </xdr:from>
    <xdr:to>
      <xdr:col>6</xdr:col>
      <xdr:colOff>425002</xdr:colOff>
      <xdr:row>55</xdr:row>
      <xdr:rowOff>344357</xdr:rowOff>
    </xdr:to>
    <xdr:pic>
      <xdr:nvPicPr>
        <xdr:cNvPr id="38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753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138430</xdr:colOff>
      <xdr:row>58</xdr:row>
      <xdr:rowOff>95885</xdr:rowOff>
    </xdr:from>
    <xdr:to>
      <xdr:col>6</xdr:col>
      <xdr:colOff>405765</xdr:colOff>
      <xdr:row>58</xdr:row>
      <xdr:rowOff>512445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1800" y="1546225"/>
          <a:ext cx="2673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59</xdr:row>
      <xdr:rowOff>111125</xdr:rowOff>
    </xdr:from>
    <xdr:to>
      <xdr:col>6</xdr:col>
      <xdr:colOff>399415</xdr:colOff>
      <xdr:row>59</xdr:row>
      <xdr:rowOff>584200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49090" y="1546225"/>
          <a:ext cx="35369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102235</xdr:colOff>
      <xdr:row>61</xdr:row>
      <xdr:rowOff>135890</xdr:rowOff>
    </xdr:from>
    <xdr:to>
      <xdr:col>6</xdr:col>
      <xdr:colOff>383540</xdr:colOff>
      <xdr:row>61</xdr:row>
      <xdr:rowOff>518795</xdr:rowOff>
    </xdr:to>
    <xdr:pic>
      <xdr:nvPicPr>
        <xdr:cNvPr id="44" name="图片 43"/>
        <xdr:cNvPicPr>
          <a:picLocks noChangeAspect="1" noChangeArrowheads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05605" y="1546225"/>
          <a:ext cx="28130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23495</xdr:colOff>
      <xdr:row>60</xdr:row>
      <xdr:rowOff>252730</xdr:rowOff>
    </xdr:from>
    <xdr:to>
      <xdr:col>6</xdr:col>
      <xdr:colOff>486410</xdr:colOff>
      <xdr:row>60</xdr:row>
      <xdr:rowOff>399415</xdr:rowOff>
    </xdr:to>
    <xdr:pic>
      <xdr:nvPicPr>
        <xdr:cNvPr id="45" name="图片 44"/>
        <xdr:cNvPicPr>
          <a:picLocks noChangeAspect="1" noChangeArrowheads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26865" y="1546225"/>
          <a:ext cx="46291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25717</xdr:colOff>
      <xdr:row>57</xdr:row>
      <xdr:rowOff>282257</xdr:rowOff>
    </xdr:from>
    <xdr:to>
      <xdr:col>6</xdr:col>
      <xdr:colOff>484187</xdr:colOff>
      <xdr:row>57</xdr:row>
      <xdr:rowOff>432752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8005" y="1316990"/>
          <a:ext cx="0" cy="458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77470</xdr:colOff>
      <xdr:row>56</xdr:row>
      <xdr:rowOff>119380</xdr:rowOff>
    </xdr:from>
    <xdr:to>
      <xdr:col>6</xdr:col>
      <xdr:colOff>386715</xdr:colOff>
      <xdr:row>56</xdr:row>
      <xdr:rowOff>577215</xdr:rowOff>
    </xdr:to>
    <xdr:pic>
      <xdr:nvPicPr>
        <xdr:cNvPr id="47" name="图片 46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840" y="1546225"/>
          <a:ext cx="30924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78553</xdr:colOff>
      <xdr:row>62</xdr:row>
      <xdr:rowOff>195132</xdr:rowOff>
    </xdr:from>
    <xdr:to>
      <xdr:col>6</xdr:col>
      <xdr:colOff>399602</xdr:colOff>
      <xdr:row>62</xdr:row>
      <xdr:rowOff>414207</xdr:rowOff>
    </xdr:to>
    <xdr:pic>
      <xdr:nvPicPr>
        <xdr:cNvPr id="3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213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19328</xdr:colOff>
      <xdr:row>66</xdr:row>
      <xdr:rowOff>183236</xdr:rowOff>
    </xdr:from>
    <xdr:to>
      <xdr:col>6</xdr:col>
      <xdr:colOff>474848</xdr:colOff>
      <xdr:row>66</xdr:row>
      <xdr:rowOff>525013</xdr:rowOff>
    </xdr:to>
    <xdr:pic>
      <xdr:nvPicPr>
        <xdr:cNvPr id="4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50385" y="1318260"/>
          <a:ext cx="0" cy="455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55880</xdr:colOff>
      <xdr:row>65</xdr:row>
      <xdr:rowOff>154940</xdr:rowOff>
    </xdr:from>
    <xdr:to>
      <xdr:col>6</xdr:col>
      <xdr:colOff>380579</xdr:colOff>
      <xdr:row>65</xdr:row>
      <xdr:rowOff>592279</xdr:rowOff>
    </xdr:to>
    <xdr:pic>
      <xdr:nvPicPr>
        <xdr:cNvPr id="50" name="图片 49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159250" y="1546225"/>
          <a:ext cx="324485" cy="0"/>
        </a:xfrm>
        <a:prstGeom prst="rect">
          <a:avLst/>
        </a:prstGeom>
      </xdr:spPr>
    </xdr:pic>
    <xdr:clientData/>
  </xdr:twoCellAnchor>
  <xdr:twoCellAnchor>
    <xdr:from>
      <xdr:col>6</xdr:col>
      <xdr:colOff>100330</xdr:colOff>
      <xdr:row>68</xdr:row>
      <xdr:rowOff>262255</xdr:rowOff>
    </xdr:from>
    <xdr:to>
      <xdr:col>6</xdr:col>
      <xdr:colOff>473710</xdr:colOff>
      <xdr:row>68</xdr:row>
      <xdr:rowOff>483870</xdr:rowOff>
    </xdr:to>
    <xdr:pic>
      <xdr:nvPicPr>
        <xdr:cNvPr id="51" name="Picture 8810"/>
        <xdr:cNvPicPr>
          <a:picLocks noChangeAspect="1" noChangeArrowheads="1"/>
        </xdr:cNvPicPr>
      </xdr:nvPicPr>
      <xdr:blipFill>
        <a:blip r:embed="rId33" cstate="print"/>
        <a:srcRect/>
        <a:stretch>
          <a:fillRect/>
        </a:stretch>
      </xdr:blipFill>
      <xdr:spPr>
        <a:xfrm>
          <a:off x="4203700" y="1546225"/>
          <a:ext cx="3733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77470</xdr:colOff>
      <xdr:row>69</xdr:row>
      <xdr:rowOff>186690</xdr:rowOff>
    </xdr:from>
    <xdr:to>
      <xdr:col>6</xdr:col>
      <xdr:colOff>452755</xdr:colOff>
      <xdr:row>69</xdr:row>
      <xdr:rowOff>447040</xdr:rowOff>
    </xdr:to>
    <xdr:pic>
      <xdr:nvPicPr>
        <xdr:cNvPr id="52" name="图片 51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4180840" y="1546225"/>
          <a:ext cx="375285" cy="0"/>
        </a:xfrm>
        <a:prstGeom prst="rect">
          <a:avLst/>
        </a:prstGeom>
      </xdr:spPr>
    </xdr:pic>
    <xdr:clientData/>
  </xdr:twoCellAnchor>
  <xdr:twoCellAnchor>
    <xdr:from>
      <xdr:col>6</xdr:col>
      <xdr:colOff>31750</xdr:colOff>
      <xdr:row>70</xdr:row>
      <xdr:rowOff>206375</xdr:rowOff>
    </xdr:from>
    <xdr:to>
      <xdr:col>6</xdr:col>
      <xdr:colOff>510540</xdr:colOff>
      <xdr:row>70</xdr:row>
      <xdr:rowOff>459740</xdr:rowOff>
    </xdr:to>
    <xdr:pic>
      <xdr:nvPicPr>
        <xdr:cNvPr id="53" name="图片 442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35120" y="1546225"/>
          <a:ext cx="47879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12700</xdr:colOff>
      <xdr:row>71</xdr:row>
      <xdr:rowOff>187325</xdr:rowOff>
    </xdr:from>
    <xdr:to>
      <xdr:col>6</xdr:col>
      <xdr:colOff>514350</xdr:colOff>
      <xdr:row>71</xdr:row>
      <xdr:rowOff>452755</xdr:rowOff>
    </xdr:to>
    <xdr:pic>
      <xdr:nvPicPr>
        <xdr:cNvPr id="54" name="图片 442"/>
        <xdr:cNvPicPr>
          <a:picLocks noChangeAspect="1" noChangeArrowheads="1"/>
        </xdr:cNvPicPr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16070" y="1546225"/>
          <a:ext cx="501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74295</xdr:colOff>
      <xdr:row>72</xdr:row>
      <xdr:rowOff>260985</xdr:rowOff>
    </xdr:from>
    <xdr:to>
      <xdr:col>6</xdr:col>
      <xdr:colOff>457835</xdr:colOff>
      <xdr:row>72</xdr:row>
      <xdr:rowOff>477520</xdr:rowOff>
    </xdr:to>
    <xdr:pic>
      <xdr:nvPicPr>
        <xdr:cNvPr id="55" name="图片 5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177665" y="1546225"/>
          <a:ext cx="383540" cy="0"/>
        </a:xfrm>
        <a:prstGeom prst="rect">
          <a:avLst/>
        </a:prstGeom>
      </xdr:spPr>
    </xdr:pic>
    <xdr:clientData/>
  </xdr:twoCellAnchor>
  <xdr:twoCellAnchor>
    <xdr:from>
      <xdr:col>6</xdr:col>
      <xdr:colOff>86360</xdr:colOff>
      <xdr:row>73</xdr:row>
      <xdr:rowOff>253365</xdr:rowOff>
    </xdr:from>
    <xdr:to>
      <xdr:col>6</xdr:col>
      <xdr:colOff>488651</xdr:colOff>
      <xdr:row>73</xdr:row>
      <xdr:rowOff>443865</xdr:rowOff>
    </xdr:to>
    <xdr:pic>
      <xdr:nvPicPr>
        <xdr:cNvPr id="56" name="图片 55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4189730" y="1546225"/>
          <a:ext cx="401955" cy="0"/>
        </a:xfrm>
        <a:prstGeom prst="rect">
          <a:avLst/>
        </a:prstGeom>
      </xdr:spPr>
    </xdr:pic>
    <xdr:clientData/>
  </xdr:twoCellAnchor>
  <xdr:twoCellAnchor>
    <xdr:from>
      <xdr:col>6</xdr:col>
      <xdr:colOff>163286</xdr:colOff>
      <xdr:row>74</xdr:row>
      <xdr:rowOff>54429</xdr:rowOff>
    </xdr:from>
    <xdr:to>
      <xdr:col>6</xdr:col>
      <xdr:colOff>496661</xdr:colOff>
      <xdr:row>74</xdr:row>
      <xdr:rowOff>517344</xdr:rowOff>
    </xdr:to>
    <xdr:pic>
      <xdr:nvPicPr>
        <xdr:cNvPr id="48" name="图片 47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266565" y="1546225"/>
          <a:ext cx="333375" cy="0"/>
        </a:xfrm>
        <a:prstGeom prst="rect">
          <a:avLst/>
        </a:prstGeom>
      </xdr:spPr>
    </xdr:pic>
    <xdr:clientData/>
  </xdr:twoCellAnchor>
  <xdr:twoCellAnchor>
    <xdr:from>
      <xdr:col>6</xdr:col>
      <xdr:colOff>46990</xdr:colOff>
      <xdr:row>77</xdr:row>
      <xdr:rowOff>189230</xdr:rowOff>
    </xdr:from>
    <xdr:to>
      <xdr:col>6</xdr:col>
      <xdr:colOff>457126</xdr:colOff>
      <xdr:row>77</xdr:row>
      <xdr:rowOff>514350</xdr:rowOff>
    </xdr:to>
    <xdr:pic>
      <xdr:nvPicPr>
        <xdr:cNvPr id="58" name="图片 57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4150360" y="1546225"/>
          <a:ext cx="409575" cy="0"/>
        </a:xfrm>
        <a:prstGeom prst="rect">
          <a:avLst/>
        </a:prstGeom>
      </xdr:spPr>
    </xdr:pic>
    <xdr:clientData/>
  </xdr:twoCellAnchor>
  <xdr:twoCellAnchor>
    <xdr:from>
      <xdr:col>6</xdr:col>
      <xdr:colOff>32028</xdr:colOff>
      <xdr:row>75</xdr:row>
      <xdr:rowOff>189586</xdr:rowOff>
    </xdr:from>
    <xdr:to>
      <xdr:col>6</xdr:col>
      <xdr:colOff>487548</xdr:colOff>
      <xdr:row>75</xdr:row>
      <xdr:rowOff>531363</xdr:rowOff>
    </xdr:to>
    <xdr:pic>
      <xdr:nvPicPr>
        <xdr:cNvPr id="6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3085" y="1318260"/>
          <a:ext cx="0" cy="455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113665</xdr:colOff>
          <xdr:row>79</xdr:row>
          <xdr:rowOff>101600</xdr:rowOff>
        </xdr:from>
        <xdr:to>
          <xdr:col>16</xdr:col>
          <xdr:colOff>596900</xdr:colOff>
          <xdr:row>79</xdr:row>
          <xdr:rowOff>538480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10408920" y="1546225"/>
              <a:ext cx="483235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6</xdr:col>
      <xdr:colOff>110303</xdr:colOff>
      <xdr:row>80</xdr:row>
      <xdr:rowOff>214182</xdr:rowOff>
    </xdr:from>
    <xdr:to>
      <xdr:col>6</xdr:col>
      <xdr:colOff>431352</xdr:colOff>
      <xdr:row>80</xdr:row>
      <xdr:rowOff>433257</xdr:rowOff>
    </xdr:to>
    <xdr:pic>
      <xdr:nvPicPr>
        <xdr:cNvPr id="5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388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85090</xdr:colOff>
      <xdr:row>81</xdr:row>
      <xdr:rowOff>231140</xdr:rowOff>
    </xdr:from>
    <xdr:to>
      <xdr:col>6</xdr:col>
      <xdr:colOff>481965</xdr:colOff>
      <xdr:row>81</xdr:row>
      <xdr:rowOff>367030</xdr:rowOff>
    </xdr:to>
    <xdr:pic>
      <xdr:nvPicPr>
        <xdr:cNvPr id="59" name="图片 58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4188460" y="1546225"/>
          <a:ext cx="396875" cy="0"/>
        </a:xfrm>
        <a:prstGeom prst="rect">
          <a:avLst/>
        </a:prstGeom>
      </xdr:spPr>
    </xdr:pic>
    <xdr:clientData/>
  </xdr:twoCellAnchor>
  <xdr:twoCellAnchor>
    <xdr:from>
      <xdr:col>6</xdr:col>
      <xdr:colOff>212351</xdr:colOff>
      <xdr:row>83</xdr:row>
      <xdr:rowOff>296959</xdr:rowOff>
    </xdr:from>
    <xdr:to>
      <xdr:col>6</xdr:col>
      <xdr:colOff>574301</xdr:colOff>
      <xdr:row>83</xdr:row>
      <xdr:rowOff>516034</xdr:rowOff>
    </xdr:to>
    <xdr:pic>
      <xdr:nvPicPr>
        <xdr:cNvPr id="61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71035" y="1390015"/>
          <a:ext cx="0" cy="311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212351</xdr:colOff>
      <xdr:row>82</xdr:row>
      <xdr:rowOff>296959</xdr:rowOff>
    </xdr:from>
    <xdr:to>
      <xdr:col>6</xdr:col>
      <xdr:colOff>574301</xdr:colOff>
      <xdr:row>82</xdr:row>
      <xdr:rowOff>516034</xdr:rowOff>
    </xdr:to>
    <xdr:pic>
      <xdr:nvPicPr>
        <xdr:cNvPr id="6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71035" y="1390015"/>
          <a:ext cx="0" cy="311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84</xdr:row>
      <xdr:rowOff>174625</xdr:rowOff>
    </xdr:from>
    <xdr:to>
      <xdr:col>6</xdr:col>
      <xdr:colOff>454025</xdr:colOff>
      <xdr:row>84</xdr:row>
      <xdr:rowOff>402590</xdr:rowOff>
    </xdr:to>
    <xdr:pic>
      <xdr:nvPicPr>
        <xdr:cNvPr id="64" name="图片 79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6720" y="1546225"/>
          <a:ext cx="3206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111125</xdr:colOff>
      <xdr:row>85</xdr:row>
      <xdr:rowOff>262255</xdr:rowOff>
    </xdr:from>
    <xdr:to>
      <xdr:col>6</xdr:col>
      <xdr:colOff>476885</xdr:colOff>
      <xdr:row>85</xdr:row>
      <xdr:rowOff>528955</xdr:rowOff>
    </xdr:to>
    <xdr:pic>
      <xdr:nvPicPr>
        <xdr:cNvPr id="65" name="图片 10" descr="351628c72993251600077fc6599bc02"/>
        <xdr:cNvPicPr>
          <a:picLocks noChangeAspect="1"/>
        </xdr:cNvPicPr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4495" y="1546225"/>
          <a:ext cx="365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176530</xdr:colOff>
      <xdr:row>86</xdr:row>
      <xdr:rowOff>233680</xdr:rowOff>
    </xdr:from>
    <xdr:to>
      <xdr:col>6</xdr:col>
      <xdr:colOff>411480</xdr:colOff>
      <xdr:row>86</xdr:row>
      <xdr:rowOff>492760</xdr:rowOff>
    </xdr:to>
    <xdr:pic>
      <xdr:nvPicPr>
        <xdr:cNvPr id="66" name="图片 17" descr="643cc1de10a438b532ff16b82c355c6"/>
        <xdr:cNvPicPr>
          <a:picLocks noChangeAspect="1"/>
        </xdr:cNvPicPr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900" y="1546225"/>
          <a:ext cx="234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175895</xdr:colOff>
      <xdr:row>87</xdr:row>
      <xdr:rowOff>262255</xdr:rowOff>
    </xdr:from>
    <xdr:to>
      <xdr:col>6</xdr:col>
      <xdr:colOff>411480</xdr:colOff>
      <xdr:row>87</xdr:row>
      <xdr:rowOff>553085</xdr:rowOff>
    </xdr:to>
    <xdr:pic>
      <xdr:nvPicPr>
        <xdr:cNvPr id="67" name="图片 15" descr="b12cda07d30962a537d00f924aec94d"/>
        <xdr:cNvPicPr>
          <a:picLocks noChangeAspect="1"/>
        </xdr:cNvPicPr>
      </xdr:nvPicPr>
      <xdr:blipFill>
        <a:blip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211" t="37572" r="35770" b="41154"/>
        <a:stretch>
          <a:fillRect/>
        </a:stretch>
      </xdr:blipFill>
      <xdr:spPr>
        <a:xfrm>
          <a:off x="4279265" y="1546225"/>
          <a:ext cx="23558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130810</xdr:colOff>
      <xdr:row>88</xdr:row>
      <xdr:rowOff>252730</xdr:rowOff>
    </xdr:from>
    <xdr:to>
      <xdr:col>6</xdr:col>
      <xdr:colOff>457200</xdr:colOff>
      <xdr:row>88</xdr:row>
      <xdr:rowOff>582295</xdr:rowOff>
    </xdr:to>
    <xdr:pic>
      <xdr:nvPicPr>
        <xdr:cNvPr id="68" name="图片 11" descr="9449390903f9644e8596131d57ac407"/>
        <xdr:cNvPicPr>
          <a:picLocks noChangeAspect="1"/>
        </xdr:cNvPicPr>
      </xdr:nvPicPr>
      <xdr:blipFill>
        <a:blip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123" b="7841"/>
        <a:stretch>
          <a:fillRect/>
        </a:stretch>
      </xdr:blipFill>
      <xdr:spPr>
        <a:xfrm>
          <a:off x="4234180" y="1546225"/>
          <a:ext cx="32639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79375</xdr:colOff>
      <xdr:row>89</xdr:row>
      <xdr:rowOff>221615</xdr:rowOff>
    </xdr:from>
    <xdr:to>
      <xdr:col>6</xdr:col>
      <xdr:colOff>508635</xdr:colOff>
      <xdr:row>89</xdr:row>
      <xdr:rowOff>457200</xdr:rowOff>
    </xdr:to>
    <xdr:pic>
      <xdr:nvPicPr>
        <xdr:cNvPr id="69" name="图片 14" descr="2820939ae7c56bddd9f4e7117918a84"/>
        <xdr:cNvPicPr>
          <a:picLocks noChangeAspect="1"/>
        </xdr:cNvPicPr>
      </xdr:nvPicPr>
      <xdr:blipFill>
        <a:blip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6" t="30527" r="-696" b="21120"/>
        <a:stretch>
          <a:fillRect/>
        </a:stretch>
      </xdr:blipFill>
      <xdr:spPr>
        <a:xfrm>
          <a:off x="4182745" y="1546225"/>
          <a:ext cx="4292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103505</xdr:colOff>
      <xdr:row>90</xdr:row>
      <xdr:rowOff>228600</xdr:rowOff>
    </xdr:from>
    <xdr:to>
      <xdr:col>6</xdr:col>
      <xdr:colOff>370205</xdr:colOff>
      <xdr:row>90</xdr:row>
      <xdr:rowOff>476885</xdr:rowOff>
    </xdr:to>
    <xdr:pic>
      <xdr:nvPicPr>
        <xdr:cNvPr id="70" name="图片 69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4206875" y="1546225"/>
          <a:ext cx="266700" cy="0"/>
        </a:xfrm>
        <a:prstGeom prst="rect">
          <a:avLst/>
        </a:prstGeom>
      </xdr:spPr>
    </xdr:pic>
    <xdr:clientData/>
  </xdr:twoCellAnchor>
  <xdr:twoCellAnchor>
    <xdr:from>
      <xdr:col>6</xdr:col>
      <xdr:colOff>92710</xdr:colOff>
      <xdr:row>92</xdr:row>
      <xdr:rowOff>296545</xdr:rowOff>
    </xdr:from>
    <xdr:to>
      <xdr:col>6</xdr:col>
      <xdr:colOff>495300</xdr:colOff>
      <xdr:row>92</xdr:row>
      <xdr:rowOff>455295</xdr:rowOff>
    </xdr:to>
    <xdr:pic>
      <xdr:nvPicPr>
        <xdr:cNvPr id="73" name="图片 72"/>
        <xdr:cNvPicPr>
          <a:picLocks noChangeAspect="1" noChangeArrowheads="1"/>
        </xdr:cNvPicPr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6740" y="1344930"/>
          <a:ext cx="635" cy="402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187960</xdr:colOff>
      <xdr:row>91</xdr:row>
      <xdr:rowOff>176530</xdr:rowOff>
    </xdr:from>
    <xdr:to>
      <xdr:col>6</xdr:col>
      <xdr:colOff>399415</xdr:colOff>
      <xdr:row>91</xdr:row>
      <xdr:rowOff>553085</xdr:rowOff>
    </xdr:to>
    <xdr:pic>
      <xdr:nvPicPr>
        <xdr:cNvPr id="75" name="图片 74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1330" y="1546225"/>
          <a:ext cx="21145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163195</xdr:colOff>
      <xdr:row>93</xdr:row>
      <xdr:rowOff>0</xdr:rowOff>
    </xdr:from>
    <xdr:to>
      <xdr:col>6</xdr:col>
      <xdr:colOff>424815</xdr:colOff>
      <xdr:row>93</xdr:row>
      <xdr:rowOff>149225</xdr:rowOff>
    </xdr:to>
    <xdr:pic>
      <xdr:nvPicPr>
        <xdr:cNvPr id="78" name="Picture 3423"/>
        <xdr:cNvPicPr>
          <a:picLocks noChangeAspect="1" noChangeArrowheads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6565" y="1546225"/>
          <a:ext cx="2616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166687</xdr:colOff>
      <xdr:row>93</xdr:row>
      <xdr:rowOff>272732</xdr:rowOff>
    </xdr:from>
    <xdr:to>
      <xdr:col>6</xdr:col>
      <xdr:colOff>415607</xdr:colOff>
      <xdr:row>93</xdr:row>
      <xdr:rowOff>453707</xdr:rowOff>
    </xdr:to>
    <xdr:pic>
      <xdr:nvPicPr>
        <xdr:cNvPr id="7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4200" y="1421765"/>
          <a:ext cx="0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133032</xdr:colOff>
      <xdr:row>94</xdr:row>
      <xdr:rowOff>239077</xdr:rowOff>
    </xdr:from>
    <xdr:to>
      <xdr:col>6</xdr:col>
      <xdr:colOff>381952</xdr:colOff>
      <xdr:row>94</xdr:row>
      <xdr:rowOff>420052</xdr:rowOff>
    </xdr:to>
    <xdr:pic>
      <xdr:nvPicPr>
        <xdr:cNvPr id="8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0545" y="1421765"/>
          <a:ext cx="0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123507</xdr:colOff>
      <xdr:row>96</xdr:row>
      <xdr:rowOff>206057</xdr:rowOff>
    </xdr:from>
    <xdr:to>
      <xdr:col>6</xdr:col>
      <xdr:colOff>459422</xdr:colOff>
      <xdr:row>96</xdr:row>
      <xdr:rowOff>449897</xdr:rowOff>
    </xdr:to>
    <xdr:pic>
      <xdr:nvPicPr>
        <xdr:cNvPr id="81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4200" y="1377950"/>
          <a:ext cx="0" cy="335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123507</xdr:colOff>
      <xdr:row>96</xdr:row>
      <xdr:rowOff>206057</xdr:rowOff>
    </xdr:from>
    <xdr:to>
      <xdr:col>6</xdr:col>
      <xdr:colOff>459422</xdr:colOff>
      <xdr:row>96</xdr:row>
      <xdr:rowOff>449897</xdr:rowOff>
    </xdr:to>
    <xdr:pic>
      <xdr:nvPicPr>
        <xdr:cNvPr id="8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4200" y="1377950"/>
          <a:ext cx="0" cy="335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123507</xdr:colOff>
      <xdr:row>96</xdr:row>
      <xdr:rowOff>206057</xdr:rowOff>
    </xdr:from>
    <xdr:to>
      <xdr:col>6</xdr:col>
      <xdr:colOff>459422</xdr:colOff>
      <xdr:row>96</xdr:row>
      <xdr:rowOff>449897</xdr:rowOff>
    </xdr:to>
    <xdr:pic>
      <xdr:nvPicPr>
        <xdr:cNvPr id="8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4200" y="1377950"/>
          <a:ext cx="0" cy="335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152082</xdr:colOff>
      <xdr:row>95</xdr:row>
      <xdr:rowOff>232092</xdr:rowOff>
    </xdr:from>
    <xdr:to>
      <xdr:col>6</xdr:col>
      <xdr:colOff>401002</xdr:colOff>
      <xdr:row>95</xdr:row>
      <xdr:rowOff>413067</xdr:rowOff>
    </xdr:to>
    <xdr:pic>
      <xdr:nvPicPr>
        <xdr:cNvPr id="8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9595" y="1421765"/>
          <a:ext cx="0" cy="24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97</xdr:row>
      <xdr:rowOff>151130</xdr:rowOff>
    </xdr:from>
    <xdr:to>
      <xdr:col>6</xdr:col>
      <xdr:colOff>514349</xdr:colOff>
      <xdr:row>97</xdr:row>
      <xdr:rowOff>464185</xdr:rowOff>
    </xdr:to>
    <xdr:pic>
      <xdr:nvPicPr>
        <xdr:cNvPr id="71" name="图片 70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4179570" y="1546225"/>
          <a:ext cx="437515" cy="0"/>
        </a:xfrm>
        <a:prstGeom prst="rect">
          <a:avLst/>
        </a:prstGeom>
      </xdr:spPr>
    </xdr:pic>
    <xdr:clientData/>
  </xdr:twoCellAnchor>
  <xdr:twoCellAnchor>
    <xdr:from>
      <xdr:col>6</xdr:col>
      <xdr:colOff>110303</xdr:colOff>
      <xdr:row>98</xdr:row>
      <xdr:rowOff>182432</xdr:rowOff>
    </xdr:from>
    <xdr:to>
      <xdr:col>6</xdr:col>
      <xdr:colOff>431352</xdr:colOff>
      <xdr:row>98</xdr:row>
      <xdr:rowOff>401507</xdr:rowOff>
    </xdr:to>
    <xdr:pic>
      <xdr:nvPicPr>
        <xdr:cNvPr id="94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388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100</xdr:row>
      <xdr:rowOff>101600</xdr:rowOff>
    </xdr:from>
    <xdr:to>
      <xdr:col>6</xdr:col>
      <xdr:colOff>456565</xdr:colOff>
      <xdr:row>100</xdr:row>
      <xdr:rowOff>462915</xdr:rowOff>
    </xdr:to>
    <xdr:pic>
      <xdr:nvPicPr>
        <xdr:cNvPr id="95" name="Picture 433" descr="rId8"/>
        <xdr:cNvPicPr>
          <a:picLocks noChangeAspect="1" noChangeArrowheads="1"/>
        </xdr:cNvPicPr>
      </xdr:nvPicPr>
      <xdr:blipFill>
        <a:blip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8620" y="1546225"/>
          <a:ext cx="36131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189865</xdr:colOff>
      <xdr:row>102</xdr:row>
      <xdr:rowOff>190500</xdr:rowOff>
    </xdr:from>
    <xdr:to>
      <xdr:col>6</xdr:col>
      <xdr:colOff>418465</xdr:colOff>
      <xdr:row>102</xdr:row>
      <xdr:rowOff>419100</xdr:rowOff>
    </xdr:to>
    <xdr:pic>
      <xdr:nvPicPr>
        <xdr:cNvPr id="96" name="Picture 433" descr="rId8"/>
        <xdr:cNvPicPr>
          <a:picLocks noChangeAspect="1" noChangeArrowheads="1"/>
        </xdr:cNvPicPr>
      </xdr:nvPicPr>
      <xdr:blipFill>
        <a:blip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3235" y="1546225"/>
          <a:ext cx="2286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123003</xdr:colOff>
      <xdr:row>103</xdr:row>
      <xdr:rowOff>284032</xdr:rowOff>
    </xdr:from>
    <xdr:to>
      <xdr:col>6</xdr:col>
      <xdr:colOff>444052</xdr:colOff>
      <xdr:row>103</xdr:row>
      <xdr:rowOff>503107</xdr:rowOff>
    </xdr:to>
    <xdr:pic>
      <xdr:nvPicPr>
        <xdr:cNvPr id="6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8658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116653</xdr:colOff>
      <xdr:row>104</xdr:row>
      <xdr:rowOff>264982</xdr:rowOff>
    </xdr:from>
    <xdr:to>
      <xdr:col>6</xdr:col>
      <xdr:colOff>437702</xdr:colOff>
      <xdr:row>104</xdr:row>
      <xdr:rowOff>484057</xdr:rowOff>
    </xdr:to>
    <xdr:pic>
      <xdr:nvPicPr>
        <xdr:cNvPr id="7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8023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103953</xdr:colOff>
      <xdr:row>106</xdr:row>
      <xdr:rowOff>277682</xdr:rowOff>
    </xdr:from>
    <xdr:to>
      <xdr:col>6</xdr:col>
      <xdr:colOff>425002</xdr:colOff>
      <xdr:row>106</xdr:row>
      <xdr:rowOff>496757</xdr:rowOff>
    </xdr:to>
    <xdr:pic>
      <xdr:nvPicPr>
        <xdr:cNvPr id="74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753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132080</xdr:colOff>
      <xdr:row>107</xdr:row>
      <xdr:rowOff>106680</xdr:rowOff>
    </xdr:from>
    <xdr:to>
      <xdr:col>6</xdr:col>
      <xdr:colOff>370924</xdr:colOff>
      <xdr:row>107</xdr:row>
      <xdr:rowOff>501292</xdr:rowOff>
    </xdr:to>
    <xdr:pic>
      <xdr:nvPicPr>
        <xdr:cNvPr id="76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235450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120650</xdr:colOff>
      <xdr:row>108</xdr:row>
      <xdr:rowOff>219075</xdr:rowOff>
    </xdr:from>
    <xdr:to>
      <xdr:col>6</xdr:col>
      <xdr:colOff>482600</xdr:colOff>
      <xdr:row>108</xdr:row>
      <xdr:rowOff>447675</xdr:rowOff>
    </xdr:to>
    <xdr:pic>
      <xdr:nvPicPr>
        <xdr:cNvPr id="77" name="图片 224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24020" y="1546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88900</xdr:colOff>
      <xdr:row>109</xdr:row>
      <xdr:rowOff>63500</xdr:rowOff>
    </xdr:from>
    <xdr:to>
      <xdr:col>6</xdr:col>
      <xdr:colOff>492760</xdr:colOff>
      <xdr:row>109</xdr:row>
      <xdr:rowOff>586105</xdr:rowOff>
    </xdr:to>
    <xdr:pic>
      <xdr:nvPicPr>
        <xdr:cNvPr id="84" name="图片 83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4192270" y="1546225"/>
          <a:ext cx="40386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112</xdr:row>
      <xdr:rowOff>95250</xdr:rowOff>
    </xdr:from>
    <xdr:to>
      <xdr:col>6</xdr:col>
      <xdr:colOff>440690</xdr:colOff>
      <xdr:row>112</xdr:row>
      <xdr:rowOff>466090</xdr:rowOff>
    </xdr:to>
    <xdr:pic>
      <xdr:nvPicPr>
        <xdr:cNvPr id="85" name="图片 84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4217670" y="1546225"/>
          <a:ext cx="326390" cy="0"/>
        </a:xfrm>
        <a:prstGeom prst="rect">
          <a:avLst/>
        </a:prstGeom>
      </xdr:spPr>
    </xdr:pic>
    <xdr:clientData/>
  </xdr:twoCellAnchor>
  <xdr:twoCellAnchor>
    <xdr:from>
      <xdr:col>6</xdr:col>
      <xdr:colOff>136525</xdr:colOff>
      <xdr:row>113</xdr:row>
      <xdr:rowOff>135255</xdr:rowOff>
    </xdr:from>
    <xdr:to>
      <xdr:col>6</xdr:col>
      <xdr:colOff>462915</xdr:colOff>
      <xdr:row>113</xdr:row>
      <xdr:rowOff>506095</xdr:rowOff>
    </xdr:to>
    <xdr:pic>
      <xdr:nvPicPr>
        <xdr:cNvPr id="83" name="图片 82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4239895" y="1546225"/>
          <a:ext cx="326390" cy="0"/>
        </a:xfrm>
        <a:prstGeom prst="rect">
          <a:avLst/>
        </a:prstGeom>
      </xdr:spPr>
    </xdr:pic>
    <xdr:clientData/>
  </xdr:twoCellAnchor>
  <xdr:twoCellAnchor>
    <xdr:from>
      <xdr:col>6</xdr:col>
      <xdr:colOff>110490</xdr:colOff>
      <xdr:row>114</xdr:row>
      <xdr:rowOff>118110</xdr:rowOff>
    </xdr:from>
    <xdr:to>
      <xdr:col>6</xdr:col>
      <xdr:colOff>415290</xdr:colOff>
      <xdr:row>114</xdr:row>
      <xdr:rowOff>365760</xdr:rowOff>
    </xdr:to>
    <xdr:pic>
      <xdr:nvPicPr>
        <xdr:cNvPr id="86" name="Picture 12"/>
        <xdr:cNvPicPr>
          <a:picLocks noChangeAspect="1" noChangeArrowheads="1"/>
        </xdr:cNvPicPr>
      </xdr:nvPicPr>
      <xdr:blipFill>
        <a:blip r:embed="rId50"/>
        <a:srcRect/>
        <a:stretch>
          <a:fillRect/>
        </a:stretch>
      </xdr:blipFill>
      <xdr:spPr>
        <a:xfrm>
          <a:off x="4213860" y="1546225"/>
          <a:ext cx="304800" cy="0"/>
        </a:xfrm>
        <a:prstGeom prst="rect">
          <a:avLst/>
        </a:prstGeom>
        <a:noFill/>
      </xdr:spPr>
    </xdr:pic>
    <xdr:clientData/>
  </xdr:twoCellAnchor>
  <xdr:twoCellAnchor>
    <xdr:from>
      <xdr:col>6</xdr:col>
      <xdr:colOff>83502</xdr:colOff>
      <xdr:row>115</xdr:row>
      <xdr:rowOff>334327</xdr:rowOff>
    </xdr:from>
    <xdr:to>
      <xdr:col>6</xdr:col>
      <xdr:colOff>445452</xdr:colOff>
      <xdr:row>115</xdr:row>
      <xdr:rowOff>553402</xdr:rowOff>
    </xdr:to>
    <xdr:pic>
      <xdr:nvPicPr>
        <xdr:cNvPr id="88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7530" y="13652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98107</xdr:colOff>
      <xdr:row>116</xdr:row>
      <xdr:rowOff>202882</xdr:rowOff>
    </xdr:from>
    <xdr:to>
      <xdr:col>6</xdr:col>
      <xdr:colOff>460057</xdr:colOff>
      <xdr:row>116</xdr:row>
      <xdr:rowOff>421957</xdr:rowOff>
    </xdr:to>
    <xdr:pic>
      <xdr:nvPicPr>
        <xdr:cNvPr id="9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82135" y="13652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212351</xdr:colOff>
      <xdr:row>117</xdr:row>
      <xdr:rowOff>296959</xdr:rowOff>
    </xdr:from>
    <xdr:to>
      <xdr:col>6</xdr:col>
      <xdr:colOff>574301</xdr:colOff>
      <xdr:row>117</xdr:row>
      <xdr:rowOff>516034</xdr:rowOff>
    </xdr:to>
    <xdr:pic>
      <xdr:nvPicPr>
        <xdr:cNvPr id="91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71035" y="1390015"/>
          <a:ext cx="0" cy="311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78553</xdr:colOff>
      <xdr:row>118</xdr:row>
      <xdr:rowOff>303082</xdr:rowOff>
    </xdr:from>
    <xdr:to>
      <xdr:col>6</xdr:col>
      <xdr:colOff>399602</xdr:colOff>
      <xdr:row>118</xdr:row>
      <xdr:rowOff>522157</xdr:rowOff>
    </xdr:to>
    <xdr:pic>
      <xdr:nvPicPr>
        <xdr:cNvPr id="9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4213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98107</xdr:colOff>
      <xdr:row>122</xdr:row>
      <xdr:rowOff>231457</xdr:rowOff>
    </xdr:from>
    <xdr:to>
      <xdr:col>6</xdr:col>
      <xdr:colOff>421957</xdr:colOff>
      <xdr:row>122</xdr:row>
      <xdr:rowOff>450532</xdr:rowOff>
    </xdr:to>
    <xdr:pic>
      <xdr:nvPicPr>
        <xdr:cNvPr id="93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3085" y="13843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138112</xdr:colOff>
      <xdr:row>123</xdr:row>
      <xdr:rowOff>214312</xdr:rowOff>
    </xdr:from>
    <xdr:to>
      <xdr:col>6</xdr:col>
      <xdr:colOff>461962</xdr:colOff>
      <xdr:row>123</xdr:row>
      <xdr:rowOff>433387</xdr:rowOff>
    </xdr:to>
    <xdr:pic>
      <xdr:nvPicPr>
        <xdr:cNvPr id="97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03090" y="13843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93345</xdr:colOff>
      <xdr:row>124</xdr:row>
      <xdr:rowOff>248285</xdr:rowOff>
    </xdr:from>
    <xdr:to>
      <xdr:col>6</xdr:col>
      <xdr:colOff>469863</xdr:colOff>
      <xdr:row>124</xdr:row>
      <xdr:rowOff>539639</xdr:rowOff>
    </xdr:to>
    <xdr:pic>
      <xdr:nvPicPr>
        <xdr:cNvPr id="98" name="图片 9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196715" y="1546225"/>
          <a:ext cx="375920" cy="0"/>
        </a:xfrm>
        <a:prstGeom prst="rect">
          <a:avLst/>
        </a:prstGeom>
      </xdr:spPr>
    </xdr:pic>
    <xdr:clientData/>
  </xdr:twoCellAnchor>
  <xdr:twoCellAnchor>
    <xdr:from>
      <xdr:col>6</xdr:col>
      <xdr:colOff>53657</xdr:colOff>
      <xdr:row>121</xdr:row>
      <xdr:rowOff>234632</xdr:rowOff>
    </xdr:from>
    <xdr:to>
      <xdr:col>6</xdr:col>
      <xdr:colOff>415607</xdr:colOff>
      <xdr:row>121</xdr:row>
      <xdr:rowOff>453707</xdr:rowOff>
    </xdr:to>
    <xdr:pic>
      <xdr:nvPicPr>
        <xdr:cNvPr id="101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37685" y="1365250"/>
          <a:ext cx="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110303</xdr:colOff>
      <xdr:row>125</xdr:row>
      <xdr:rowOff>239582</xdr:rowOff>
    </xdr:from>
    <xdr:to>
      <xdr:col>6</xdr:col>
      <xdr:colOff>431352</xdr:colOff>
      <xdr:row>125</xdr:row>
      <xdr:rowOff>458657</xdr:rowOff>
    </xdr:to>
    <xdr:pic>
      <xdr:nvPicPr>
        <xdr:cNvPr id="9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388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148403</xdr:colOff>
      <xdr:row>126</xdr:row>
      <xdr:rowOff>233232</xdr:rowOff>
    </xdr:from>
    <xdr:to>
      <xdr:col>6</xdr:col>
      <xdr:colOff>469452</xdr:colOff>
      <xdr:row>126</xdr:row>
      <xdr:rowOff>452307</xdr:rowOff>
    </xdr:to>
    <xdr:pic>
      <xdr:nvPicPr>
        <xdr:cNvPr id="106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1198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110303</xdr:colOff>
      <xdr:row>127</xdr:row>
      <xdr:rowOff>239582</xdr:rowOff>
    </xdr:from>
    <xdr:to>
      <xdr:col>6</xdr:col>
      <xdr:colOff>431352</xdr:colOff>
      <xdr:row>127</xdr:row>
      <xdr:rowOff>458657</xdr:rowOff>
    </xdr:to>
    <xdr:pic>
      <xdr:nvPicPr>
        <xdr:cNvPr id="10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388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138430</xdr:colOff>
      <xdr:row>128</xdr:row>
      <xdr:rowOff>176530</xdr:rowOff>
    </xdr:from>
    <xdr:to>
      <xdr:col>6</xdr:col>
      <xdr:colOff>377274</xdr:colOff>
      <xdr:row>128</xdr:row>
      <xdr:rowOff>571142</xdr:rowOff>
    </xdr:to>
    <xdr:pic>
      <xdr:nvPicPr>
        <xdr:cNvPr id="10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98190">
          <a:off x="4241800" y="1546225"/>
          <a:ext cx="238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129</xdr:row>
      <xdr:rowOff>250825</xdr:rowOff>
    </xdr:from>
    <xdr:to>
      <xdr:col>6</xdr:col>
      <xdr:colOff>438150</xdr:colOff>
      <xdr:row>129</xdr:row>
      <xdr:rowOff>479425</xdr:rowOff>
    </xdr:to>
    <xdr:pic>
      <xdr:nvPicPr>
        <xdr:cNvPr id="103" name="图片 224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1546225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135703</xdr:colOff>
      <xdr:row>130</xdr:row>
      <xdr:rowOff>226882</xdr:rowOff>
    </xdr:from>
    <xdr:to>
      <xdr:col>6</xdr:col>
      <xdr:colOff>456752</xdr:colOff>
      <xdr:row>130</xdr:row>
      <xdr:rowOff>445957</xdr:rowOff>
    </xdr:to>
    <xdr:pic>
      <xdr:nvPicPr>
        <xdr:cNvPr id="104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928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98107</xdr:colOff>
      <xdr:row>131</xdr:row>
      <xdr:rowOff>231457</xdr:rowOff>
    </xdr:from>
    <xdr:to>
      <xdr:col>6</xdr:col>
      <xdr:colOff>421957</xdr:colOff>
      <xdr:row>131</xdr:row>
      <xdr:rowOff>450532</xdr:rowOff>
    </xdr:to>
    <xdr:pic>
      <xdr:nvPicPr>
        <xdr:cNvPr id="105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3085" y="1384300"/>
          <a:ext cx="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136</xdr:row>
      <xdr:rowOff>355600</xdr:rowOff>
    </xdr:from>
    <xdr:to>
      <xdr:col>6</xdr:col>
      <xdr:colOff>421005</xdr:colOff>
      <xdr:row>136</xdr:row>
      <xdr:rowOff>514350</xdr:rowOff>
    </xdr:to>
    <xdr:pic>
      <xdr:nvPicPr>
        <xdr:cNvPr id="107" name="Picture 36" descr="036"/>
        <xdr:cNvPicPr>
          <a:picLocks noChangeAspect="1" noChangeArrowheads="1"/>
        </xdr:cNvPicPr>
      </xdr:nvPicPr>
      <xdr:blipFill>
        <a:blip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1546225"/>
          <a:ext cx="3448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132</xdr:row>
      <xdr:rowOff>355600</xdr:rowOff>
    </xdr:from>
    <xdr:to>
      <xdr:col>6</xdr:col>
      <xdr:colOff>421005</xdr:colOff>
      <xdr:row>132</xdr:row>
      <xdr:rowOff>514350</xdr:rowOff>
    </xdr:to>
    <xdr:pic>
      <xdr:nvPicPr>
        <xdr:cNvPr id="108" name="Picture 36" descr="036"/>
        <xdr:cNvPicPr>
          <a:picLocks noChangeAspect="1" noChangeArrowheads="1"/>
        </xdr:cNvPicPr>
      </xdr:nvPicPr>
      <xdr:blipFill>
        <a:blip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1546225"/>
          <a:ext cx="34480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135703</xdr:colOff>
      <xdr:row>133</xdr:row>
      <xdr:rowOff>226882</xdr:rowOff>
    </xdr:from>
    <xdr:to>
      <xdr:col>6</xdr:col>
      <xdr:colOff>456752</xdr:colOff>
      <xdr:row>133</xdr:row>
      <xdr:rowOff>445957</xdr:rowOff>
    </xdr:to>
    <xdr:pic>
      <xdr:nvPicPr>
        <xdr:cNvPr id="109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9280" y="1385570"/>
          <a:ext cx="0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88900</xdr:colOff>
      <xdr:row>134</xdr:row>
      <xdr:rowOff>200025</xdr:rowOff>
    </xdr:from>
    <xdr:to>
      <xdr:col>6</xdr:col>
      <xdr:colOff>469900</xdr:colOff>
      <xdr:row>134</xdr:row>
      <xdr:rowOff>428625</xdr:rowOff>
    </xdr:to>
    <xdr:pic>
      <xdr:nvPicPr>
        <xdr:cNvPr id="110" name="图片 224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2270" y="15462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88900</xdr:colOff>
      <xdr:row>135</xdr:row>
      <xdr:rowOff>200025</xdr:rowOff>
    </xdr:from>
    <xdr:to>
      <xdr:col>6</xdr:col>
      <xdr:colOff>469900</xdr:colOff>
      <xdr:row>135</xdr:row>
      <xdr:rowOff>428625</xdr:rowOff>
    </xdr:to>
    <xdr:pic>
      <xdr:nvPicPr>
        <xdr:cNvPr id="111" name="图片 224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92270" y="1546225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129353</xdr:colOff>
      <xdr:row>138</xdr:row>
      <xdr:rowOff>284032</xdr:rowOff>
    </xdr:from>
    <xdr:to>
      <xdr:col>6</xdr:col>
      <xdr:colOff>450402</xdr:colOff>
      <xdr:row>138</xdr:row>
      <xdr:rowOff>503107</xdr:rowOff>
    </xdr:to>
    <xdr:pic>
      <xdr:nvPicPr>
        <xdr:cNvPr id="114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83710" y="2452370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125412</xdr:colOff>
      <xdr:row>137</xdr:row>
      <xdr:rowOff>239712</xdr:rowOff>
    </xdr:from>
    <xdr:to>
      <xdr:col>6</xdr:col>
      <xdr:colOff>449262</xdr:colOff>
      <xdr:row>137</xdr:row>
      <xdr:rowOff>458787</xdr:rowOff>
    </xdr:to>
    <xdr:pic>
      <xdr:nvPicPr>
        <xdr:cNvPr id="130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80535" y="1732915"/>
          <a:ext cx="2190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107950</xdr:colOff>
      <xdr:row>141</xdr:row>
      <xdr:rowOff>206375</xdr:rowOff>
    </xdr:from>
    <xdr:ext cx="352425" cy="266700"/>
    <xdr:pic>
      <xdr:nvPicPr>
        <xdr:cNvPr id="139" name="图片 85"/>
        <xdr:cNvPicPr>
          <a:picLocks noChangeAspect="1" noChangeArrowheads="1"/>
        </xdr:cNvPicPr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11320" y="4445000"/>
          <a:ext cx="352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133350</xdr:colOff>
      <xdr:row>142</xdr:row>
      <xdr:rowOff>180975</xdr:rowOff>
    </xdr:from>
    <xdr:ext cx="352425" cy="266700"/>
    <xdr:pic>
      <xdr:nvPicPr>
        <xdr:cNvPr id="140" name="图片 85"/>
        <xdr:cNvPicPr>
          <a:picLocks noChangeAspect="1" noChangeArrowheads="1"/>
        </xdr:cNvPicPr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6720" y="5092700"/>
          <a:ext cx="3524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150495</xdr:colOff>
      <xdr:row>143</xdr:row>
      <xdr:rowOff>78740</xdr:rowOff>
    </xdr:from>
    <xdr:to>
      <xdr:col>6</xdr:col>
      <xdr:colOff>668655</xdr:colOff>
      <xdr:row>143</xdr:row>
      <xdr:rowOff>462915</xdr:rowOff>
    </xdr:to>
    <xdr:pic>
      <xdr:nvPicPr>
        <xdr:cNvPr id="141" name="图片 140" descr="70e570ecb6aef5dd93b6b5da11ccfb7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4253865" y="5663565"/>
          <a:ext cx="373380" cy="384175"/>
        </a:xfrm>
        <a:prstGeom prst="rect">
          <a:avLst/>
        </a:prstGeom>
      </xdr:spPr>
    </xdr:pic>
    <xdr:clientData/>
  </xdr:twoCellAnchor>
  <xdr:twoCellAnchor>
    <xdr:from>
      <xdr:col>6</xdr:col>
      <xdr:colOff>150495</xdr:colOff>
      <xdr:row>144</xdr:row>
      <xdr:rowOff>78740</xdr:rowOff>
    </xdr:from>
    <xdr:to>
      <xdr:col>6</xdr:col>
      <xdr:colOff>668655</xdr:colOff>
      <xdr:row>144</xdr:row>
      <xdr:rowOff>462915</xdr:rowOff>
    </xdr:to>
    <xdr:pic>
      <xdr:nvPicPr>
        <xdr:cNvPr id="142" name="图片 141" descr="70e570ecb6aef5dd93b6b5da11ccfb7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4253865" y="6336665"/>
          <a:ext cx="373380" cy="384175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145</xdr:row>
      <xdr:rowOff>85725</xdr:rowOff>
    </xdr:from>
    <xdr:to>
      <xdr:col>6</xdr:col>
      <xdr:colOff>361950</xdr:colOff>
      <xdr:row>145</xdr:row>
      <xdr:rowOff>390525</xdr:rowOff>
    </xdr:to>
    <xdr:pic>
      <xdr:nvPicPr>
        <xdr:cNvPr id="143" name="图片 77"/>
        <xdr:cNvPicPr>
          <a:picLocks noChangeAspect="1" noChangeArrowheads="1"/>
        </xdr:cNvPicPr>
      </xdr:nvPicPr>
      <xdr:blipFill>
        <a:blip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46245" y="7016750"/>
          <a:ext cx="2190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31750</xdr:colOff>
      <xdr:row>148</xdr:row>
      <xdr:rowOff>285750</xdr:rowOff>
    </xdr:from>
    <xdr:to>
      <xdr:col>6</xdr:col>
      <xdr:colOff>352425</xdr:colOff>
      <xdr:row>148</xdr:row>
      <xdr:rowOff>504825</xdr:rowOff>
    </xdr:to>
    <xdr:pic>
      <xdr:nvPicPr>
        <xdr:cNvPr id="144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185920" y="9185275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150</xdr:row>
      <xdr:rowOff>177800</xdr:rowOff>
    </xdr:from>
    <xdr:to>
      <xdr:col>6</xdr:col>
      <xdr:colOff>434975</xdr:colOff>
      <xdr:row>150</xdr:row>
      <xdr:rowOff>396875</xdr:rowOff>
    </xdr:to>
    <xdr:pic>
      <xdr:nvPicPr>
        <xdr:cNvPr id="112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68470" y="10423525"/>
          <a:ext cx="219075" cy="3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57785</xdr:colOff>
      <xdr:row>153</xdr:row>
      <xdr:rowOff>261620</xdr:rowOff>
    </xdr:from>
    <xdr:ext cx="399415" cy="294005"/>
    <xdr:pic>
      <xdr:nvPicPr>
        <xdr:cNvPr id="113" name="图片 112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4161155" y="12577445"/>
          <a:ext cx="399415" cy="294005"/>
        </a:xfrm>
        <a:prstGeom prst="rect">
          <a:avLst/>
        </a:prstGeom>
      </xdr:spPr>
    </xdr:pic>
    <xdr:clientData/>
  </xdr:oneCellAnchor>
  <xdr:twoCellAnchor>
    <xdr:from>
      <xdr:col>6</xdr:col>
      <xdr:colOff>212351</xdr:colOff>
      <xdr:row>155</xdr:row>
      <xdr:rowOff>296959</xdr:rowOff>
    </xdr:from>
    <xdr:to>
      <xdr:col>6</xdr:col>
      <xdr:colOff>574301</xdr:colOff>
      <xdr:row>155</xdr:row>
      <xdr:rowOff>516034</xdr:rowOff>
    </xdr:to>
    <xdr:pic>
      <xdr:nvPicPr>
        <xdr:cNvPr id="115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1815" y="13912215"/>
          <a:ext cx="219075" cy="311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212351</xdr:colOff>
      <xdr:row>156</xdr:row>
      <xdr:rowOff>296959</xdr:rowOff>
    </xdr:from>
    <xdr:to>
      <xdr:col>6</xdr:col>
      <xdr:colOff>574301</xdr:colOff>
      <xdr:row>156</xdr:row>
      <xdr:rowOff>516034</xdr:rowOff>
    </xdr:to>
    <xdr:pic>
      <xdr:nvPicPr>
        <xdr:cNvPr id="116" name="图片 225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1815" y="14585315"/>
          <a:ext cx="219075" cy="311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39687</xdr:colOff>
      <xdr:row>2</xdr:row>
      <xdr:rowOff>39687</xdr:rowOff>
    </xdr:from>
    <xdr:to>
      <xdr:col>6</xdr:col>
      <xdr:colOff>524192</xdr:colOff>
      <xdr:row>2</xdr:row>
      <xdr:rowOff>405447</xdr:rowOff>
    </xdr:to>
    <xdr:pic>
      <xdr:nvPicPr>
        <xdr:cNvPr id="2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82440" y="354965"/>
          <a:ext cx="353695" cy="484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58102</xdr:colOff>
      <xdr:row>3</xdr:row>
      <xdr:rowOff>48577</xdr:rowOff>
    </xdr:from>
    <xdr:to>
      <xdr:col>6</xdr:col>
      <xdr:colOff>507047</xdr:colOff>
      <xdr:row>3</xdr:row>
      <xdr:rowOff>413067</xdr:rowOff>
    </xdr:to>
    <xdr:pic>
      <xdr:nvPicPr>
        <xdr:cNvPr id="3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87520" y="770890"/>
          <a:ext cx="344805" cy="448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49847</xdr:colOff>
      <xdr:row>4</xdr:row>
      <xdr:rowOff>58102</xdr:rowOff>
    </xdr:from>
    <xdr:to>
      <xdr:col>6</xdr:col>
      <xdr:colOff>468947</xdr:colOff>
      <xdr:row>4</xdr:row>
      <xdr:rowOff>424497</xdr:rowOff>
    </xdr:to>
    <xdr:pic>
      <xdr:nvPicPr>
        <xdr:cNvPr id="5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269105" y="1184275"/>
          <a:ext cx="33528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44450</xdr:colOff>
      <xdr:row>5</xdr:row>
      <xdr:rowOff>130810</xdr:rowOff>
    </xdr:from>
    <xdr:to>
      <xdr:col>6</xdr:col>
      <xdr:colOff>491490</xdr:colOff>
      <xdr:row>5</xdr:row>
      <xdr:rowOff>454660</xdr:rowOff>
    </xdr:to>
    <xdr:pic>
      <xdr:nvPicPr>
        <xdr:cNvPr id="6" name="图片 5"/>
        <xdr:cNvPicPr/>
      </xdr:nvPicPr>
      <xdr:blipFill>
        <a:blip r:embed="rId2"/>
        <a:stretch>
          <a:fillRect/>
        </a:stretch>
      </xdr:blipFill>
      <xdr:spPr>
        <a:xfrm>
          <a:off x="4222115" y="1692910"/>
          <a:ext cx="447040" cy="262890"/>
        </a:xfrm>
        <a:prstGeom prst="rect">
          <a:avLst/>
        </a:prstGeom>
      </xdr:spPr>
    </xdr:pic>
    <xdr:clientData/>
  </xdr:twoCellAnchor>
  <xdr:twoCellAnchor>
    <xdr:from>
      <xdr:col>6</xdr:col>
      <xdr:colOff>41910</xdr:colOff>
      <xdr:row>13</xdr:row>
      <xdr:rowOff>180340</xdr:rowOff>
    </xdr:from>
    <xdr:to>
      <xdr:col>6</xdr:col>
      <xdr:colOff>475615</xdr:colOff>
      <xdr:row>13</xdr:row>
      <xdr:rowOff>545465</xdr:rowOff>
    </xdr:to>
    <xdr:pic>
      <xdr:nvPicPr>
        <xdr:cNvPr id="7" name="图片 225"/>
        <xdr:cNvPicPr>
          <a:picLocks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434840" y="3622040"/>
          <a:ext cx="2540" cy="433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4" Type="http://schemas.openxmlformats.org/officeDocument/2006/relationships/image" Target="../media/image56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4" workbookViewId="0">
      <selection activeCell="L7" sqref="L7"/>
    </sheetView>
  </sheetViews>
  <sheetFormatPr defaultColWidth="9" defaultRowHeight="14.4"/>
  <cols>
    <col min="1" max="16383" width="9" style="79"/>
  </cols>
  <sheetData>
    <row r="1" ht="48" customHeight="1" spans="1:16">
      <c r="A1" s="87"/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</row>
    <row r="2" ht="70" customHeight="1" spans="1:16">
      <c r="A2" s="88"/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</row>
    <row r="3" ht="70" customHeight="1" spans="1:16">
      <c r="A3" s="88" t="s">
        <v>0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</row>
    <row r="4" ht="70" customHeight="1" spans="1:16">
      <c r="A4" s="88" t="s">
        <v>1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</row>
    <row r="6" ht="45" customHeight="1" spans="5:10">
      <c r="E6" s="89"/>
      <c r="F6" s="89" t="s">
        <v>2</v>
      </c>
      <c r="G6" s="89"/>
      <c r="H6" s="90"/>
      <c r="I6" s="92" t="s">
        <v>3</v>
      </c>
      <c r="J6" s="90"/>
    </row>
    <row r="7" ht="45" customHeight="1" spans="5:10">
      <c r="E7" s="89"/>
      <c r="F7" s="89" t="s">
        <v>4</v>
      </c>
      <c r="G7" s="89"/>
      <c r="H7" s="91"/>
      <c r="I7" s="91"/>
      <c r="J7" s="91"/>
    </row>
    <row r="8" ht="45" customHeight="1" spans="5:10">
      <c r="E8" s="89"/>
      <c r="F8" s="89" t="s">
        <v>5</v>
      </c>
      <c r="G8" s="89"/>
      <c r="H8" s="91"/>
      <c r="I8" s="91"/>
      <c r="J8" s="91"/>
    </row>
    <row r="9" ht="45" customHeight="1" spans="5:15">
      <c r="E9" s="89"/>
      <c r="F9" s="89" t="s">
        <v>6</v>
      </c>
      <c r="G9" s="89"/>
      <c r="H9" s="91"/>
      <c r="I9" s="93"/>
      <c r="J9" s="91"/>
      <c r="N9" s="94" t="s">
        <v>7</v>
      </c>
      <c r="O9" s="95"/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7"/>
  <sheetViews>
    <sheetView tabSelected="1" view="pageBreakPreview" zoomScaleNormal="100" topLeftCell="A34" workbookViewId="0">
      <selection activeCell="D41" sqref="D41"/>
    </sheetView>
  </sheetViews>
  <sheetFormatPr defaultColWidth="8" defaultRowHeight="14.4" outlineLevelCol="5"/>
  <cols>
    <col min="1" max="1" width="14.9074074074074" style="79" customWidth="1"/>
    <col min="2" max="2" width="9.09259259259259" style="79" customWidth="1"/>
    <col min="3" max="3" width="10.6388888888889" style="79" customWidth="1"/>
    <col min="4" max="4" width="84.9074074074074" style="79" customWidth="1"/>
    <col min="5" max="5" width="9.36111111111111" style="79" customWidth="1"/>
    <col min="6" max="6" width="7.36111111111111" style="79" customWidth="1"/>
    <col min="7" max="16384" width="8" style="79"/>
  </cols>
  <sheetData>
    <row r="1" ht="22.5" customHeight="1" spans="1:6">
      <c r="A1" s="80" t="s">
        <v>8</v>
      </c>
      <c r="B1" s="80"/>
      <c r="C1" s="80"/>
      <c r="D1" s="80"/>
      <c r="E1" s="80"/>
      <c r="F1" s="80"/>
    </row>
    <row r="2" spans="1:6">
      <c r="A2" s="80"/>
      <c r="B2" s="80"/>
      <c r="C2" s="80"/>
      <c r="D2" s="80"/>
      <c r="E2" s="80"/>
      <c r="F2" s="80"/>
    </row>
    <row r="3" ht="26.25" customHeight="1" spans="1:6">
      <c r="A3" s="81" t="s">
        <v>9</v>
      </c>
      <c r="B3" s="81" t="s">
        <v>10</v>
      </c>
      <c r="C3" s="81" t="s">
        <v>11</v>
      </c>
      <c r="D3" s="81" t="s">
        <v>12</v>
      </c>
      <c r="E3" s="81" t="s">
        <v>13</v>
      </c>
      <c r="F3" s="81" t="s">
        <v>14</v>
      </c>
    </row>
    <row r="4" ht="30" hidden="1" customHeight="1" outlineLevel="1" spans="1:6">
      <c r="A4" s="82" t="s">
        <v>15</v>
      </c>
      <c r="B4" s="83" t="s">
        <v>16</v>
      </c>
      <c r="C4" s="84" t="s">
        <v>17</v>
      </c>
      <c r="D4" s="85" t="s">
        <v>18</v>
      </c>
      <c r="E4" s="83" t="s">
        <v>3</v>
      </c>
      <c r="F4" s="81"/>
    </row>
    <row r="5" ht="30" hidden="1" customHeight="1" outlineLevel="1" spans="1:6">
      <c r="A5" s="82" t="s">
        <v>15</v>
      </c>
      <c r="B5" s="83" t="s">
        <v>19</v>
      </c>
      <c r="C5" s="84" t="s">
        <v>20</v>
      </c>
      <c r="D5" s="85" t="s">
        <v>21</v>
      </c>
      <c r="E5" s="83" t="s">
        <v>3</v>
      </c>
      <c r="F5" s="81"/>
    </row>
    <row r="6" ht="30" hidden="1" customHeight="1" outlineLevel="1" spans="1:6">
      <c r="A6" s="82" t="s">
        <v>15</v>
      </c>
      <c r="B6" s="83" t="s">
        <v>22</v>
      </c>
      <c r="C6" s="84" t="s">
        <v>23</v>
      </c>
      <c r="D6" s="85" t="s">
        <v>24</v>
      </c>
      <c r="E6" s="83" t="s">
        <v>3</v>
      </c>
      <c r="F6" s="81"/>
    </row>
    <row r="7" ht="30" hidden="1" customHeight="1" outlineLevel="1" spans="1:6">
      <c r="A7" s="82" t="s">
        <v>15</v>
      </c>
      <c r="B7" s="83" t="s">
        <v>25</v>
      </c>
      <c r="C7" s="84" t="s">
        <v>26</v>
      </c>
      <c r="D7" s="85" t="s">
        <v>27</v>
      </c>
      <c r="E7" s="83" t="s">
        <v>3</v>
      </c>
      <c r="F7" s="81"/>
    </row>
    <row r="8" ht="21.6" hidden="1" outlineLevel="1" spans="1:6">
      <c r="A8" s="82" t="s">
        <v>15</v>
      </c>
      <c r="B8" s="83" t="s">
        <v>28</v>
      </c>
      <c r="C8" s="84" t="s">
        <v>29</v>
      </c>
      <c r="D8" s="86" t="s">
        <v>30</v>
      </c>
      <c r="E8" s="83" t="s">
        <v>3</v>
      </c>
      <c r="F8" s="81"/>
    </row>
    <row r="9" ht="21.6" hidden="1" outlineLevel="1" spans="1:6">
      <c r="A9" s="82" t="s">
        <v>15</v>
      </c>
      <c r="B9" s="83" t="s">
        <v>31</v>
      </c>
      <c r="C9" s="84" t="s">
        <v>32</v>
      </c>
      <c r="D9" s="86" t="s">
        <v>33</v>
      </c>
      <c r="E9" s="83" t="s">
        <v>3</v>
      </c>
      <c r="F9" s="81"/>
    </row>
    <row r="10" ht="24" hidden="1" outlineLevel="1" spans="1:6">
      <c r="A10" s="82" t="s">
        <v>15</v>
      </c>
      <c r="B10" s="83" t="s">
        <v>34</v>
      </c>
      <c r="C10" s="84" t="s">
        <v>35</v>
      </c>
      <c r="D10" s="85" t="s">
        <v>36</v>
      </c>
      <c r="E10" s="83" t="s">
        <v>3</v>
      </c>
      <c r="F10" s="81"/>
    </row>
    <row r="11" ht="21.6" hidden="1" outlineLevel="1" spans="1:6">
      <c r="A11" s="82" t="s">
        <v>15</v>
      </c>
      <c r="B11" s="83" t="s">
        <v>37</v>
      </c>
      <c r="C11" s="84" t="s">
        <v>38</v>
      </c>
      <c r="D11" s="85" t="s">
        <v>39</v>
      </c>
      <c r="E11" s="83" t="s">
        <v>40</v>
      </c>
      <c r="F11" s="81"/>
    </row>
    <row r="12" ht="36" hidden="1" outlineLevel="1" spans="1:6">
      <c r="A12" s="82" t="s">
        <v>15</v>
      </c>
      <c r="B12" s="83" t="s">
        <v>41</v>
      </c>
      <c r="C12" s="84" t="s">
        <v>42</v>
      </c>
      <c r="D12" s="85" t="s">
        <v>43</v>
      </c>
      <c r="E12" s="83" t="s">
        <v>3</v>
      </c>
      <c r="F12" s="81"/>
    </row>
    <row r="13" ht="24" hidden="1" outlineLevel="1" spans="1:6">
      <c r="A13" s="82" t="s">
        <v>15</v>
      </c>
      <c r="B13" s="83" t="s">
        <v>44</v>
      </c>
      <c r="C13" s="84" t="s">
        <v>45</v>
      </c>
      <c r="D13" s="85" t="s">
        <v>46</v>
      </c>
      <c r="E13" s="83" t="s">
        <v>3</v>
      </c>
      <c r="F13" s="81"/>
    </row>
    <row r="14" ht="24" hidden="1" outlineLevel="1" spans="1:6">
      <c r="A14" s="82" t="s">
        <v>15</v>
      </c>
      <c r="B14" s="83" t="s">
        <v>47</v>
      </c>
      <c r="C14" s="84" t="s">
        <v>48</v>
      </c>
      <c r="D14" s="85" t="s">
        <v>49</v>
      </c>
      <c r="E14" s="83" t="s">
        <v>3</v>
      </c>
      <c r="F14" s="81"/>
    </row>
    <row r="15" ht="24" hidden="1" outlineLevel="1" spans="1:6">
      <c r="A15" s="82" t="s">
        <v>15</v>
      </c>
      <c r="B15" s="83" t="s">
        <v>50</v>
      </c>
      <c r="C15" s="84" t="s">
        <v>51</v>
      </c>
      <c r="D15" s="85" t="s">
        <v>52</v>
      </c>
      <c r="E15" s="83" t="s">
        <v>3</v>
      </c>
      <c r="F15" s="81"/>
    </row>
    <row r="16" ht="24" hidden="1" outlineLevel="1" spans="1:6">
      <c r="A16" s="82" t="s">
        <v>15</v>
      </c>
      <c r="B16" s="83" t="s">
        <v>53</v>
      </c>
      <c r="C16" s="84" t="s">
        <v>54</v>
      </c>
      <c r="D16" s="85" t="s">
        <v>55</v>
      </c>
      <c r="E16" s="83" t="s">
        <v>3</v>
      </c>
      <c r="F16" s="81"/>
    </row>
    <row r="17" ht="24" hidden="1" outlineLevel="1" spans="1:6">
      <c r="A17" s="82" t="s">
        <v>15</v>
      </c>
      <c r="B17" s="83" t="s">
        <v>56</v>
      </c>
      <c r="C17" s="84" t="s">
        <v>57</v>
      </c>
      <c r="D17" s="85" t="s">
        <v>58</v>
      </c>
      <c r="E17" s="83" t="s">
        <v>3</v>
      </c>
      <c r="F17" s="81"/>
    </row>
    <row r="18" ht="24" hidden="1" outlineLevel="1" spans="1:6">
      <c r="A18" s="82" t="s">
        <v>15</v>
      </c>
      <c r="B18" s="83" t="s">
        <v>59</v>
      </c>
      <c r="C18" s="84" t="s">
        <v>60</v>
      </c>
      <c r="D18" s="85" t="s">
        <v>61</v>
      </c>
      <c r="E18" s="83" t="s">
        <v>3</v>
      </c>
      <c r="F18" s="81"/>
    </row>
    <row r="19" ht="21.6" hidden="1" outlineLevel="1" spans="1:6">
      <c r="A19" s="82" t="s">
        <v>15</v>
      </c>
      <c r="B19" s="83" t="s">
        <v>62</v>
      </c>
      <c r="C19" s="84" t="s">
        <v>63</v>
      </c>
      <c r="D19" s="85" t="s">
        <v>64</v>
      </c>
      <c r="E19" s="83" t="s">
        <v>3</v>
      </c>
      <c r="F19" s="81"/>
    </row>
    <row r="20" ht="21.6" hidden="1" outlineLevel="1" spans="1:6">
      <c r="A20" s="82" t="s">
        <v>15</v>
      </c>
      <c r="B20" s="83" t="s">
        <v>65</v>
      </c>
      <c r="C20" s="84" t="s">
        <v>66</v>
      </c>
      <c r="D20" s="85" t="s">
        <v>67</v>
      </c>
      <c r="E20" s="83" t="s">
        <v>3</v>
      </c>
      <c r="F20" s="81"/>
    </row>
    <row r="21" ht="21.6" hidden="1" outlineLevel="1" spans="1:6">
      <c r="A21" s="82" t="s">
        <v>15</v>
      </c>
      <c r="B21" s="83" t="s">
        <v>68</v>
      </c>
      <c r="C21" s="84" t="s">
        <v>69</v>
      </c>
      <c r="D21" s="85" t="s">
        <v>70</v>
      </c>
      <c r="E21" s="83" t="s">
        <v>3</v>
      </c>
      <c r="F21" s="81"/>
    </row>
    <row r="22" ht="21.6" hidden="1" outlineLevel="1" spans="1:6">
      <c r="A22" s="82" t="s">
        <v>15</v>
      </c>
      <c r="B22" s="83" t="s">
        <v>71</v>
      </c>
      <c r="C22" s="84" t="s">
        <v>72</v>
      </c>
      <c r="D22" s="85" t="s">
        <v>73</v>
      </c>
      <c r="E22" s="83" t="s">
        <v>3</v>
      </c>
      <c r="F22" s="81"/>
    </row>
    <row r="23" ht="21.6" hidden="1" outlineLevel="1" spans="1:6">
      <c r="A23" s="82" t="s">
        <v>15</v>
      </c>
      <c r="B23" s="83" t="s">
        <v>74</v>
      </c>
      <c r="C23" s="84" t="s">
        <v>75</v>
      </c>
      <c r="D23" s="85" t="s">
        <v>76</v>
      </c>
      <c r="E23" s="83" t="s">
        <v>3</v>
      </c>
      <c r="F23" s="81"/>
    </row>
    <row r="24" ht="39" hidden="1" customHeight="1" outlineLevel="1" spans="1:6">
      <c r="A24" s="82" t="s">
        <v>15</v>
      </c>
      <c r="B24" s="83" t="s">
        <v>77</v>
      </c>
      <c r="C24" s="84" t="s">
        <v>78</v>
      </c>
      <c r="D24" s="85" t="s">
        <v>79</v>
      </c>
      <c r="E24" s="83" t="s">
        <v>3</v>
      </c>
      <c r="F24" s="81"/>
    </row>
    <row r="25" s="79" customFormat="1" ht="39" hidden="1" customHeight="1" outlineLevel="1" spans="1:6">
      <c r="A25" s="82" t="s">
        <v>15</v>
      </c>
      <c r="B25" s="83" t="s">
        <v>80</v>
      </c>
      <c r="C25" s="84" t="s">
        <v>81</v>
      </c>
      <c r="D25" s="85" t="s">
        <v>82</v>
      </c>
      <c r="E25" s="83" t="s">
        <v>3</v>
      </c>
      <c r="F25" s="81"/>
    </row>
    <row r="26" s="79" customFormat="1" ht="21.6" hidden="1" outlineLevel="1" spans="1:6">
      <c r="A26" s="82" t="s">
        <v>15</v>
      </c>
      <c r="B26" s="83" t="s">
        <v>80</v>
      </c>
      <c r="C26" s="84" t="s">
        <v>83</v>
      </c>
      <c r="D26" s="85" t="s">
        <v>84</v>
      </c>
      <c r="E26" s="83" t="s">
        <v>3</v>
      </c>
      <c r="F26" s="81"/>
    </row>
    <row r="27" s="79" customFormat="1" ht="24" hidden="1" outlineLevel="1" spans="1:6">
      <c r="A27" s="82" t="s">
        <v>15</v>
      </c>
      <c r="B27" s="83" t="s">
        <v>85</v>
      </c>
      <c r="C27" s="84" t="s">
        <v>86</v>
      </c>
      <c r="D27" s="85" t="s">
        <v>87</v>
      </c>
      <c r="E27" s="83" t="s">
        <v>3</v>
      </c>
      <c r="F27" s="81"/>
    </row>
    <row r="28" s="79" customFormat="1" ht="24" hidden="1" outlineLevel="1" spans="1:6">
      <c r="A28" s="82" t="s">
        <v>15</v>
      </c>
      <c r="B28" s="83" t="s">
        <v>88</v>
      </c>
      <c r="C28" s="84" t="s">
        <v>89</v>
      </c>
      <c r="D28" s="85" t="s">
        <v>90</v>
      </c>
      <c r="E28" s="83" t="s">
        <v>3</v>
      </c>
      <c r="F28" s="81"/>
    </row>
    <row r="29" s="79" customFormat="1" ht="36" hidden="1" outlineLevel="1" spans="1:6">
      <c r="A29" s="82" t="s">
        <v>15</v>
      </c>
      <c r="B29" s="83" t="s">
        <v>91</v>
      </c>
      <c r="C29" s="84" t="s">
        <v>92</v>
      </c>
      <c r="D29" s="85" t="s">
        <v>93</v>
      </c>
      <c r="E29" s="83" t="s">
        <v>3</v>
      </c>
      <c r="F29" s="81"/>
    </row>
    <row r="30" s="79" customFormat="1" ht="24" hidden="1" outlineLevel="1" spans="1:6">
      <c r="A30" s="82" t="s">
        <v>15</v>
      </c>
      <c r="B30" s="83" t="s">
        <v>94</v>
      </c>
      <c r="C30" s="84" t="s">
        <v>95</v>
      </c>
      <c r="D30" s="85" t="s">
        <v>96</v>
      </c>
      <c r="E30" s="83" t="s">
        <v>3</v>
      </c>
      <c r="F30" s="81"/>
    </row>
    <row r="31" s="79" customFormat="1" ht="83" hidden="1" customHeight="1" outlineLevel="1" spans="1:6">
      <c r="A31" s="82" t="s">
        <v>15</v>
      </c>
      <c r="B31" s="83" t="s">
        <v>97</v>
      </c>
      <c r="C31" s="84" t="s">
        <v>98</v>
      </c>
      <c r="D31" s="85" t="s">
        <v>99</v>
      </c>
      <c r="E31" s="83" t="s">
        <v>3</v>
      </c>
      <c r="F31" s="81"/>
    </row>
    <row r="32" s="79" customFormat="1" ht="67" customHeight="1" collapsed="1" spans="1:6">
      <c r="A32" s="82" t="s">
        <v>15</v>
      </c>
      <c r="B32" s="83" t="s">
        <v>100</v>
      </c>
      <c r="C32" s="84" t="s">
        <v>101</v>
      </c>
      <c r="D32" s="85" t="s">
        <v>102</v>
      </c>
      <c r="E32" s="83" t="s">
        <v>3</v>
      </c>
      <c r="F32" s="81"/>
    </row>
    <row r="33" s="79" customFormat="1" ht="61" customHeight="1" spans="1:6">
      <c r="A33" s="82" t="s">
        <v>15</v>
      </c>
      <c r="B33" s="83" t="s">
        <v>103</v>
      </c>
      <c r="C33" s="84" t="s">
        <v>104</v>
      </c>
      <c r="D33" s="85" t="s">
        <v>105</v>
      </c>
      <c r="E33" s="83" t="s">
        <v>3</v>
      </c>
      <c r="F33" s="81"/>
    </row>
    <row r="34" s="79" customFormat="1" ht="122" customHeight="1" spans="1:6">
      <c r="A34" s="82" t="s">
        <v>15</v>
      </c>
      <c r="B34" s="83" t="s">
        <v>106</v>
      </c>
      <c r="C34" s="84" t="s">
        <v>107</v>
      </c>
      <c r="D34" s="85" t="s">
        <v>108</v>
      </c>
      <c r="E34" s="83" t="s">
        <v>3</v>
      </c>
      <c r="F34" s="81"/>
    </row>
    <row r="35" s="79" customFormat="1" ht="34" customHeight="1" spans="1:6">
      <c r="A35" s="82" t="s">
        <v>15</v>
      </c>
      <c r="B35" s="83" t="s">
        <v>109</v>
      </c>
      <c r="C35" s="84" t="s">
        <v>110</v>
      </c>
      <c r="D35" s="85" t="s">
        <v>111</v>
      </c>
      <c r="E35" s="83" t="s">
        <v>3</v>
      </c>
      <c r="F35" s="81"/>
    </row>
    <row r="36" s="79" customFormat="1" ht="64" customHeight="1" spans="1:6">
      <c r="A36" s="82" t="s">
        <v>15</v>
      </c>
      <c r="B36" s="83" t="s">
        <v>112</v>
      </c>
      <c r="C36" s="84" t="s">
        <v>113</v>
      </c>
      <c r="D36" s="85" t="s">
        <v>114</v>
      </c>
      <c r="E36" s="83" t="s">
        <v>3</v>
      </c>
      <c r="F36" s="81"/>
    </row>
    <row r="37" s="79" customFormat="1" ht="64" customHeight="1" spans="1:6">
      <c r="A37" s="82" t="s">
        <v>15</v>
      </c>
      <c r="B37" s="83" t="s">
        <v>115</v>
      </c>
      <c r="C37" s="84" t="s">
        <v>116</v>
      </c>
      <c r="D37" s="85" t="s">
        <v>117</v>
      </c>
      <c r="E37" s="83" t="s">
        <v>3</v>
      </c>
      <c r="F37" s="81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scale="9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159"/>
  <sheetViews>
    <sheetView showGridLines="0" view="pageBreakPreview" zoomScaleNormal="100" topLeftCell="A153" workbookViewId="0">
      <selection activeCell="Q159" sqref="Q159"/>
    </sheetView>
  </sheetViews>
  <sheetFormatPr defaultColWidth="9" defaultRowHeight="12"/>
  <cols>
    <col min="1" max="1" width="4.63888888888889" style="31" customWidth="1"/>
    <col min="2" max="3" width="10.6388888888889" style="31" customWidth="1"/>
    <col min="4" max="5" width="14.6388888888889" style="31" customWidth="1"/>
    <col min="6" max="6" width="4.63888888888889" style="31" customWidth="1"/>
    <col min="7" max="7" width="7.63888888888889" style="31" customWidth="1"/>
    <col min="8" max="8" width="7.90740740740741" style="32" customWidth="1"/>
    <col min="9" max="9" width="9.63888888888889" style="32" customWidth="1"/>
    <col min="10" max="11" width="6.63888888888889" style="31" customWidth="1"/>
    <col min="12" max="12" width="13" style="31" customWidth="1"/>
    <col min="13" max="13" width="6.63888888888889" style="31" customWidth="1"/>
    <col min="14" max="15" width="7.63888888888889" style="31" customWidth="1"/>
    <col min="16" max="16" width="16.9074074074074" style="31" customWidth="1"/>
    <col min="17" max="16346" width="8.90740740740741" style="31"/>
    <col min="16347" max="16384" width="9" style="31"/>
  </cols>
  <sheetData>
    <row r="1" s="29" customFormat="1" ht="17.25" customHeight="1" spans="1:16">
      <c r="A1" s="33"/>
      <c r="B1" s="33"/>
      <c r="C1" s="34" t="s">
        <v>118</v>
      </c>
      <c r="D1" s="34"/>
      <c r="E1" s="34"/>
      <c r="F1" s="34"/>
      <c r="G1" s="34"/>
      <c r="H1" s="34"/>
      <c r="I1" s="34"/>
      <c r="J1" s="34"/>
      <c r="K1" s="34"/>
      <c r="L1" s="55" t="s">
        <v>119</v>
      </c>
      <c r="M1" s="55"/>
      <c r="N1" s="56" t="s">
        <v>120</v>
      </c>
      <c r="O1" s="56"/>
      <c r="P1" s="56"/>
    </row>
    <row r="2" s="29" customFormat="1" ht="17.25" customHeight="1" spans="1:16">
      <c r="A2" s="33"/>
      <c r="B2" s="33"/>
      <c r="C2" s="34"/>
      <c r="D2" s="34"/>
      <c r="E2" s="34"/>
      <c r="F2" s="34"/>
      <c r="G2" s="34"/>
      <c r="H2" s="34"/>
      <c r="I2" s="34"/>
      <c r="J2" s="34"/>
      <c r="K2" s="34"/>
      <c r="L2" s="55" t="s">
        <v>121</v>
      </c>
      <c r="M2" s="55"/>
      <c r="N2" s="56" t="s">
        <v>122</v>
      </c>
      <c r="O2" s="56"/>
      <c r="P2" s="56"/>
    </row>
    <row r="3" s="29" customFormat="1" ht="17.25" customHeight="1" spans="1:16">
      <c r="A3" s="33"/>
      <c r="B3" s="33"/>
      <c r="C3" s="34"/>
      <c r="D3" s="34"/>
      <c r="E3" s="34"/>
      <c r="F3" s="34"/>
      <c r="G3" s="34"/>
      <c r="H3" s="34"/>
      <c r="I3" s="34"/>
      <c r="J3" s="34"/>
      <c r="K3" s="34"/>
      <c r="L3" s="55" t="s">
        <v>123</v>
      </c>
      <c r="M3" s="55"/>
      <c r="N3" s="56" t="s">
        <v>115</v>
      </c>
      <c r="O3" s="56"/>
      <c r="P3" s="56"/>
    </row>
    <row r="4" s="29" customFormat="1" ht="20" customHeight="1" spans="1:16">
      <c r="A4" s="33"/>
      <c r="B4" s="33"/>
      <c r="C4" s="34"/>
      <c r="D4" s="34"/>
      <c r="E4" s="34"/>
      <c r="F4" s="34"/>
      <c r="G4" s="34"/>
      <c r="H4" s="34"/>
      <c r="I4" s="34"/>
      <c r="J4" s="34"/>
      <c r="K4" s="34"/>
      <c r="L4" s="55" t="s">
        <v>124</v>
      </c>
      <c r="M4" s="55"/>
      <c r="N4" s="56" t="s">
        <v>125</v>
      </c>
      <c r="O4" s="56"/>
      <c r="P4" s="56"/>
    </row>
    <row r="5" s="29" customFormat="1" ht="20" customHeight="1" spans="1:16">
      <c r="A5" s="35" t="s">
        <v>126</v>
      </c>
      <c r="B5" s="36"/>
      <c r="C5" s="36"/>
      <c r="D5" s="36"/>
      <c r="E5" s="35"/>
      <c r="F5" s="35" t="s">
        <v>127</v>
      </c>
      <c r="G5" s="35"/>
      <c r="H5" s="35"/>
      <c r="I5" s="35"/>
      <c r="J5" s="35"/>
      <c r="K5" s="35"/>
      <c r="L5" s="55" t="s">
        <v>128</v>
      </c>
      <c r="M5" s="55"/>
      <c r="N5" s="56" t="s">
        <v>129</v>
      </c>
      <c r="O5" s="56"/>
      <c r="P5" s="56"/>
    </row>
    <row r="6" s="2" customFormat="1" ht="15" customHeight="1" spans="1:16">
      <c r="A6" s="7" t="s">
        <v>130</v>
      </c>
      <c r="B6" s="8" t="s">
        <v>131</v>
      </c>
      <c r="C6" s="8" t="s">
        <v>132</v>
      </c>
      <c r="D6" s="9" t="s">
        <v>133</v>
      </c>
      <c r="E6" s="9" t="s">
        <v>134</v>
      </c>
      <c r="F6" s="9" t="s">
        <v>135</v>
      </c>
      <c r="G6" s="9" t="s">
        <v>136</v>
      </c>
      <c r="H6" s="10" t="s">
        <v>137</v>
      </c>
      <c r="I6" s="10" t="s">
        <v>138</v>
      </c>
      <c r="J6" s="9" t="s">
        <v>139</v>
      </c>
      <c r="K6" s="20" t="s">
        <v>140</v>
      </c>
      <c r="L6" s="20" t="s">
        <v>141</v>
      </c>
      <c r="M6" s="20" t="s">
        <v>142</v>
      </c>
      <c r="N6" s="21" t="s">
        <v>143</v>
      </c>
      <c r="O6" s="21" t="s">
        <v>144</v>
      </c>
      <c r="P6" s="21" t="s">
        <v>14</v>
      </c>
    </row>
    <row r="7" s="3" customFormat="1" ht="15" customHeight="1" collapsed="1" spans="1:16">
      <c r="A7" s="7"/>
      <c r="B7" s="8"/>
      <c r="C7" s="8"/>
      <c r="D7" s="9"/>
      <c r="E7" s="9"/>
      <c r="F7" s="9"/>
      <c r="G7" s="9"/>
      <c r="H7" s="10"/>
      <c r="I7" s="10"/>
      <c r="J7" s="9"/>
      <c r="K7" s="20"/>
      <c r="L7" s="20"/>
      <c r="M7" s="20"/>
      <c r="N7" s="21"/>
      <c r="O7" s="21"/>
      <c r="P7" s="21"/>
    </row>
    <row r="8" s="3" customFormat="1" ht="35" hidden="1" customHeight="1" outlineLevel="1" spans="1:16">
      <c r="A8" s="37">
        <f>ROW()-7</f>
        <v>1</v>
      </c>
      <c r="B8" s="38" t="s">
        <v>145</v>
      </c>
      <c r="C8" s="38" t="s">
        <v>145</v>
      </c>
      <c r="D8" s="38" t="s">
        <v>146</v>
      </c>
      <c r="E8" s="38"/>
      <c r="F8" s="39" t="s">
        <v>147</v>
      </c>
      <c r="G8" s="38"/>
      <c r="H8" s="40" t="s">
        <v>148</v>
      </c>
      <c r="I8" s="57" t="s">
        <v>149</v>
      </c>
      <c r="J8" s="58"/>
      <c r="K8" s="59" t="s">
        <v>150</v>
      </c>
      <c r="L8" s="59"/>
      <c r="M8" s="37">
        <v>1</v>
      </c>
      <c r="N8" s="37">
        <f>30000*1</f>
        <v>30000</v>
      </c>
      <c r="O8" s="37" t="s">
        <v>151</v>
      </c>
      <c r="P8" s="37"/>
    </row>
    <row r="9" s="3" customFormat="1" ht="35" hidden="1" customHeight="1" outlineLevel="1" spans="1:16">
      <c r="A9" s="37">
        <f t="shared" ref="A9:A18" si="0">ROW()-7</f>
        <v>2</v>
      </c>
      <c r="B9" s="38" t="s">
        <v>152</v>
      </c>
      <c r="C9" s="38" t="s">
        <v>152</v>
      </c>
      <c r="D9" s="38" t="s">
        <v>153</v>
      </c>
      <c r="E9" s="38"/>
      <c r="F9" s="39" t="s">
        <v>147</v>
      </c>
      <c r="G9" s="38"/>
      <c r="H9" s="40" t="s">
        <v>148</v>
      </c>
      <c r="I9" s="60"/>
      <c r="J9" s="58"/>
      <c r="K9" s="59" t="s">
        <v>150</v>
      </c>
      <c r="L9" s="59"/>
      <c r="M9" s="37">
        <v>1</v>
      </c>
      <c r="N9" s="37">
        <f>30000*1</f>
        <v>30000</v>
      </c>
      <c r="O9" s="37" t="s">
        <v>151</v>
      </c>
      <c r="P9" s="37"/>
    </row>
    <row r="10" s="3" customFormat="1" ht="35" hidden="1" customHeight="1" outlineLevel="1" spans="1:16">
      <c r="A10" s="37">
        <f t="shared" si="0"/>
        <v>3</v>
      </c>
      <c r="B10" s="38" t="s">
        <v>154</v>
      </c>
      <c r="C10" s="38" t="s">
        <v>154</v>
      </c>
      <c r="D10" s="38" t="s">
        <v>155</v>
      </c>
      <c r="E10" s="38"/>
      <c r="F10" s="39" t="s">
        <v>147</v>
      </c>
      <c r="G10" s="38"/>
      <c r="H10" s="40" t="s">
        <v>148</v>
      </c>
      <c r="I10" s="51"/>
      <c r="J10" s="58"/>
      <c r="K10" s="59" t="s">
        <v>150</v>
      </c>
      <c r="L10" s="59"/>
      <c r="M10" s="37">
        <v>1</v>
      </c>
      <c r="N10" s="37">
        <f>30000*1</f>
        <v>30000</v>
      </c>
      <c r="O10" s="37" t="s">
        <v>151</v>
      </c>
      <c r="P10" s="37"/>
    </row>
    <row r="11" s="3" customFormat="1" ht="35" hidden="1" customHeight="1" outlineLevel="1" spans="1:16">
      <c r="A11" s="37">
        <f t="shared" si="0"/>
        <v>4</v>
      </c>
      <c r="B11" s="38" t="s">
        <v>156</v>
      </c>
      <c r="C11" s="38" t="s">
        <v>156</v>
      </c>
      <c r="D11" s="38" t="s">
        <v>157</v>
      </c>
      <c r="E11" s="41"/>
      <c r="F11" s="39" t="s">
        <v>147</v>
      </c>
      <c r="G11" s="38"/>
      <c r="H11" s="40" t="s">
        <v>148</v>
      </c>
      <c r="I11" s="60"/>
      <c r="J11" s="23"/>
      <c r="K11" s="59" t="s">
        <v>150</v>
      </c>
      <c r="L11" s="24"/>
      <c r="M11" s="37">
        <v>1</v>
      </c>
      <c r="N11" s="37">
        <f>30000*1</f>
        <v>30000</v>
      </c>
      <c r="O11" s="37" t="s">
        <v>151</v>
      </c>
      <c r="P11" s="11"/>
    </row>
    <row r="12" s="3" customFormat="1" ht="35" hidden="1" customHeight="1" outlineLevel="1" spans="1:16">
      <c r="A12" s="37">
        <f t="shared" si="0"/>
        <v>5</v>
      </c>
      <c r="B12" s="38" t="s">
        <v>158</v>
      </c>
      <c r="C12" s="38" t="s">
        <v>158</v>
      </c>
      <c r="D12" s="38" t="s">
        <v>159</v>
      </c>
      <c r="E12" s="41"/>
      <c r="F12" s="39" t="s">
        <v>147</v>
      </c>
      <c r="G12" s="38"/>
      <c r="H12" s="40" t="s">
        <v>148</v>
      </c>
      <c r="I12" s="51"/>
      <c r="J12" s="23"/>
      <c r="K12" s="59" t="s">
        <v>150</v>
      </c>
      <c r="L12" s="24"/>
      <c r="M12" s="37">
        <v>1</v>
      </c>
      <c r="N12" s="37">
        <f t="shared" ref="N12:N20" si="1">30000*1</f>
        <v>30000</v>
      </c>
      <c r="O12" s="37" t="s">
        <v>151</v>
      </c>
      <c r="P12" s="11"/>
    </row>
    <row r="13" s="3" customFormat="1" ht="35" hidden="1" customHeight="1" outlineLevel="1" spans="1:16">
      <c r="A13" s="37">
        <f t="shared" si="0"/>
        <v>6</v>
      </c>
      <c r="B13" s="38" t="s">
        <v>160</v>
      </c>
      <c r="C13" s="38" t="s">
        <v>160</v>
      </c>
      <c r="D13" s="38" t="s">
        <v>161</v>
      </c>
      <c r="E13" s="41"/>
      <c r="F13" s="39" t="s">
        <v>147</v>
      </c>
      <c r="G13" s="38"/>
      <c r="H13" s="40" t="s">
        <v>162</v>
      </c>
      <c r="I13" s="49" t="s">
        <v>163</v>
      </c>
      <c r="J13" s="58" t="s">
        <v>164</v>
      </c>
      <c r="K13" s="59" t="s">
        <v>150</v>
      </c>
      <c r="L13" s="24"/>
      <c r="M13" s="37">
        <v>1</v>
      </c>
      <c r="N13" s="37">
        <f t="shared" si="1"/>
        <v>30000</v>
      </c>
      <c r="O13" s="37" t="s">
        <v>165</v>
      </c>
      <c r="P13" s="11"/>
    </row>
    <row r="14" s="3" customFormat="1" ht="35" hidden="1" customHeight="1" outlineLevel="1" spans="1:16">
      <c r="A14" s="37">
        <f t="shared" si="0"/>
        <v>7</v>
      </c>
      <c r="B14" s="38" t="s">
        <v>166</v>
      </c>
      <c r="C14" s="38" t="s">
        <v>166</v>
      </c>
      <c r="D14" s="38" t="s">
        <v>167</v>
      </c>
      <c r="E14" s="41"/>
      <c r="F14" s="39" t="s">
        <v>147</v>
      </c>
      <c r="G14" s="38"/>
      <c r="H14" s="40" t="s">
        <v>162</v>
      </c>
      <c r="I14" s="49" t="s">
        <v>163</v>
      </c>
      <c r="J14" s="58" t="s">
        <v>164</v>
      </c>
      <c r="K14" s="59" t="s">
        <v>150</v>
      </c>
      <c r="L14" s="24"/>
      <c r="M14" s="37">
        <v>1</v>
      </c>
      <c r="N14" s="37">
        <f t="shared" si="1"/>
        <v>30000</v>
      </c>
      <c r="O14" s="37" t="s">
        <v>168</v>
      </c>
      <c r="P14" s="37" t="s">
        <v>169</v>
      </c>
    </row>
    <row r="15" s="3" customFormat="1" ht="35" hidden="1" customHeight="1" outlineLevel="1" spans="1:16">
      <c r="A15" s="37">
        <f t="shared" si="0"/>
        <v>8</v>
      </c>
      <c r="B15" s="38" t="s">
        <v>170</v>
      </c>
      <c r="C15" s="38" t="s">
        <v>170</v>
      </c>
      <c r="D15" s="38" t="s">
        <v>171</v>
      </c>
      <c r="E15" s="41"/>
      <c r="F15" s="39" t="s">
        <v>147</v>
      </c>
      <c r="G15" s="38"/>
      <c r="H15" s="40" t="s">
        <v>162</v>
      </c>
      <c r="I15" s="49" t="s">
        <v>163</v>
      </c>
      <c r="J15" s="58"/>
      <c r="K15" s="59" t="s">
        <v>172</v>
      </c>
      <c r="L15" s="24"/>
      <c r="M15" s="37">
        <v>1</v>
      </c>
      <c r="N15" s="37">
        <f t="shared" si="1"/>
        <v>30000</v>
      </c>
      <c r="O15" s="37" t="s">
        <v>168</v>
      </c>
      <c r="P15" s="37" t="s">
        <v>173</v>
      </c>
    </row>
    <row r="16" s="3" customFormat="1" ht="35" hidden="1" customHeight="1" outlineLevel="1" spans="1:16">
      <c r="A16" s="37">
        <f t="shared" si="0"/>
        <v>9</v>
      </c>
      <c r="B16" s="38" t="s">
        <v>174</v>
      </c>
      <c r="C16" s="38" t="s">
        <v>174</v>
      </c>
      <c r="D16" s="38" t="s">
        <v>175</v>
      </c>
      <c r="E16" s="41" t="s">
        <v>175</v>
      </c>
      <c r="F16" s="39" t="s">
        <v>147</v>
      </c>
      <c r="G16" s="38"/>
      <c r="H16" s="40" t="s">
        <v>162</v>
      </c>
      <c r="I16" s="41" t="s">
        <v>163</v>
      </c>
      <c r="J16" s="58"/>
      <c r="K16" s="59" t="s">
        <v>150</v>
      </c>
      <c r="L16" s="59"/>
      <c r="M16" s="37">
        <v>1</v>
      </c>
      <c r="N16" s="37">
        <f t="shared" si="1"/>
        <v>30000</v>
      </c>
      <c r="O16" s="37" t="s">
        <v>165</v>
      </c>
      <c r="P16" s="37" t="s">
        <v>173</v>
      </c>
    </row>
    <row r="17" s="3" customFormat="1" ht="46" hidden="1" customHeight="1" outlineLevel="1" spans="1:16">
      <c r="A17" s="37">
        <f t="shared" si="0"/>
        <v>10</v>
      </c>
      <c r="B17" s="38" t="s">
        <v>176</v>
      </c>
      <c r="C17" s="38" t="s">
        <v>176</v>
      </c>
      <c r="D17" s="38" t="s">
        <v>177</v>
      </c>
      <c r="E17" s="41" t="s">
        <v>177</v>
      </c>
      <c r="F17" s="39" t="s">
        <v>147</v>
      </c>
      <c r="G17" s="38"/>
      <c r="H17" s="40" t="s">
        <v>162</v>
      </c>
      <c r="I17" s="41" t="s">
        <v>163</v>
      </c>
      <c r="J17" s="58"/>
      <c r="K17" s="59" t="s">
        <v>150</v>
      </c>
      <c r="L17" s="59"/>
      <c r="M17" s="37">
        <v>1</v>
      </c>
      <c r="N17" s="37">
        <f t="shared" si="1"/>
        <v>30000</v>
      </c>
      <c r="O17" s="37" t="s">
        <v>165</v>
      </c>
      <c r="P17" s="37" t="s">
        <v>173</v>
      </c>
    </row>
    <row r="18" s="3" customFormat="1" ht="46" hidden="1" customHeight="1" outlineLevel="1" spans="1:16">
      <c r="A18" s="37">
        <f t="shared" si="0"/>
        <v>11</v>
      </c>
      <c r="B18" s="38" t="s">
        <v>178</v>
      </c>
      <c r="C18" s="38" t="s">
        <v>178</v>
      </c>
      <c r="D18" s="38" t="s">
        <v>179</v>
      </c>
      <c r="E18" s="41"/>
      <c r="F18" s="39" t="s">
        <v>147</v>
      </c>
      <c r="G18" s="38"/>
      <c r="H18" s="40" t="s">
        <v>180</v>
      </c>
      <c r="I18" s="49" t="s">
        <v>181</v>
      </c>
      <c r="J18" s="58"/>
      <c r="K18" s="59" t="s">
        <v>150</v>
      </c>
      <c r="L18" s="24"/>
      <c r="M18" s="37">
        <v>1</v>
      </c>
      <c r="N18" s="37">
        <f t="shared" si="1"/>
        <v>30000</v>
      </c>
      <c r="O18" s="37" t="s">
        <v>168</v>
      </c>
      <c r="P18" s="37" t="s">
        <v>173</v>
      </c>
    </row>
    <row r="19" s="3" customFormat="1" ht="46" hidden="1" customHeight="1" outlineLevel="1" spans="1:16">
      <c r="A19" s="37">
        <f t="shared" ref="A19:A46" si="2">ROW()-7</f>
        <v>12</v>
      </c>
      <c r="B19" s="38" t="s">
        <v>182</v>
      </c>
      <c r="C19" s="38" t="s">
        <v>182</v>
      </c>
      <c r="D19" s="38" t="s">
        <v>183</v>
      </c>
      <c r="E19" s="41"/>
      <c r="F19" s="39" t="s">
        <v>147</v>
      </c>
      <c r="G19" s="42"/>
      <c r="H19" s="40" t="s">
        <v>184</v>
      </c>
      <c r="I19" s="49"/>
      <c r="J19" s="58"/>
      <c r="K19" s="59" t="s">
        <v>150</v>
      </c>
      <c r="L19" s="24"/>
      <c r="M19" s="37">
        <v>1</v>
      </c>
      <c r="N19" s="37">
        <v>30000</v>
      </c>
      <c r="O19" s="37" t="s">
        <v>165</v>
      </c>
      <c r="P19" s="37" t="s">
        <v>185</v>
      </c>
    </row>
    <row r="20" s="3" customFormat="1" ht="46" hidden="1" customHeight="1" outlineLevel="1" spans="1:16">
      <c r="A20" s="37">
        <f t="shared" si="2"/>
        <v>13</v>
      </c>
      <c r="B20" s="38" t="s">
        <v>186</v>
      </c>
      <c r="C20" s="38" t="s">
        <v>186</v>
      </c>
      <c r="D20" s="38" t="s">
        <v>187</v>
      </c>
      <c r="E20" s="38" t="s">
        <v>188</v>
      </c>
      <c r="F20" s="39" t="s">
        <v>147</v>
      </c>
      <c r="G20" s="42"/>
      <c r="H20" s="40" t="s">
        <v>148</v>
      </c>
      <c r="I20" s="49"/>
      <c r="J20" s="58"/>
      <c r="K20" s="59" t="s">
        <v>150</v>
      </c>
      <c r="L20" s="24"/>
      <c r="M20" s="37">
        <v>1</v>
      </c>
      <c r="N20" s="37">
        <v>30000</v>
      </c>
      <c r="O20" s="37" t="s">
        <v>151</v>
      </c>
      <c r="P20" s="37" t="s">
        <v>185</v>
      </c>
    </row>
    <row r="21" s="3" customFormat="1" ht="46" hidden="1" customHeight="1" outlineLevel="1" spans="1:16">
      <c r="A21" s="37">
        <f t="shared" si="2"/>
        <v>14</v>
      </c>
      <c r="B21" s="38" t="s">
        <v>189</v>
      </c>
      <c r="C21" s="38" t="s">
        <v>189</v>
      </c>
      <c r="D21" s="38" t="s">
        <v>190</v>
      </c>
      <c r="E21" s="38"/>
      <c r="F21" s="39" t="s">
        <v>147</v>
      </c>
      <c r="G21" s="42"/>
      <c r="H21" s="40" t="s">
        <v>191</v>
      </c>
      <c r="I21" s="49"/>
      <c r="J21" s="58"/>
      <c r="K21" s="59" t="s">
        <v>150</v>
      </c>
      <c r="L21" s="24"/>
      <c r="M21" s="37">
        <v>1</v>
      </c>
      <c r="N21" s="37">
        <v>30000</v>
      </c>
      <c r="O21" s="37" t="s">
        <v>165</v>
      </c>
      <c r="P21" s="37" t="s">
        <v>192</v>
      </c>
    </row>
    <row r="22" s="3" customFormat="1" ht="46" hidden="1" customHeight="1" outlineLevel="1" spans="1:16">
      <c r="A22" s="37">
        <f t="shared" si="2"/>
        <v>15</v>
      </c>
      <c r="B22" s="38" t="s">
        <v>193</v>
      </c>
      <c r="C22" s="38" t="s">
        <v>193</v>
      </c>
      <c r="D22" s="38" t="s">
        <v>194</v>
      </c>
      <c r="E22" s="38"/>
      <c r="F22" s="39" t="s">
        <v>147</v>
      </c>
      <c r="G22" s="42"/>
      <c r="H22" s="40" t="s">
        <v>191</v>
      </c>
      <c r="I22" s="49"/>
      <c r="J22" s="58"/>
      <c r="K22" s="59" t="s">
        <v>150</v>
      </c>
      <c r="L22" s="24"/>
      <c r="M22" s="37">
        <v>1</v>
      </c>
      <c r="N22" s="37">
        <v>30000</v>
      </c>
      <c r="O22" s="37" t="s">
        <v>165</v>
      </c>
      <c r="P22" s="37" t="s">
        <v>192</v>
      </c>
    </row>
    <row r="23" s="3" customFormat="1" ht="46" hidden="1" customHeight="1" outlineLevel="1" spans="1:16">
      <c r="A23" s="37">
        <f t="shared" si="2"/>
        <v>16</v>
      </c>
      <c r="B23" s="43" t="s">
        <v>195</v>
      </c>
      <c r="C23" s="43" t="s">
        <v>195</v>
      </c>
      <c r="D23" s="44" t="s">
        <v>196</v>
      </c>
      <c r="E23" s="38"/>
      <c r="F23" s="39" t="s">
        <v>147</v>
      </c>
      <c r="G23" s="45"/>
      <c r="H23" s="40" t="s">
        <v>191</v>
      </c>
      <c r="I23" s="61" t="s">
        <v>197</v>
      </c>
      <c r="J23" s="58"/>
      <c r="K23" s="59" t="s">
        <v>198</v>
      </c>
      <c r="L23" s="24"/>
      <c r="M23" s="37">
        <v>1</v>
      </c>
      <c r="N23" s="37">
        <v>30000</v>
      </c>
      <c r="O23" s="37" t="s">
        <v>199</v>
      </c>
      <c r="P23" s="37" t="s">
        <v>192</v>
      </c>
    </row>
    <row r="24" s="3" customFormat="1" ht="46" hidden="1" customHeight="1" outlineLevel="1" spans="1:16">
      <c r="A24" s="37">
        <f t="shared" si="2"/>
        <v>17</v>
      </c>
      <c r="B24" s="43" t="s">
        <v>200</v>
      </c>
      <c r="C24" s="43" t="s">
        <v>200</v>
      </c>
      <c r="D24" s="44" t="s">
        <v>201</v>
      </c>
      <c r="E24" s="46"/>
      <c r="F24" s="39" t="s">
        <v>147</v>
      </c>
      <c r="G24" s="47"/>
      <c r="H24" s="48" t="s">
        <v>202</v>
      </c>
      <c r="I24" s="62" t="s">
        <v>163</v>
      </c>
      <c r="J24" s="58"/>
      <c r="K24" s="59" t="s">
        <v>198</v>
      </c>
      <c r="L24" s="24"/>
      <c r="M24" s="37">
        <v>1</v>
      </c>
      <c r="N24" s="37">
        <v>30000</v>
      </c>
      <c r="O24" s="37" t="s">
        <v>199</v>
      </c>
      <c r="P24" s="37" t="s">
        <v>192</v>
      </c>
    </row>
    <row r="25" s="3" customFormat="1" ht="46" hidden="1" customHeight="1" outlineLevel="1" spans="1:16">
      <c r="A25" s="37">
        <f t="shared" si="2"/>
        <v>18</v>
      </c>
      <c r="B25" s="38" t="s">
        <v>203</v>
      </c>
      <c r="C25" s="38" t="s">
        <v>203</v>
      </c>
      <c r="D25" s="38" t="s">
        <v>204</v>
      </c>
      <c r="E25" s="38"/>
      <c r="F25" s="39" t="s">
        <v>147</v>
      </c>
      <c r="G25" s="42"/>
      <c r="H25" s="49" t="s">
        <v>205</v>
      </c>
      <c r="I25" s="49"/>
      <c r="J25" s="58"/>
      <c r="K25" s="59" t="s">
        <v>206</v>
      </c>
      <c r="L25" s="24"/>
      <c r="M25" s="37">
        <v>1</v>
      </c>
      <c r="N25" s="37"/>
      <c r="O25" s="37" t="s">
        <v>165</v>
      </c>
      <c r="P25" s="37" t="s">
        <v>207</v>
      </c>
    </row>
    <row r="26" s="3" customFormat="1" ht="35" hidden="1" customHeight="1" outlineLevel="1" spans="1:16">
      <c r="A26" s="37">
        <f t="shared" si="2"/>
        <v>19</v>
      </c>
      <c r="B26" s="38" t="s">
        <v>208</v>
      </c>
      <c r="C26" s="38" t="s">
        <v>208</v>
      </c>
      <c r="D26" s="38" t="s">
        <v>209</v>
      </c>
      <c r="E26" s="41"/>
      <c r="F26" s="39" t="s">
        <v>147</v>
      </c>
      <c r="G26" s="38"/>
      <c r="H26" s="40" t="s">
        <v>162</v>
      </c>
      <c r="I26" s="49" t="s">
        <v>163</v>
      </c>
      <c r="J26" s="58" t="s">
        <v>164</v>
      </c>
      <c r="K26" s="59" t="s">
        <v>150</v>
      </c>
      <c r="L26" s="24"/>
      <c r="M26" s="37">
        <v>1</v>
      </c>
      <c r="N26" s="37">
        <f>30000*1</f>
        <v>30000</v>
      </c>
      <c r="O26" s="37" t="s">
        <v>165</v>
      </c>
      <c r="P26" s="37" t="s">
        <v>210</v>
      </c>
    </row>
    <row r="27" s="3" customFormat="1" ht="46" hidden="1" customHeight="1" outlineLevel="1" spans="1:16">
      <c r="A27" s="37">
        <f t="shared" si="2"/>
        <v>20</v>
      </c>
      <c r="B27" s="38" t="s">
        <v>211</v>
      </c>
      <c r="C27" s="38" t="s">
        <v>211</v>
      </c>
      <c r="D27" s="38" t="s">
        <v>187</v>
      </c>
      <c r="E27" s="38"/>
      <c r="F27" s="39" t="s">
        <v>147</v>
      </c>
      <c r="G27" s="41"/>
      <c r="H27" s="41" t="s">
        <v>148</v>
      </c>
      <c r="I27" s="41"/>
      <c r="J27" s="58"/>
      <c r="K27" s="59" t="s">
        <v>150</v>
      </c>
      <c r="L27" s="24"/>
      <c r="M27" s="37">
        <v>1</v>
      </c>
      <c r="N27" s="37">
        <v>30000</v>
      </c>
      <c r="O27" s="37" t="s">
        <v>151</v>
      </c>
      <c r="P27" s="37" t="s">
        <v>210</v>
      </c>
    </row>
    <row r="28" s="3" customFormat="1" ht="46" hidden="1" customHeight="1" outlineLevel="1" spans="1:16">
      <c r="A28" s="37">
        <f t="shared" si="2"/>
        <v>21</v>
      </c>
      <c r="B28" s="38" t="s">
        <v>212</v>
      </c>
      <c r="C28" s="38" t="s">
        <v>212</v>
      </c>
      <c r="D28" s="38" t="s">
        <v>187</v>
      </c>
      <c r="E28" s="38"/>
      <c r="F28" s="39" t="s">
        <v>147</v>
      </c>
      <c r="G28" s="41"/>
      <c r="H28" s="41" t="s">
        <v>148</v>
      </c>
      <c r="I28" s="41"/>
      <c r="J28" s="58"/>
      <c r="K28" s="59" t="s">
        <v>150</v>
      </c>
      <c r="L28" s="24"/>
      <c r="M28" s="37">
        <v>1</v>
      </c>
      <c r="N28" s="37">
        <v>30000</v>
      </c>
      <c r="O28" s="37" t="s">
        <v>151</v>
      </c>
      <c r="P28" s="37" t="s">
        <v>210</v>
      </c>
    </row>
    <row r="29" s="3" customFormat="1" ht="46" hidden="1" customHeight="1" outlineLevel="1" spans="1:16">
      <c r="A29" s="37">
        <f t="shared" si="2"/>
        <v>22</v>
      </c>
      <c r="B29" s="38" t="s">
        <v>213</v>
      </c>
      <c r="C29" s="38" t="s">
        <v>213</v>
      </c>
      <c r="D29" s="38" t="s">
        <v>214</v>
      </c>
      <c r="E29" s="38"/>
      <c r="F29" s="39" t="s">
        <v>147</v>
      </c>
      <c r="G29" s="38"/>
      <c r="H29" s="50" t="s">
        <v>215</v>
      </c>
      <c r="I29" s="44"/>
      <c r="J29" s="63"/>
      <c r="K29" s="59" t="s">
        <v>150</v>
      </c>
      <c r="L29" s="41" t="s">
        <v>216</v>
      </c>
      <c r="M29" s="37">
        <v>1</v>
      </c>
      <c r="N29" s="37">
        <v>30000</v>
      </c>
      <c r="O29" s="37" t="s">
        <v>165</v>
      </c>
      <c r="P29" s="37" t="s">
        <v>217</v>
      </c>
    </row>
    <row r="30" s="3" customFormat="1" ht="46" hidden="1" customHeight="1" outlineLevel="1" spans="1:16">
      <c r="A30" s="37">
        <f t="shared" si="2"/>
        <v>23</v>
      </c>
      <c r="B30" s="38" t="s">
        <v>218</v>
      </c>
      <c r="C30" s="38" t="s">
        <v>218</v>
      </c>
      <c r="D30" s="38" t="s">
        <v>219</v>
      </c>
      <c r="E30" s="38"/>
      <c r="F30" s="39" t="s">
        <v>147</v>
      </c>
      <c r="G30" s="41"/>
      <c r="H30" s="41" t="s">
        <v>220</v>
      </c>
      <c r="I30" s="41"/>
      <c r="J30" s="41"/>
      <c r="K30" s="59" t="s">
        <v>150</v>
      </c>
      <c r="L30" s="41"/>
      <c r="M30" s="37">
        <v>1</v>
      </c>
      <c r="N30" s="37">
        <v>30000</v>
      </c>
      <c r="O30" s="37" t="s">
        <v>165</v>
      </c>
      <c r="P30" s="37" t="s">
        <v>217</v>
      </c>
    </row>
    <row r="31" s="3" customFormat="1" ht="46" hidden="1" customHeight="1" outlineLevel="1" spans="1:16">
      <c r="A31" s="37">
        <f t="shared" si="2"/>
        <v>24</v>
      </c>
      <c r="B31" s="38" t="s">
        <v>221</v>
      </c>
      <c r="C31" s="38" t="s">
        <v>221</v>
      </c>
      <c r="D31" s="38" t="s">
        <v>222</v>
      </c>
      <c r="E31" s="38"/>
      <c r="F31" s="39" t="s">
        <v>147</v>
      </c>
      <c r="G31" s="41"/>
      <c r="H31" s="41" t="s">
        <v>215</v>
      </c>
      <c r="I31" s="47"/>
      <c r="J31" s="47"/>
      <c r="K31" s="41" t="s">
        <v>150</v>
      </c>
      <c r="L31" s="58" t="s">
        <v>216</v>
      </c>
      <c r="M31" s="37">
        <v>1</v>
      </c>
      <c r="N31" s="37">
        <v>30000</v>
      </c>
      <c r="O31" s="37" t="s">
        <v>165</v>
      </c>
      <c r="P31" s="37" t="s">
        <v>217</v>
      </c>
    </row>
    <row r="32" s="3" customFormat="1" ht="46" hidden="1" customHeight="1" outlineLevel="1" spans="1:16">
      <c r="A32" s="37">
        <f t="shared" si="2"/>
        <v>25</v>
      </c>
      <c r="B32" s="38" t="s">
        <v>223</v>
      </c>
      <c r="C32" s="38" t="s">
        <v>223</v>
      </c>
      <c r="D32" s="38" t="s">
        <v>224</v>
      </c>
      <c r="E32" s="38"/>
      <c r="F32" s="39" t="s">
        <v>147</v>
      </c>
      <c r="G32" s="41"/>
      <c r="H32" s="41" t="s">
        <v>180</v>
      </c>
      <c r="J32" s="58"/>
      <c r="K32" s="41" t="s">
        <v>150</v>
      </c>
      <c r="L32" s="24"/>
      <c r="M32" s="37">
        <v>1</v>
      </c>
      <c r="N32" s="37">
        <v>30000</v>
      </c>
      <c r="O32" s="37" t="s">
        <v>165</v>
      </c>
      <c r="P32" s="37" t="s">
        <v>217</v>
      </c>
    </row>
    <row r="33" s="3" customFormat="1" ht="46" hidden="1" customHeight="1" outlineLevel="1" spans="1:16">
      <c r="A33" s="37">
        <f t="shared" si="2"/>
        <v>26</v>
      </c>
      <c r="B33" s="38" t="s">
        <v>225</v>
      </c>
      <c r="C33" s="38" t="s">
        <v>225</v>
      </c>
      <c r="D33" s="38" t="s">
        <v>226</v>
      </c>
      <c r="E33" s="38" t="s">
        <v>227</v>
      </c>
      <c r="F33" s="39" t="s">
        <v>147</v>
      </c>
      <c r="G33" s="41"/>
      <c r="H33" s="40" t="s">
        <v>148</v>
      </c>
      <c r="I33" s="41"/>
      <c r="J33" s="58"/>
      <c r="K33" s="59" t="s">
        <v>150</v>
      </c>
      <c r="L33" s="24"/>
      <c r="M33" s="37">
        <v>1</v>
      </c>
      <c r="N33" s="37">
        <v>30000</v>
      </c>
      <c r="O33" s="37" t="s">
        <v>151</v>
      </c>
      <c r="P33" s="37" t="s">
        <v>210</v>
      </c>
    </row>
    <row r="34" s="3" customFormat="1" ht="46" hidden="1" customHeight="1" outlineLevel="1" spans="1:16">
      <c r="A34" s="37">
        <f t="shared" si="2"/>
        <v>27</v>
      </c>
      <c r="B34" s="38" t="s">
        <v>228</v>
      </c>
      <c r="C34" s="38" t="s">
        <v>228</v>
      </c>
      <c r="D34" s="38" t="s">
        <v>229</v>
      </c>
      <c r="E34" s="38"/>
      <c r="F34" s="39" t="s">
        <v>147</v>
      </c>
      <c r="G34" s="47"/>
      <c r="H34" s="41" t="s">
        <v>215</v>
      </c>
      <c r="I34" s="47"/>
      <c r="J34" s="47"/>
      <c r="K34" s="41" t="s">
        <v>150</v>
      </c>
      <c r="L34" s="41" t="s">
        <v>230</v>
      </c>
      <c r="M34" s="37">
        <v>1</v>
      </c>
      <c r="N34" s="37">
        <v>30000</v>
      </c>
      <c r="O34" s="37" t="s">
        <v>165</v>
      </c>
      <c r="P34" s="37" t="s">
        <v>217</v>
      </c>
    </row>
    <row r="35" s="3" customFormat="1" ht="46" hidden="1" customHeight="1" outlineLevel="1" spans="1:16">
      <c r="A35" s="37">
        <f t="shared" si="2"/>
        <v>28</v>
      </c>
      <c r="B35" s="38" t="s">
        <v>231</v>
      </c>
      <c r="C35" s="38" t="s">
        <v>231</v>
      </c>
      <c r="D35" s="38" t="s">
        <v>232</v>
      </c>
      <c r="E35" s="51"/>
      <c r="F35" s="39" t="s">
        <v>147</v>
      </c>
      <c r="G35" s="52"/>
      <c r="H35" s="52" t="s">
        <v>233</v>
      </c>
      <c r="I35" s="49" t="s">
        <v>163</v>
      </c>
      <c r="J35" s="64" t="s">
        <v>164</v>
      </c>
      <c r="K35" s="41" t="s">
        <v>150</v>
      </c>
      <c r="L35" s="24"/>
      <c r="M35" s="37">
        <v>1</v>
      </c>
      <c r="N35" s="37">
        <v>30000</v>
      </c>
      <c r="O35" s="37" t="s">
        <v>165</v>
      </c>
      <c r="P35" s="37" t="s">
        <v>210</v>
      </c>
    </row>
    <row r="36" s="3" customFormat="1" ht="46" hidden="1" customHeight="1" outlineLevel="1" spans="1:16">
      <c r="A36" s="37">
        <f t="shared" si="2"/>
        <v>29</v>
      </c>
      <c r="B36" s="38" t="s">
        <v>234</v>
      </c>
      <c r="C36" s="38" t="s">
        <v>234</v>
      </c>
      <c r="D36" s="38" t="s">
        <v>235</v>
      </c>
      <c r="E36" s="38"/>
      <c r="F36" s="39" t="s">
        <v>147</v>
      </c>
      <c r="G36" s="41"/>
      <c r="H36" s="41"/>
      <c r="I36" s="65"/>
      <c r="J36" s="58"/>
      <c r="K36" s="41" t="s">
        <v>150</v>
      </c>
      <c r="L36" s="24"/>
      <c r="M36" s="37">
        <v>1</v>
      </c>
      <c r="N36" s="37">
        <v>30000</v>
      </c>
      <c r="O36" s="37" t="s">
        <v>165</v>
      </c>
      <c r="P36" s="37" t="s">
        <v>210</v>
      </c>
    </row>
    <row r="37" s="3" customFormat="1" ht="46" hidden="1" customHeight="1" outlineLevel="1" spans="1:16">
      <c r="A37" s="37">
        <f t="shared" si="2"/>
        <v>30</v>
      </c>
      <c r="B37" s="38" t="s">
        <v>236</v>
      </c>
      <c r="C37" s="38" t="s">
        <v>236</v>
      </c>
      <c r="D37" s="38" t="s">
        <v>237</v>
      </c>
      <c r="E37" s="38"/>
      <c r="F37" s="39" t="s">
        <v>147</v>
      </c>
      <c r="G37" s="41"/>
      <c r="H37" s="41"/>
      <c r="I37" s="65"/>
      <c r="J37" s="58"/>
      <c r="K37" s="41" t="s">
        <v>150</v>
      </c>
      <c r="L37" s="24"/>
      <c r="M37" s="37">
        <v>1</v>
      </c>
      <c r="N37" s="37">
        <v>30000</v>
      </c>
      <c r="O37" s="37" t="s">
        <v>165</v>
      </c>
      <c r="P37" s="37" t="s">
        <v>210</v>
      </c>
    </row>
    <row r="38" s="3" customFormat="1" ht="46" hidden="1" customHeight="1" outlineLevel="1" spans="1:16">
      <c r="A38" s="37">
        <f t="shared" si="2"/>
        <v>31</v>
      </c>
      <c r="B38" s="38" t="s">
        <v>238</v>
      </c>
      <c r="C38" s="38" t="s">
        <v>238</v>
      </c>
      <c r="D38" s="38" t="s">
        <v>239</v>
      </c>
      <c r="E38" s="38" t="s">
        <v>240</v>
      </c>
      <c r="F38" s="39" t="s">
        <v>147</v>
      </c>
      <c r="G38" s="41"/>
      <c r="H38" s="44" t="s">
        <v>148</v>
      </c>
      <c r="I38" s="44"/>
      <c r="J38" s="41"/>
      <c r="K38" s="41" t="s">
        <v>150</v>
      </c>
      <c r="L38" s="44"/>
      <c r="M38" s="37">
        <v>1</v>
      </c>
      <c r="N38" s="37">
        <v>30000</v>
      </c>
      <c r="O38" s="37" t="s">
        <v>151</v>
      </c>
      <c r="P38" s="37" t="s">
        <v>210</v>
      </c>
    </row>
    <row r="39" s="3" customFormat="1" ht="46" hidden="1" customHeight="1" outlineLevel="1" spans="1:16">
      <c r="A39" s="37">
        <f t="shared" si="2"/>
        <v>32</v>
      </c>
      <c r="B39" s="38" t="s">
        <v>241</v>
      </c>
      <c r="C39" s="38" t="s">
        <v>241</v>
      </c>
      <c r="D39" s="38" t="s">
        <v>242</v>
      </c>
      <c r="E39" s="38" t="s">
        <v>240</v>
      </c>
      <c r="F39" s="39" t="s">
        <v>147</v>
      </c>
      <c r="G39" s="41"/>
      <c r="H39" s="44" t="s">
        <v>148</v>
      </c>
      <c r="I39" s="44"/>
      <c r="J39" s="37"/>
      <c r="K39" s="37" t="s">
        <v>150</v>
      </c>
      <c r="L39" s="24"/>
      <c r="M39" s="37">
        <v>1</v>
      </c>
      <c r="N39" s="37">
        <v>30000</v>
      </c>
      <c r="O39" s="37" t="s">
        <v>151</v>
      </c>
      <c r="P39" s="37" t="s">
        <v>210</v>
      </c>
    </row>
    <row r="40" s="3" customFormat="1" ht="46" hidden="1" customHeight="1" outlineLevel="1" spans="1:16">
      <c r="A40" s="37">
        <f t="shared" si="2"/>
        <v>33</v>
      </c>
      <c r="B40" s="38" t="s">
        <v>243</v>
      </c>
      <c r="C40" s="38" t="s">
        <v>243</v>
      </c>
      <c r="D40" s="38" t="s">
        <v>229</v>
      </c>
      <c r="E40" s="38"/>
      <c r="F40" s="39" t="s">
        <v>147</v>
      </c>
      <c r="G40" s="41"/>
      <c r="H40" s="44" t="s">
        <v>215</v>
      </c>
      <c r="I40" s="44"/>
      <c r="J40" s="37"/>
      <c r="K40" s="37" t="s">
        <v>150</v>
      </c>
      <c r="L40" s="59" t="s">
        <v>230</v>
      </c>
      <c r="M40" s="37">
        <v>1</v>
      </c>
      <c r="N40" s="37">
        <v>30000</v>
      </c>
      <c r="O40" s="37" t="s">
        <v>165</v>
      </c>
      <c r="P40" s="37" t="s">
        <v>244</v>
      </c>
    </row>
    <row r="41" s="3" customFormat="1" ht="46" hidden="1" customHeight="1" outlineLevel="1" spans="1:16">
      <c r="A41" s="37">
        <f t="shared" si="2"/>
        <v>34</v>
      </c>
      <c r="B41" s="38" t="s">
        <v>245</v>
      </c>
      <c r="C41" s="38" t="s">
        <v>245</v>
      </c>
      <c r="D41" s="38" t="s">
        <v>229</v>
      </c>
      <c r="E41" s="38"/>
      <c r="F41" s="39" t="s">
        <v>147</v>
      </c>
      <c r="G41" s="41"/>
      <c r="H41" s="44" t="s">
        <v>215</v>
      </c>
      <c r="I41" s="44"/>
      <c r="J41" s="44"/>
      <c r="K41" s="44" t="s">
        <v>150</v>
      </c>
      <c r="L41" s="37" t="s">
        <v>230</v>
      </c>
      <c r="M41" s="37">
        <v>1</v>
      </c>
      <c r="N41" s="37">
        <v>30000</v>
      </c>
      <c r="O41" s="37" t="s">
        <v>165</v>
      </c>
      <c r="P41" s="37" t="s">
        <v>210</v>
      </c>
    </row>
    <row r="42" s="3" customFormat="1" ht="46" hidden="1" customHeight="1" outlineLevel="1" spans="1:16">
      <c r="A42" s="37">
        <f t="shared" si="2"/>
        <v>35</v>
      </c>
      <c r="B42" s="38" t="s">
        <v>246</v>
      </c>
      <c r="C42" s="38" t="s">
        <v>246</v>
      </c>
      <c r="D42" s="38" t="s">
        <v>247</v>
      </c>
      <c r="E42" s="38"/>
      <c r="F42" s="39" t="s">
        <v>147</v>
      </c>
      <c r="G42" s="41"/>
      <c r="H42" s="44" t="s">
        <v>215</v>
      </c>
      <c r="I42" s="44"/>
      <c r="J42" s="37"/>
      <c r="K42" s="44" t="s">
        <v>150</v>
      </c>
      <c r="L42" s="37" t="s">
        <v>230</v>
      </c>
      <c r="M42" s="37">
        <v>1</v>
      </c>
      <c r="N42" s="37">
        <v>30000</v>
      </c>
      <c r="O42" s="37" t="s">
        <v>165</v>
      </c>
      <c r="P42" s="37" t="s">
        <v>244</v>
      </c>
    </row>
    <row r="43" s="3" customFormat="1" ht="46" hidden="1" customHeight="1" outlineLevel="1" spans="1:16">
      <c r="A43" s="37">
        <f t="shared" si="2"/>
        <v>36</v>
      </c>
      <c r="B43" s="38" t="s">
        <v>248</v>
      </c>
      <c r="C43" s="38" t="s">
        <v>248</v>
      </c>
      <c r="D43" s="38" t="s">
        <v>249</v>
      </c>
      <c r="E43" s="38"/>
      <c r="F43" s="39" t="s">
        <v>147</v>
      </c>
      <c r="G43" s="41"/>
      <c r="H43" s="38" t="s">
        <v>215</v>
      </c>
      <c r="I43" s="38"/>
      <c r="J43" s="37"/>
      <c r="K43" s="39" t="s">
        <v>150</v>
      </c>
      <c r="L43" s="41" t="s">
        <v>230</v>
      </c>
      <c r="M43" s="37">
        <v>1</v>
      </c>
      <c r="N43" s="37">
        <v>30000</v>
      </c>
      <c r="O43" s="37" t="s">
        <v>165</v>
      </c>
      <c r="P43" s="37" t="s">
        <v>244</v>
      </c>
    </row>
    <row r="44" s="3" customFormat="1" ht="46" hidden="1" customHeight="1" outlineLevel="1" spans="1:16">
      <c r="A44" s="37">
        <f t="shared" si="2"/>
        <v>37</v>
      </c>
      <c r="B44" s="38" t="s">
        <v>250</v>
      </c>
      <c r="C44" s="38" t="s">
        <v>250</v>
      </c>
      <c r="D44" s="38" t="s">
        <v>251</v>
      </c>
      <c r="E44" s="38"/>
      <c r="F44" s="39" t="s">
        <v>147</v>
      </c>
      <c r="G44" s="41"/>
      <c r="H44" s="38" t="s">
        <v>252</v>
      </c>
      <c r="I44" s="38"/>
      <c r="J44" s="37"/>
      <c r="K44" s="39" t="s">
        <v>172</v>
      </c>
      <c r="L44" s="41"/>
      <c r="M44" s="37">
        <v>1</v>
      </c>
      <c r="N44" s="37">
        <v>30000</v>
      </c>
      <c r="O44" s="37" t="s">
        <v>165</v>
      </c>
      <c r="P44" s="37" t="s">
        <v>253</v>
      </c>
    </row>
    <row r="45" s="3" customFormat="1" ht="49" hidden="1" customHeight="1" outlineLevel="1" spans="1:16">
      <c r="A45" s="37">
        <f t="shared" si="2"/>
        <v>38</v>
      </c>
      <c r="B45" s="38" t="s">
        <v>254</v>
      </c>
      <c r="C45" s="38" t="s">
        <v>254</v>
      </c>
      <c r="D45" s="38" t="s">
        <v>255</v>
      </c>
      <c r="E45" s="38" t="s">
        <v>256</v>
      </c>
      <c r="F45" s="39" t="s">
        <v>147</v>
      </c>
      <c r="G45" s="41"/>
      <c r="H45" s="38"/>
      <c r="I45" s="38"/>
      <c r="J45" s="37"/>
      <c r="K45" s="39" t="s">
        <v>150</v>
      </c>
      <c r="L45" s="41"/>
      <c r="M45" s="37">
        <v>1</v>
      </c>
      <c r="N45" s="37">
        <v>30000</v>
      </c>
      <c r="O45" s="37" t="s">
        <v>165</v>
      </c>
      <c r="P45" s="37" t="s">
        <v>257</v>
      </c>
    </row>
    <row r="46" s="3" customFormat="1" ht="46" hidden="1" customHeight="1" outlineLevel="1" spans="1:16">
      <c r="A46" s="37">
        <f t="shared" si="2"/>
        <v>39</v>
      </c>
      <c r="B46" s="38" t="s">
        <v>258</v>
      </c>
      <c r="C46" s="38" t="s">
        <v>258</v>
      </c>
      <c r="D46" s="38" t="s">
        <v>259</v>
      </c>
      <c r="E46" s="38"/>
      <c r="F46" s="39" t="s">
        <v>147</v>
      </c>
      <c r="G46" s="41"/>
      <c r="H46" s="38" t="s">
        <v>260</v>
      </c>
      <c r="I46" s="38" t="s">
        <v>261</v>
      </c>
      <c r="J46" s="37"/>
      <c r="K46" s="39" t="s">
        <v>172</v>
      </c>
      <c r="L46" s="41"/>
      <c r="M46" s="37">
        <v>1</v>
      </c>
      <c r="N46" s="37">
        <v>30000</v>
      </c>
      <c r="O46" s="37" t="s">
        <v>168</v>
      </c>
      <c r="P46" s="37" t="s">
        <v>262</v>
      </c>
    </row>
    <row r="47" s="3" customFormat="1" ht="46" hidden="1" customHeight="1" outlineLevel="1" spans="1:16">
      <c r="A47" s="37">
        <f t="shared" ref="A47:A54" si="3">ROW()-7</f>
        <v>40</v>
      </c>
      <c r="B47" s="38" t="s">
        <v>263</v>
      </c>
      <c r="C47" s="38" t="s">
        <v>263</v>
      </c>
      <c r="D47" s="38" t="s">
        <v>264</v>
      </c>
      <c r="E47" s="38" t="s">
        <v>265</v>
      </c>
      <c r="F47" s="39" t="s">
        <v>147</v>
      </c>
      <c r="G47" s="41"/>
      <c r="H47" s="38" t="s">
        <v>252</v>
      </c>
      <c r="I47" s="38"/>
      <c r="J47" s="37"/>
      <c r="K47" s="39" t="s">
        <v>172</v>
      </c>
      <c r="L47" s="41"/>
      <c r="M47" s="37">
        <v>1</v>
      </c>
      <c r="N47" s="37">
        <v>30000</v>
      </c>
      <c r="O47" s="37" t="s">
        <v>165</v>
      </c>
      <c r="P47" s="37" t="s">
        <v>266</v>
      </c>
    </row>
    <row r="48" s="3" customFormat="1" ht="46" hidden="1" customHeight="1" outlineLevel="1" spans="1:16">
      <c r="A48" s="37">
        <f t="shared" si="3"/>
        <v>41</v>
      </c>
      <c r="B48" s="38" t="s">
        <v>267</v>
      </c>
      <c r="C48" s="38" t="s">
        <v>267</v>
      </c>
      <c r="D48" s="38" t="s">
        <v>268</v>
      </c>
      <c r="E48" s="38"/>
      <c r="F48" s="39" t="s">
        <v>147</v>
      </c>
      <c r="G48" s="41"/>
      <c r="H48" s="38" t="s">
        <v>269</v>
      </c>
      <c r="I48" s="38" t="s">
        <v>163</v>
      </c>
      <c r="J48" s="37" t="s">
        <v>270</v>
      </c>
      <c r="K48" s="39" t="s">
        <v>150</v>
      </c>
      <c r="L48" s="41"/>
      <c r="M48" s="37">
        <v>1</v>
      </c>
      <c r="N48" s="37">
        <v>30000</v>
      </c>
      <c r="O48" s="37" t="s">
        <v>165</v>
      </c>
      <c r="P48" s="37" t="s">
        <v>271</v>
      </c>
    </row>
    <row r="49" s="3" customFormat="1" ht="46" hidden="1" customHeight="1" outlineLevel="1" spans="1:16">
      <c r="A49" s="37">
        <f t="shared" si="3"/>
        <v>42</v>
      </c>
      <c r="B49" s="38" t="s">
        <v>272</v>
      </c>
      <c r="C49" s="38" t="s">
        <v>272</v>
      </c>
      <c r="D49" s="38" t="s">
        <v>273</v>
      </c>
      <c r="E49" s="38" t="s">
        <v>265</v>
      </c>
      <c r="F49" s="39" t="s">
        <v>147</v>
      </c>
      <c r="G49" s="41"/>
      <c r="H49" s="38" t="s">
        <v>252</v>
      </c>
      <c r="I49" s="38"/>
      <c r="J49" s="37"/>
      <c r="K49" s="39" t="s">
        <v>172</v>
      </c>
      <c r="L49" s="41"/>
      <c r="M49" s="37">
        <v>1</v>
      </c>
      <c r="N49" s="37">
        <v>30000</v>
      </c>
      <c r="O49" s="37" t="s">
        <v>165</v>
      </c>
      <c r="P49" s="37" t="s">
        <v>274</v>
      </c>
    </row>
    <row r="50" s="3" customFormat="1" ht="46" hidden="1" customHeight="1" outlineLevel="1" spans="1:16">
      <c r="A50" s="37">
        <f t="shared" si="3"/>
        <v>43</v>
      </c>
      <c r="B50" s="38" t="s">
        <v>275</v>
      </c>
      <c r="C50" s="38" t="s">
        <v>275</v>
      </c>
      <c r="D50" s="38" t="s">
        <v>276</v>
      </c>
      <c r="E50" s="38" t="s">
        <v>277</v>
      </c>
      <c r="F50" s="39" t="s">
        <v>147</v>
      </c>
      <c r="G50" s="41"/>
      <c r="H50" s="38" t="s">
        <v>278</v>
      </c>
      <c r="I50" s="38" t="s">
        <v>163</v>
      </c>
      <c r="J50" s="37"/>
      <c r="K50" s="39" t="s">
        <v>150</v>
      </c>
      <c r="L50" s="41"/>
      <c r="M50" s="37">
        <v>1</v>
      </c>
      <c r="N50" s="37">
        <v>30000</v>
      </c>
      <c r="O50" s="37" t="s">
        <v>165</v>
      </c>
      <c r="P50" s="37" t="s">
        <v>279</v>
      </c>
    </row>
    <row r="51" s="3" customFormat="1" ht="46" hidden="1" customHeight="1" outlineLevel="1" spans="1:16">
      <c r="A51" s="37">
        <f t="shared" si="3"/>
        <v>44</v>
      </c>
      <c r="B51" s="38" t="s">
        <v>280</v>
      </c>
      <c r="C51" s="38" t="s">
        <v>280</v>
      </c>
      <c r="D51" s="38" t="s">
        <v>276</v>
      </c>
      <c r="E51" s="38" t="s">
        <v>281</v>
      </c>
      <c r="F51" s="39" t="s">
        <v>147</v>
      </c>
      <c r="G51" s="41"/>
      <c r="H51" s="38" t="s">
        <v>278</v>
      </c>
      <c r="I51" s="38" t="s">
        <v>163</v>
      </c>
      <c r="J51" s="37"/>
      <c r="K51" s="39" t="s">
        <v>150</v>
      </c>
      <c r="L51" s="41"/>
      <c r="M51" s="37">
        <v>1</v>
      </c>
      <c r="N51" s="37">
        <v>30000</v>
      </c>
      <c r="O51" s="37" t="s">
        <v>165</v>
      </c>
      <c r="P51" s="37" t="s">
        <v>279</v>
      </c>
    </row>
    <row r="52" s="3" customFormat="1" ht="46" hidden="1" customHeight="1" outlineLevel="1" spans="1:16">
      <c r="A52" s="37">
        <f t="shared" si="3"/>
        <v>45</v>
      </c>
      <c r="B52" s="38" t="s">
        <v>282</v>
      </c>
      <c r="C52" s="38" t="s">
        <v>282</v>
      </c>
      <c r="D52" s="38" t="s">
        <v>283</v>
      </c>
      <c r="E52" s="38" t="s">
        <v>284</v>
      </c>
      <c r="F52" s="39" t="s">
        <v>147</v>
      </c>
      <c r="G52" s="41"/>
      <c r="H52" s="38" t="s">
        <v>278</v>
      </c>
      <c r="I52" s="38" t="s">
        <v>163</v>
      </c>
      <c r="J52" s="37"/>
      <c r="K52" s="39" t="s">
        <v>150</v>
      </c>
      <c r="L52" s="41"/>
      <c r="M52" s="37">
        <v>1</v>
      </c>
      <c r="N52" s="37">
        <v>30000</v>
      </c>
      <c r="O52" s="37" t="s">
        <v>165</v>
      </c>
      <c r="P52" s="37" t="s">
        <v>279</v>
      </c>
    </row>
    <row r="53" s="3" customFormat="1" ht="40" hidden="1" customHeight="1" outlineLevel="1" spans="1:16">
      <c r="A53" s="37">
        <f t="shared" si="3"/>
        <v>46</v>
      </c>
      <c r="B53" s="38" t="s">
        <v>285</v>
      </c>
      <c r="C53" s="38" t="s">
        <v>285</v>
      </c>
      <c r="D53" s="38" t="s">
        <v>286</v>
      </c>
      <c r="E53" s="41"/>
      <c r="F53" s="39" t="s">
        <v>147</v>
      </c>
      <c r="G53" s="38"/>
      <c r="H53" s="40" t="s">
        <v>148</v>
      </c>
      <c r="I53" s="38" t="s">
        <v>163</v>
      </c>
      <c r="J53" s="58"/>
      <c r="K53" s="59" t="s">
        <v>150</v>
      </c>
      <c r="L53" s="59"/>
      <c r="M53" s="37">
        <v>1</v>
      </c>
      <c r="N53" s="37">
        <v>30000</v>
      </c>
      <c r="O53" s="37" t="s">
        <v>151</v>
      </c>
      <c r="P53" s="37" t="s">
        <v>287</v>
      </c>
    </row>
    <row r="54" s="3" customFormat="1" ht="46" hidden="1" customHeight="1" outlineLevel="1" spans="1:16">
      <c r="A54" s="37">
        <f t="shared" ref="A54:A83" si="4">ROW()-7</f>
        <v>47</v>
      </c>
      <c r="B54" s="38" t="s">
        <v>288</v>
      </c>
      <c r="C54" s="38" t="s">
        <v>288</v>
      </c>
      <c r="D54" s="38" t="s">
        <v>289</v>
      </c>
      <c r="E54" s="38"/>
      <c r="F54" s="39" t="s">
        <v>147</v>
      </c>
      <c r="G54" s="41"/>
      <c r="H54" s="40" t="s">
        <v>184</v>
      </c>
      <c r="I54" s="38" t="s">
        <v>163</v>
      </c>
      <c r="J54" s="37"/>
      <c r="K54" s="59" t="s">
        <v>150</v>
      </c>
      <c r="L54" s="59" t="s">
        <v>290</v>
      </c>
      <c r="M54" s="37">
        <v>1</v>
      </c>
      <c r="N54" s="37">
        <v>30000</v>
      </c>
      <c r="O54" s="37" t="s">
        <v>199</v>
      </c>
      <c r="P54" s="37" t="s">
        <v>291</v>
      </c>
    </row>
    <row r="55" s="3" customFormat="1" ht="50" hidden="1" customHeight="1" outlineLevel="1" spans="1:16">
      <c r="A55" s="37">
        <f t="shared" si="4"/>
        <v>48</v>
      </c>
      <c r="B55" s="38" t="s">
        <v>292</v>
      </c>
      <c r="C55" s="38" t="s">
        <v>292</v>
      </c>
      <c r="D55" s="38" t="s">
        <v>293</v>
      </c>
      <c r="E55" s="38"/>
      <c r="F55" s="39" t="s">
        <v>147</v>
      </c>
      <c r="G55" s="53"/>
      <c r="H55" s="40" t="s">
        <v>184</v>
      </c>
      <c r="I55" s="38" t="s">
        <v>163</v>
      </c>
      <c r="J55" s="37"/>
      <c r="K55" s="59" t="s">
        <v>150</v>
      </c>
      <c r="L55" s="59" t="s">
        <v>290</v>
      </c>
      <c r="M55" s="37">
        <v>1</v>
      </c>
      <c r="N55" s="37">
        <v>30000</v>
      </c>
      <c r="O55" s="37" t="s">
        <v>199</v>
      </c>
      <c r="P55" s="37" t="s">
        <v>294</v>
      </c>
    </row>
    <row r="56" s="3" customFormat="1" ht="50" hidden="1" customHeight="1" outlineLevel="1" spans="1:16">
      <c r="A56" s="37">
        <f t="shared" si="4"/>
        <v>49</v>
      </c>
      <c r="B56" s="38" t="s">
        <v>295</v>
      </c>
      <c r="C56" s="38" t="s">
        <v>295</v>
      </c>
      <c r="D56" s="38" t="s">
        <v>187</v>
      </c>
      <c r="E56" s="38"/>
      <c r="F56" s="39" t="s">
        <v>147</v>
      </c>
      <c r="G56" s="42"/>
      <c r="H56" s="40" t="s">
        <v>148</v>
      </c>
      <c r="I56" s="38" t="s">
        <v>163</v>
      </c>
      <c r="J56" s="37"/>
      <c r="K56" s="59" t="s">
        <v>150</v>
      </c>
      <c r="L56" s="59"/>
      <c r="M56" s="37">
        <v>1</v>
      </c>
      <c r="N56" s="37">
        <v>30000</v>
      </c>
      <c r="O56" s="37" t="s">
        <v>151</v>
      </c>
      <c r="P56" s="37" t="s">
        <v>296</v>
      </c>
    </row>
    <row r="57" s="3" customFormat="1" ht="50" hidden="1" customHeight="1" outlineLevel="1" spans="1:16">
      <c r="A57" s="37">
        <f t="shared" si="4"/>
        <v>50</v>
      </c>
      <c r="B57" s="38" t="s">
        <v>297</v>
      </c>
      <c r="C57" s="38" t="s">
        <v>297</v>
      </c>
      <c r="D57" s="38" t="s">
        <v>298</v>
      </c>
      <c r="E57" s="49"/>
      <c r="F57" s="39" t="s">
        <v>147</v>
      </c>
      <c r="G57" s="54"/>
      <c r="H57" s="40" t="s">
        <v>162</v>
      </c>
      <c r="I57" s="42" t="s">
        <v>270</v>
      </c>
      <c r="J57" s="42"/>
      <c r="K57" s="59" t="s">
        <v>150</v>
      </c>
      <c r="L57" s="42"/>
      <c r="M57" s="49">
        <v>1</v>
      </c>
      <c r="N57" s="37">
        <v>30000</v>
      </c>
      <c r="O57" s="37" t="s">
        <v>165</v>
      </c>
      <c r="P57" s="37" t="s">
        <v>296</v>
      </c>
    </row>
    <row r="58" s="3" customFormat="1" ht="50" hidden="1" customHeight="1" outlineLevel="1" spans="1:16">
      <c r="A58" s="37">
        <f t="shared" si="4"/>
        <v>51</v>
      </c>
      <c r="B58" s="38" t="s">
        <v>299</v>
      </c>
      <c r="C58" s="38" t="s">
        <v>299</v>
      </c>
      <c r="D58" s="38" t="s">
        <v>300</v>
      </c>
      <c r="E58" s="49"/>
      <c r="F58" s="39" t="s">
        <v>147</v>
      </c>
      <c r="G58" s="54"/>
      <c r="H58" s="40" t="s">
        <v>202</v>
      </c>
      <c r="I58" s="42" t="s">
        <v>270</v>
      </c>
      <c r="J58" s="42"/>
      <c r="K58" s="59" t="s">
        <v>150</v>
      </c>
      <c r="L58" s="42"/>
      <c r="M58" s="49">
        <v>1</v>
      </c>
      <c r="N58" s="37">
        <v>30000</v>
      </c>
      <c r="O58" s="37" t="s">
        <v>165</v>
      </c>
      <c r="P58" s="37" t="s">
        <v>296</v>
      </c>
    </row>
    <row r="59" s="3" customFormat="1" ht="50" hidden="1" customHeight="1" outlineLevel="1" spans="1:16">
      <c r="A59" s="37">
        <f t="shared" si="4"/>
        <v>52</v>
      </c>
      <c r="B59" s="38" t="s">
        <v>301</v>
      </c>
      <c r="C59" s="38" t="s">
        <v>301</v>
      </c>
      <c r="D59" s="38" t="s">
        <v>302</v>
      </c>
      <c r="E59" s="49" t="s">
        <v>303</v>
      </c>
      <c r="F59" s="39" t="s">
        <v>147</v>
      </c>
      <c r="G59" s="54"/>
      <c r="H59" s="40" t="s">
        <v>180</v>
      </c>
      <c r="I59" s="42" t="s">
        <v>270</v>
      </c>
      <c r="J59" s="42"/>
      <c r="K59" s="59" t="s">
        <v>150</v>
      </c>
      <c r="L59" s="42"/>
      <c r="M59" s="49">
        <v>1</v>
      </c>
      <c r="N59" s="37">
        <v>30000</v>
      </c>
      <c r="O59" s="37" t="s">
        <v>165</v>
      </c>
      <c r="P59" s="37" t="s">
        <v>296</v>
      </c>
    </row>
    <row r="60" s="3" customFormat="1" ht="50" hidden="1" customHeight="1" outlineLevel="1" spans="1:16">
      <c r="A60" s="37">
        <f t="shared" si="4"/>
        <v>53</v>
      </c>
      <c r="B60" s="38" t="s">
        <v>304</v>
      </c>
      <c r="C60" s="38" t="s">
        <v>304</v>
      </c>
      <c r="D60" s="38" t="s">
        <v>305</v>
      </c>
      <c r="E60" s="49" t="s">
        <v>306</v>
      </c>
      <c r="F60" s="39" t="s">
        <v>147</v>
      </c>
      <c r="G60" s="54"/>
      <c r="H60" s="40" t="s">
        <v>180</v>
      </c>
      <c r="I60" s="42" t="s">
        <v>270</v>
      </c>
      <c r="J60" s="42"/>
      <c r="K60" s="59" t="s">
        <v>150</v>
      </c>
      <c r="L60" s="42"/>
      <c r="M60" s="49">
        <v>1</v>
      </c>
      <c r="N60" s="37">
        <v>30000</v>
      </c>
      <c r="O60" s="37" t="s">
        <v>165</v>
      </c>
      <c r="P60" s="37" t="s">
        <v>296</v>
      </c>
    </row>
    <row r="61" s="3" customFormat="1" ht="50" hidden="1" customHeight="1" outlineLevel="1" spans="1:16">
      <c r="A61" s="37">
        <f t="shared" si="4"/>
        <v>54</v>
      </c>
      <c r="B61" s="38" t="s">
        <v>307</v>
      </c>
      <c r="C61" s="38" t="s">
        <v>307</v>
      </c>
      <c r="D61" s="38" t="s">
        <v>308</v>
      </c>
      <c r="E61" s="49"/>
      <c r="F61" s="39" t="s">
        <v>147</v>
      </c>
      <c r="G61" s="54"/>
      <c r="H61" s="40" t="s">
        <v>215</v>
      </c>
      <c r="I61" s="42" t="s">
        <v>270</v>
      </c>
      <c r="J61" s="42"/>
      <c r="K61" s="59" t="s">
        <v>150</v>
      </c>
      <c r="L61" s="42"/>
      <c r="M61" s="49">
        <v>1</v>
      </c>
      <c r="N61" s="37">
        <v>30000</v>
      </c>
      <c r="O61" s="37" t="s">
        <v>165</v>
      </c>
      <c r="P61" s="37" t="s">
        <v>296</v>
      </c>
    </row>
    <row r="62" s="3" customFormat="1" ht="50" hidden="1" customHeight="1" outlineLevel="1" spans="1:16">
      <c r="A62" s="37">
        <f t="shared" si="4"/>
        <v>55</v>
      </c>
      <c r="B62" s="38" t="s">
        <v>309</v>
      </c>
      <c r="C62" s="38" t="s">
        <v>309</v>
      </c>
      <c r="D62" s="38" t="s">
        <v>310</v>
      </c>
      <c r="E62" s="49" t="s">
        <v>311</v>
      </c>
      <c r="F62" s="39" t="s">
        <v>147</v>
      </c>
      <c r="G62" s="54"/>
      <c r="H62" s="40" t="s">
        <v>180</v>
      </c>
      <c r="I62" s="42" t="s">
        <v>270</v>
      </c>
      <c r="J62" s="42"/>
      <c r="K62" s="59" t="s">
        <v>150</v>
      </c>
      <c r="L62" s="42"/>
      <c r="M62" s="49">
        <v>3</v>
      </c>
      <c r="N62" s="37">
        <v>30000</v>
      </c>
      <c r="O62" s="37" t="s">
        <v>165</v>
      </c>
      <c r="P62" s="37" t="s">
        <v>296</v>
      </c>
    </row>
    <row r="63" s="3" customFormat="1" ht="50" hidden="1" customHeight="1" outlineLevel="1" spans="1:16">
      <c r="A63" s="37">
        <f t="shared" si="4"/>
        <v>56</v>
      </c>
      <c r="B63" s="38" t="s">
        <v>312</v>
      </c>
      <c r="C63" s="38" t="s">
        <v>312</v>
      </c>
      <c r="D63" s="38" t="s">
        <v>187</v>
      </c>
      <c r="E63" s="49" t="s">
        <v>313</v>
      </c>
      <c r="F63" s="39" t="s">
        <v>147</v>
      </c>
      <c r="G63" s="54"/>
      <c r="H63" s="40" t="s">
        <v>148</v>
      </c>
      <c r="I63" s="49" t="s">
        <v>163</v>
      </c>
      <c r="J63" s="42"/>
      <c r="K63" s="59" t="s">
        <v>150</v>
      </c>
      <c r="L63" s="42"/>
      <c r="M63" s="49">
        <v>1</v>
      </c>
      <c r="N63" s="37">
        <v>30000</v>
      </c>
      <c r="O63" s="37" t="s">
        <v>151</v>
      </c>
      <c r="P63" s="37" t="s">
        <v>314</v>
      </c>
    </row>
    <row r="64" s="3" customFormat="1" ht="50" hidden="1" customHeight="1" outlineLevel="1" spans="1:16">
      <c r="A64" s="37">
        <f t="shared" si="4"/>
        <v>57</v>
      </c>
      <c r="B64" s="38" t="s">
        <v>315</v>
      </c>
      <c r="C64" s="38" t="s">
        <v>315</v>
      </c>
      <c r="D64" s="38" t="s">
        <v>316</v>
      </c>
      <c r="E64" s="49" t="s">
        <v>313</v>
      </c>
      <c r="F64" s="39" t="s">
        <v>147</v>
      </c>
      <c r="G64" s="54"/>
      <c r="H64" s="40" t="s">
        <v>162</v>
      </c>
      <c r="I64" s="49" t="s">
        <v>163</v>
      </c>
      <c r="J64" s="42"/>
      <c r="K64" s="59" t="s">
        <v>150</v>
      </c>
      <c r="L64" s="42"/>
      <c r="M64" s="49">
        <v>1</v>
      </c>
      <c r="N64" s="37">
        <v>30000</v>
      </c>
      <c r="O64" s="37" t="s">
        <v>165</v>
      </c>
      <c r="P64" s="37" t="s">
        <v>314</v>
      </c>
    </row>
    <row r="65" s="3" customFormat="1" ht="50" hidden="1" customHeight="1" outlineLevel="1" spans="1:16">
      <c r="A65" s="37">
        <f t="shared" si="4"/>
        <v>58</v>
      </c>
      <c r="B65" s="38" t="s">
        <v>317</v>
      </c>
      <c r="C65" s="38" t="s">
        <v>317</v>
      </c>
      <c r="D65" s="38" t="s">
        <v>226</v>
      </c>
      <c r="E65" s="49" t="s">
        <v>313</v>
      </c>
      <c r="F65" s="39" t="s">
        <v>147</v>
      </c>
      <c r="G65" s="54"/>
      <c r="H65" s="40" t="s">
        <v>148</v>
      </c>
      <c r="I65" s="49" t="s">
        <v>163</v>
      </c>
      <c r="J65" s="42"/>
      <c r="K65" s="59" t="s">
        <v>150</v>
      </c>
      <c r="L65" s="42"/>
      <c r="M65" s="49">
        <v>1</v>
      </c>
      <c r="N65" s="37">
        <v>30000</v>
      </c>
      <c r="O65" s="37" t="s">
        <v>151</v>
      </c>
      <c r="P65" s="37" t="s">
        <v>314</v>
      </c>
    </row>
    <row r="66" s="3" customFormat="1" ht="50" hidden="1" customHeight="1" outlineLevel="1" spans="1:16">
      <c r="A66" s="37">
        <f t="shared" si="4"/>
        <v>59</v>
      </c>
      <c r="B66" s="38" t="s">
        <v>318</v>
      </c>
      <c r="C66" s="38" t="s">
        <v>318</v>
      </c>
      <c r="D66" s="38" t="s">
        <v>276</v>
      </c>
      <c r="E66" s="49" t="s">
        <v>313</v>
      </c>
      <c r="F66" s="39" t="s">
        <v>147</v>
      </c>
      <c r="G66" s="54"/>
      <c r="H66" s="40" t="s">
        <v>162</v>
      </c>
      <c r="I66" s="49" t="s">
        <v>163</v>
      </c>
      <c r="J66" s="42"/>
      <c r="K66" s="59" t="s">
        <v>150</v>
      </c>
      <c r="L66" s="42"/>
      <c r="M66" s="49">
        <v>1</v>
      </c>
      <c r="N66" s="37">
        <v>30000</v>
      </c>
      <c r="O66" s="37" t="s">
        <v>165</v>
      </c>
      <c r="P66" s="37" t="s">
        <v>319</v>
      </c>
    </row>
    <row r="67" s="3" customFormat="1" ht="50" hidden="1" customHeight="1" outlineLevel="1" spans="1:16">
      <c r="A67" s="37">
        <f t="shared" si="4"/>
        <v>60</v>
      </c>
      <c r="B67" s="38" t="s">
        <v>320</v>
      </c>
      <c r="C67" s="38" t="s">
        <v>320</v>
      </c>
      <c r="D67" s="38" t="s">
        <v>321</v>
      </c>
      <c r="E67" s="49" t="s">
        <v>313</v>
      </c>
      <c r="F67" s="39" t="s">
        <v>147</v>
      </c>
      <c r="G67" s="42"/>
      <c r="H67" s="40" t="s">
        <v>148</v>
      </c>
      <c r="I67" s="49" t="s">
        <v>163</v>
      </c>
      <c r="J67" s="42"/>
      <c r="K67" s="59" t="s">
        <v>150</v>
      </c>
      <c r="L67" s="42"/>
      <c r="M67" s="49">
        <v>1</v>
      </c>
      <c r="N67" s="37">
        <v>30000</v>
      </c>
      <c r="O67" s="37" t="s">
        <v>151</v>
      </c>
      <c r="P67" s="37" t="s">
        <v>314</v>
      </c>
    </row>
    <row r="68" s="3" customFormat="1" ht="50" hidden="1" customHeight="1" outlineLevel="1" spans="1:16">
      <c r="A68" s="37">
        <f t="shared" si="4"/>
        <v>61</v>
      </c>
      <c r="B68" s="38" t="s">
        <v>322</v>
      </c>
      <c r="C68" s="38" t="s">
        <v>322</v>
      </c>
      <c r="D68" s="38" t="s">
        <v>323</v>
      </c>
      <c r="E68" s="49" t="s">
        <v>313</v>
      </c>
      <c r="F68" s="39" t="s">
        <v>147</v>
      </c>
      <c r="G68" s="42"/>
      <c r="H68" s="40" t="s">
        <v>215</v>
      </c>
      <c r="I68" s="49"/>
      <c r="J68" s="42"/>
      <c r="K68" s="59" t="s">
        <v>150</v>
      </c>
      <c r="L68" s="42"/>
      <c r="M68" s="49">
        <v>1</v>
      </c>
      <c r="N68" s="37">
        <v>30000</v>
      </c>
      <c r="O68" s="37" t="s">
        <v>165</v>
      </c>
      <c r="P68" s="37" t="s">
        <v>314</v>
      </c>
    </row>
    <row r="69" s="3" customFormat="1" ht="50" hidden="1" customHeight="1" outlineLevel="1" spans="1:16">
      <c r="A69" s="37">
        <f t="shared" si="4"/>
        <v>62</v>
      </c>
      <c r="B69" s="38" t="s">
        <v>324</v>
      </c>
      <c r="C69" s="38" t="s">
        <v>324</v>
      </c>
      <c r="D69" s="38" t="s">
        <v>325</v>
      </c>
      <c r="E69" s="49" t="s">
        <v>313</v>
      </c>
      <c r="F69" s="39" t="s">
        <v>147</v>
      </c>
      <c r="G69" s="42"/>
      <c r="H69" s="40" t="s">
        <v>215</v>
      </c>
      <c r="I69" s="49"/>
      <c r="J69" s="42"/>
      <c r="K69" s="59" t="s">
        <v>150</v>
      </c>
      <c r="L69" s="42"/>
      <c r="M69" s="49">
        <v>1</v>
      </c>
      <c r="N69" s="37">
        <v>30000</v>
      </c>
      <c r="O69" s="37" t="s">
        <v>165</v>
      </c>
      <c r="P69" s="37" t="s">
        <v>319</v>
      </c>
    </row>
    <row r="70" s="3" customFormat="1" ht="50" hidden="1" customHeight="1" outlineLevel="1" spans="1:16">
      <c r="A70" s="37">
        <f t="shared" si="4"/>
        <v>63</v>
      </c>
      <c r="B70" s="38" t="s">
        <v>326</v>
      </c>
      <c r="C70" s="38" t="s">
        <v>326</v>
      </c>
      <c r="D70" s="38" t="s">
        <v>327</v>
      </c>
      <c r="E70" s="49" t="s">
        <v>313</v>
      </c>
      <c r="F70" s="39" t="s">
        <v>147</v>
      </c>
      <c r="G70" s="42"/>
      <c r="H70" s="40" t="s">
        <v>328</v>
      </c>
      <c r="I70" s="49"/>
      <c r="J70" s="42"/>
      <c r="K70" s="59" t="s">
        <v>172</v>
      </c>
      <c r="L70" s="42"/>
      <c r="M70" s="49">
        <v>2</v>
      </c>
      <c r="N70" s="37">
        <v>30000</v>
      </c>
      <c r="O70" s="37" t="s">
        <v>165</v>
      </c>
      <c r="P70" s="37" t="s">
        <v>314</v>
      </c>
    </row>
    <row r="71" s="3" customFormat="1" ht="50" hidden="1" customHeight="1" outlineLevel="1" spans="1:16">
      <c r="A71" s="37">
        <f t="shared" si="4"/>
        <v>64</v>
      </c>
      <c r="B71" s="38" t="s">
        <v>329</v>
      </c>
      <c r="C71" s="38" t="s">
        <v>329</v>
      </c>
      <c r="D71" s="38" t="s">
        <v>330</v>
      </c>
      <c r="E71" s="49" t="s">
        <v>313</v>
      </c>
      <c r="F71" s="39" t="s">
        <v>147</v>
      </c>
      <c r="G71" s="42"/>
      <c r="H71" s="40" t="s">
        <v>331</v>
      </c>
      <c r="I71" s="49"/>
      <c r="J71" s="42"/>
      <c r="K71" s="59" t="s">
        <v>172</v>
      </c>
      <c r="L71" s="42"/>
      <c r="M71" s="49">
        <v>2</v>
      </c>
      <c r="N71" s="37">
        <v>30000</v>
      </c>
      <c r="O71" s="37" t="s">
        <v>165</v>
      </c>
      <c r="P71" s="37" t="s">
        <v>314</v>
      </c>
    </row>
    <row r="72" s="3" customFormat="1" ht="50" hidden="1" customHeight="1" outlineLevel="1" spans="1:16">
      <c r="A72" s="37">
        <f t="shared" si="4"/>
        <v>65</v>
      </c>
      <c r="B72" s="38" t="s">
        <v>332</v>
      </c>
      <c r="C72" s="38" t="s">
        <v>332</v>
      </c>
      <c r="D72" s="38" t="s">
        <v>333</v>
      </c>
      <c r="E72" s="49" t="s">
        <v>313</v>
      </c>
      <c r="F72" s="39" t="s">
        <v>147</v>
      </c>
      <c r="G72" s="42"/>
      <c r="H72" s="40" t="s">
        <v>331</v>
      </c>
      <c r="I72" s="49"/>
      <c r="J72" s="42"/>
      <c r="K72" s="59" t="s">
        <v>172</v>
      </c>
      <c r="L72" s="42"/>
      <c r="M72" s="49">
        <v>2</v>
      </c>
      <c r="N72" s="37">
        <v>30000</v>
      </c>
      <c r="O72" s="37" t="s">
        <v>165</v>
      </c>
      <c r="P72" s="37" t="s">
        <v>314</v>
      </c>
    </row>
    <row r="73" s="3" customFormat="1" ht="50" hidden="1" customHeight="1" outlineLevel="1" spans="1:16">
      <c r="A73" s="37">
        <f t="shared" si="4"/>
        <v>66</v>
      </c>
      <c r="B73" s="38" t="s">
        <v>334</v>
      </c>
      <c r="C73" s="38" t="s">
        <v>334</v>
      </c>
      <c r="D73" s="38" t="s">
        <v>161</v>
      </c>
      <c r="E73" s="49" t="s">
        <v>313</v>
      </c>
      <c r="F73" s="39" t="s">
        <v>147</v>
      </c>
      <c r="G73" s="42"/>
      <c r="H73" s="40" t="s">
        <v>191</v>
      </c>
      <c r="I73" s="49"/>
      <c r="J73" s="42"/>
      <c r="K73" s="59" t="s">
        <v>150</v>
      </c>
      <c r="L73" s="42"/>
      <c r="M73" s="49">
        <v>1</v>
      </c>
      <c r="N73" s="37">
        <v>30000</v>
      </c>
      <c r="O73" s="37" t="s">
        <v>165</v>
      </c>
      <c r="P73" s="37" t="s">
        <v>314</v>
      </c>
    </row>
    <row r="74" s="3" customFormat="1" ht="50" hidden="1" customHeight="1" outlineLevel="1" spans="1:16">
      <c r="A74" s="37">
        <f t="shared" si="4"/>
        <v>67</v>
      </c>
      <c r="B74" s="38" t="s">
        <v>335</v>
      </c>
      <c r="C74" s="38" t="s">
        <v>335</v>
      </c>
      <c r="D74" s="38" t="s">
        <v>336</v>
      </c>
      <c r="E74" s="49" t="s">
        <v>313</v>
      </c>
      <c r="F74" s="39" t="s">
        <v>147</v>
      </c>
      <c r="G74" s="66"/>
      <c r="H74" s="40" t="s">
        <v>191</v>
      </c>
      <c r="I74" s="49"/>
      <c r="J74" s="42"/>
      <c r="K74" s="59" t="s">
        <v>150</v>
      </c>
      <c r="L74" s="42"/>
      <c r="M74" s="49">
        <v>1</v>
      </c>
      <c r="N74" s="37">
        <v>30000</v>
      </c>
      <c r="O74" s="37" t="s">
        <v>165</v>
      </c>
      <c r="P74" s="37" t="s">
        <v>337</v>
      </c>
    </row>
    <row r="75" s="3" customFormat="1" ht="50" hidden="1" customHeight="1" outlineLevel="1" spans="1:16">
      <c r="A75" s="37">
        <f t="shared" si="4"/>
        <v>68</v>
      </c>
      <c r="B75" s="38" t="s">
        <v>338</v>
      </c>
      <c r="C75" s="38" t="s">
        <v>338</v>
      </c>
      <c r="D75" s="38" t="s">
        <v>339</v>
      </c>
      <c r="E75" s="49"/>
      <c r="F75" s="39" t="s">
        <v>147</v>
      </c>
      <c r="G75" s="66"/>
      <c r="H75" s="40" t="s">
        <v>215</v>
      </c>
      <c r="I75" s="49" t="s">
        <v>340</v>
      </c>
      <c r="J75" s="42"/>
      <c r="K75" s="59" t="s">
        <v>150</v>
      </c>
      <c r="L75" s="42"/>
      <c r="M75" s="49">
        <v>1</v>
      </c>
      <c r="N75" s="37">
        <v>30000</v>
      </c>
      <c r="O75" s="37" t="s">
        <v>165</v>
      </c>
      <c r="P75" s="37" t="s">
        <v>341</v>
      </c>
    </row>
    <row r="76" s="3" customFormat="1" ht="50" hidden="1" customHeight="1" outlineLevel="1" spans="1:16">
      <c r="A76" s="37">
        <f t="shared" si="4"/>
        <v>69</v>
      </c>
      <c r="B76" s="38" t="s">
        <v>342</v>
      </c>
      <c r="C76" s="38" t="s">
        <v>342</v>
      </c>
      <c r="D76" s="38" t="s">
        <v>321</v>
      </c>
      <c r="E76" s="49"/>
      <c r="F76" s="39" t="s">
        <v>147</v>
      </c>
      <c r="G76" s="66"/>
      <c r="H76" s="40" t="s">
        <v>148</v>
      </c>
      <c r="I76" s="49" t="s">
        <v>163</v>
      </c>
      <c r="J76" s="42"/>
      <c r="K76" s="59" t="s">
        <v>150</v>
      </c>
      <c r="L76" s="42"/>
      <c r="M76" s="49">
        <v>1</v>
      </c>
      <c r="N76" s="37">
        <v>30000</v>
      </c>
      <c r="O76" s="37" t="s">
        <v>151</v>
      </c>
      <c r="P76" s="37" t="s">
        <v>343</v>
      </c>
    </row>
    <row r="77" s="3" customFormat="1" ht="50" hidden="1" customHeight="1" outlineLevel="1" spans="1:16">
      <c r="A77" s="37">
        <f t="shared" si="4"/>
        <v>70</v>
      </c>
      <c r="B77" s="38" t="s">
        <v>344</v>
      </c>
      <c r="C77" s="38" t="s">
        <v>344</v>
      </c>
      <c r="D77" s="38" t="s">
        <v>226</v>
      </c>
      <c r="E77" s="49"/>
      <c r="F77" s="39" t="s">
        <v>147</v>
      </c>
      <c r="G77" s="66"/>
      <c r="H77" s="40" t="s">
        <v>345</v>
      </c>
      <c r="I77" s="49" t="s">
        <v>163</v>
      </c>
      <c r="J77" s="42"/>
      <c r="K77" s="59" t="s">
        <v>150</v>
      </c>
      <c r="L77" s="42"/>
      <c r="M77" s="49">
        <v>1</v>
      </c>
      <c r="N77" s="37">
        <v>30000</v>
      </c>
      <c r="O77" s="37" t="s">
        <v>151</v>
      </c>
      <c r="P77" s="37" t="s">
        <v>343</v>
      </c>
    </row>
    <row r="78" s="3" customFormat="1" ht="50" hidden="1" customHeight="1" outlineLevel="1" spans="1:16">
      <c r="A78" s="37">
        <f t="shared" si="4"/>
        <v>71</v>
      </c>
      <c r="B78" s="38" t="s">
        <v>346</v>
      </c>
      <c r="C78" s="38" t="s">
        <v>346</v>
      </c>
      <c r="D78" s="38" t="s">
        <v>347</v>
      </c>
      <c r="E78" s="49"/>
      <c r="F78" s="39" t="s">
        <v>147</v>
      </c>
      <c r="G78" s="66"/>
      <c r="H78" s="40" t="s">
        <v>328</v>
      </c>
      <c r="I78" s="49" t="s">
        <v>348</v>
      </c>
      <c r="J78" s="49" t="s">
        <v>164</v>
      </c>
      <c r="K78" s="59" t="s">
        <v>150</v>
      </c>
      <c r="L78" s="42"/>
      <c r="M78" s="49">
        <v>1</v>
      </c>
      <c r="N78" s="37">
        <v>30000</v>
      </c>
      <c r="O78" s="37" t="s">
        <v>165</v>
      </c>
      <c r="P78" s="37" t="s">
        <v>343</v>
      </c>
    </row>
    <row r="79" s="3" customFormat="1" ht="50" hidden="1" customHeight="1" outlineLevel="1" spans="1:16">
      <c r="A79" s="37">
        <f t="shared" si="4"/>
        <v>72</v>
      </c>
      <c r="B79" s="38" t="s">
        <v>349</v>
      </c>
      <c r="C79" s="38" t="s">
        <v>349</v>
      </c>
      <c r="D79" s="38" t="s">
        <v>350</v>
      </c>
      <c r="E79" s="49" t="s">
        <v>351</v>
      </c>
      <c r="F79" s="39" t="s">
        <v>147</v>
      </c>
      <c r="G79" s="66" t="s">
        <v>270</v>
      </c>
      <c r="H79" s="40" t="s">
        <v>270</v>
      </c>
      <c r="I79" s="49" t="s">
        <v>270</v>
      </c>
      <c r="J79" s="42"/>
      <c r="K79" s="59" t="s">
        <v>150</v>
      </c>
      <c r="L79" s="42"/>
      <c r="M79" s="49">
        <v>1</v>
      </c>
      <c r="N79" s="37">
        <v>30000</v>
      </c>
      <c r="O79" s="37" t="s">
        <v>165</v>
      </c>
      <c r="P79" s="37" t="s">
        <v>343</v>
      </c>
    </row>
    <row r="80" s="3" customFormat="1" ht="50" hidden="1" customHeight="1" outlineLevel="1" spans="1:16">
      <c r="A80" s="37">
        <f t="shared" si="4"/>
        <v>73</v>
      </c>
      <c r="B80" s="38" t="s">
        <v>352</v>
      </c>
      <c r="C80" s="38" t="s">
        <v>352</v>
      </c>
      <c r="D80" s="38" t="s">
        <v>353</v>
      </c>
      <c r="E80" s="49"/>
      <c r="F80" s="39" t="s">
        <v>147</v>
      </c>
      <c r="G80" s="66"/>
      <c r="H80" s="40"/>
      <c r="I80" s="49"/>
      <c r="J80" s="42"/>
      <c r="K80" s="59" t="s">
        <v>172</v>
      </c>
      <c r="L80" s="42"/>
      <c r="M80" s="49">
        <v>1</v>
      </c>
      <c r="N80" s="37">
        <v>30000</v>
      </c>
      <c r="O80" s="37" t="s">
        <v>168</v>
      </c>
      <c r="P80" s="37" t="s">
        <v>354</v>
      </c>
    </row>
    <row r="81" s="3" customFormat="1" ht="50" hidden="1" customHeight="1" outlineLevel="1" spans="1:16">
      <c r="A81" s="37">
        <f t="shared" si="4"/>
        <v>74</v>
      </c>
      <c r="B81" s="38" t="s">
        <v>355</v>
      </c>
      <c r="C81" s="38" t="s">
        <v>355</v>
      </c>
      <c r="D81" s="38" t="s">
        <v>321</v>
      </c>
      <c r="E81" s="49" t="s">
        <v>356</v>
      </c>
      <c r="F81" s="39" t="s">
        <v>147</v>
      </c>
      <c r="G81" s="66"/>
      <c r="H81" s="40" t="s">
        <v>345</v>
      </c>
      <c r="I81" s="49" t="s">
        <v>163</v>
      </c>
      <c r="J81" s="42"/>
      <c r="K81" s="59" t="s">
        <v>150</v>
      </c>
      <c r="L81" s="42"/>
      <c r="M81" s="49">
        <v>1</v>
      </c>
      <c r="N81" s="37">
        <v>30000</v>
      </c>
      <c r="O81" s="37" t="s">
        <v>151</v>
      </c>
      <c r="P81" s="37" t="s">
        <v>357</v>
      </c>
    </row>
    <row r="82" s="3" customFormat="1" ht="50" hidden="1" customHeight="1" outlineLevel="1" spans="1:16">
      <c r="A82" s="37">
        <f t="shared" si="4"/>
        <v>75</v>
      </c>
      <c r="B82" s="38" t="s">
        <v>358</v>
      </c>
      <c r="C82" s="38" t="s">
        <v>358</v>
      </c>
      <c r="D82" s="38" t="s">
        <v>161</v>
      </c>
      <c r="E82" s="49"/>
      <c r="F82" s="39" t="s">
        <v>147</v>
      </c>
      <c r="G82" s="66"/>
      <c r="H82" s="40" t="s">
        <v>191</v>
      </c>
      <c r="I82" s="49"/>
      <c r="J82" s="42"/>
      <c r="K82" s="59" t="s">
        <v>150</v>
      </c>
      <c r="L82" s="42"/>
      <c r="M82" s="49">
        <v>1</v>
      </c>
      <c r="N82" s="37">
        <v>30000</v>
      </c>
      <c r="O82" s="37" t="s">
        <v>165</v>
      </c>
      <c r="P82" s="37" t="s">
        <v>359</v>
      </c>
    </row>
    <row r="83" s="3" customFormat="1" ht="50" hidden="1" customHeight="1" outlineLevel="1" spans="1:16">
      <c r="A83" s="37">
        <f t="shared" si="4"/>
        <v>76</v>
      </c>
      <c r="B83" s="38" t="s">
        <v>360</v>
      </c>
      <c r="C83" s="38" t="s">
        <v>360</v>
      </c>
      <c r="D83" s="38" t="s">
        <v>187</v>
      </c>
      <c r="E83" s="49"/>
      <c r="F83" s="39" t="s">
        <v>147</v>
      </c>
      <c r="G83" s="66"/>
      <c r="H83" s="40" t="s">
        <v>148</v>
      </c>
      <c r="I83" s="49" t="s">
        <v>270</v>
      </c>
      <c r="J83" s="42"/>
      <c r="K83" s="59" t="s">
        <v>150</v>
      </c>
      <c r="L83" s="42"/>
      <c r="M83" s="49">
        <v>1</v>
      </c>
      <c r="N83" s="37">
        <v>30000</v>
      </c>
      <c r="O83" s="37" t="s">
        <v>151</v>
      </c>
      <c r="P83" s="37" t="s">
        <v>361</v>
      </c>
    </row>
    <row r="84" s="3" customFormat="1" ht="50" hidden="1" customHeight="1" outlineLevel="1" spans="1:16">
      <c r="A84" s="37">
        <f t="shared" ref="A84:A93" si="5">ROW()-7</f>
        <v>77</v>
      </c>
      <c r="B84" s="38" t="s">
        <v>362</v>
      </c>
      <c r="C84" s="38" t="s">
        <v>362</v>
      </c>
      <c r="D84" s="38" t="s">
        <v>187</v>
      </c>
      <c r="E84" s="49"/>
      <c r="F84" s="39" t="s">
        <v>147</v>
      </c>
      <c r="G84" s="66"/>
      <c r="H84" s="40" t="s">
        <v>148</v>
      </c>
      <c r="I84" s="49" t="s">
        <v>270</v>
      </c>
      <c r="J84" s="42"/>
      <c r="K84" s="59" t="s">
        <v>150</v>
      </c>
      <c r="L84" s="42"/>
      <c r="M84" s="49">
        <v>1</v>
      </c>
      <c r="N84" s="37">
        <v>30000</v>
      </c>
      <c r="O84" s="37" t="s">
        <v>151</v>
      </c>
      <c r="P84" s="37" t="s">
        <v>361</v>
      </c>
    </row>
    <row r="85" s="3" customFormat="1" ht="50" hidden="1" customHeight="1" outlineLevel="1" spans="1:16">
      <c r="A85" s="37">
        <f t="shared" si="5"/>
        <v>78</v>
      </c>
      <c r="B85" s="38" t="s">
        <v>363</v>
      </c>
      <c r="C85" s="38" t="s">
        <v>363</v>
      </c>
      <c r="D85" s="38" t="s">
        <v>364</v>
      </c>
      <c r="E85" s="49"/>
      <c r="F85" s="39" t="s">
        <v>147</v>
      </c>
      <c r="G85" s="66" t="s">
        <v>270</v>
      </c>
      <c r="H85" s="39" t="s">
        <v>191</v>
      </c>
      <c r="I85" s="49" t="s">
        <v>270</v>
      </c>
      <c r="J85" s="42"/>
      <c r="K85" s="59" t="s">
        <v>150</v>
      </c>
      <c r="L85" s="42"/>
      <c r="M85" s="49">
        <v>1</v>
      </c>
      <c r="N85" s="37">
        <v>30000</v>
      </c>
      <c r="O85" s="37" t="s">
        <v>165</v>
      </c>
      <c r="P85" s="37" t="s">
        <v>361</v>
      </c>
    </row>
    <row r="86" s="3" customFormat="1" ht="50" hidden="1" customHeight="1" outlineLevel="1" spans="1:16">
      <c r="A86" s="37">
        <f t="shared" si="5"/>
        <v>79</v>
      </c>
      <c r="B86" s="38" t="s">
        <v>365</v>
      </c>
      <c r="C86" s="38" t="s">
        <v>365</v>
      </c>
      <c r="D86" s="38" t="s">
        <v>366</v>
      </c>
      <c r="E86" s="49"/>
      <c r="F86" s="39" t="s">
        <v>147</v>
      </c>
      <c r="G86" s="66"/>
      <c r="H86" s="39" t="s">
        <v>184</v>
      </c>
      <c r="I86" s="49" t="s">
        <v>270</v>
      </c>
      <c r="J86" s="42"/>
      <c r="K86" s="59" t="s">
        <v>150</v>
      </c>
      <c r="L86" s="42"/>
      <c r="M86" s="49">
        <v>1</v>
      </c>
      <c r="N86" s="37">
        <v>30000</v>
      </c>
      <c r="O86" s="37" t="s">
        <v>199</v>
      </c>
      <c r="P86" s="37" t="s">
        <v>361</v>
      </c>
    </row>
    <row r="87" s="3" customFormat="1" ht="50" hidden="1" customHeight="1" outlineLevel="1" spans="1:16">
      <c r="A87" s="37">
        <f t="shared" si="5"/>
        <v>80</v>
      </c>
      <c r="B87" s="38" t="s">
        <v>367</v>
      </c>
      <c r="C87" s="38" t="s">
        <v>367</v>
      </c>
      <c r="D87" s="38" t="s">
        <v>368</v>
      </c>
      <c r="E87" s="49"/>
      <c r="F87" s="39" t="s">
        <v>147</v>
      </c>
      <c r="G87" s="66"/>
      <c r="H87" s="39" t="s">
        <v>184</v>
      </c>
      <c r="I87" s="49" t="s">
        <v>270</v>
      </c>
      <c r="J87" s="42"/>
      <c r="K87" s="59" t="s">
        <v>150</v>
      </c>
      <c r="L87" s="42"/>
      <c r="M87" s="49">
        <v>1</v>
      </c>
      <c r="N87" s="37">
        <v>30000</v>
      </c>
      <c r="O87" s="37" t="s">
        <v>199</v>
      </c>
      <c r="P87" s="37" t="s">
        <v>361</v>
      </c>
    </row>
    <row r="88" s="3" customFormat="1" ht="50" hidden="1" customHeight="1" outlineLevel="1" spans="1:16">
      <c r="A88" s="37">
        <f t="shared" si="5"/>
        <v>81</v>
      </c>
      <c r="B88" s="38" t="s">
        <v>369</v>
      </c>
      <c r="C88" s="38" t="s">
        <v>369</v>
      </c>
      <c r="D88" s="38" t="s">
        <v>370</v>
      </c>
      <c r="E88" s="49"/>
      <c r="F88" s="39" t="s">
        <v>147</v>
      </c>
      <c r="G88" s="66"/>
      <c r="H88" s="39" t="s">
        <v>184</v>
      </c>
      <c r="I88" s="49" t="s">
        <v>270</v>
      </c>
      <c r="J88" s="42"/>
      <c r="K88" s="59" t="s">
        <v>150</v>
      </c>
      <c r="L88" s="42"/>
      <c r="M88" s="49">
        <v>1</v>
      </c>
      <c r="N88" s="37">
        <v>30000</v>
      </c>
      <c r="O88" s="37" t="s">
        <v>199</v>
      </c>
      <c r="P88" s="37" t="s">
        <v>361</v>
      </c>
    </row>
    <row r="89" s="3" customFormat="1" ht="50" hidden="1" customHeight="1" outlineLevel="1" spans="1:16">
      <c r="A89" s="37">
        <f t="shared" si="5"/>
        <v>82</v>
      </c>
      <c r="B89" s="38" t="s">
        <v>371</v>
      </c>
      <c r="C89" s="38" t="s">
        <v>371</v>
      </c>
      <c r="D89" s="38" t="s">
        <v>372</v>
      </c>
      <c r="E89" s="49"/>
      <c r="F89" s="39" t="s">
        <v>147</v>
      </c>
      <c r="G89" s="66"/>
      <c r="H89" s="39" t="s">
        <v>184</v>
      </c>
      <c r="I89" s="49" t="s">
        <v>270</v>
      </c>
      <c r="J89" s="42"/>
      <c r="K89" s="59" t="s">
        <v>150</v>
      </c>
      <c r="L89" s="42"/>
      <c r="M89" s="49">
        <v>1</v>
      </c>
      <c r="N89" s="37">
        <v>30000</v>
      </c>
      <c r="O89" s="37" t="s">
        <v>199</v>
      </c>
      <c r="P89" s="37" t="s">
        <v>361</v>
      </c>
    </row>
    <row r="90" s="3" customFormat="1" ht="50" hidden="1" customHeight="1" outlineLevel="1" spans="1:16">
      <c r="A90" s="37">
        <f t="shared" si="5"/>
        <v>83</v>
      </c>
      <c r="B90" s="38" t="s">
        <v>373</v>
      </c>
      <c r="C90" s="38" t="s">
        <v>373</v>
      </c>
      <c r="D90" s="38" t="s">
        <v>374</v>
      </c>
      <c r="E90" s="49"/>
      <c r="F90" s="39" t="s">
        <v>147</v>
      </c>
      <c r="G90" s="66"/>
      <c r="H90" s="39" t="s">
        <v>184</v>
      </c>
      <c r="I90" s="49" t="s">
        <v>270</v>
      </c>
      <c r="J90" s="42"/>
      <c r="K90" s="59" t="s">
        <v>150</v>
      </c>
      <c r="L90" s="42"/>
      <c r="M90" s="49">
        <v>1</v>
      </c>
      <c r="N90" s="37">
        <v>30000</v>
      </c>
      <c r="O90" s="37" t="s">
        <v>199</v>
      </c>
      <c r="P90" s="37" t="s">
        <v>361</v>
      </c>
    </row>
    <row r="91" s="3" customFormat="1" ht="50" hidden="1" customHeight="1" outlineLevel="1" spans="1:16">
      <c r="A91" s="37">
        <f t="shared" si="5"/>
        <v>84</v>
      </c>
      <c r="B91" s="38" t="s">
        <v>375</v>
      </c>
      <c r="C91" s="38" t="s">
        <v>375</v>
      </c>
      <c r="D91" s="38" t="s">
        <v>376</v>
      </c>
      <c r="E91" s="49"/>
      <c r="F91" s="39" t="s">
        <v>147</v>
      </c>
      <c r="G91" s="66"/>
      <c r="H91" s="39" t="s">
        <v>162</v>
      </c>
      <c r="I91" s="49" t="s">
        <v>270</v>
      </c>
      <c r="J91" s="42"/>
      <c r="K91" s="59" t="s">
        <v>150</v>
      </c>
      <c r="L91" s="42"/>
      <c r="M91" s="49">
        <v>1</v>
      </c>
      <c r="N91" s="37">
        <v>30000</v>
      </c>
      <c r="O91" s="37" t="s">
        <v>165</v>
      </c>
      <c r="P91" s="37" t="s">
        <v>361</v>
      </c>
    </row>
    <row r="92" s="3" customFormat="1" ht="50" hidden="1" customHeight="1" outlineLevel="1" spans="1:16">
      <c r="A92" s="37">
        <f t="shared" si="5"/>
        <v>85</v>
      </c>
      <c r="B92" s="38" t="s">
        <v>377</v>
      </c>
      <c r="C92" s="38" t="s">
        <v>377</v>
      </c>
      <c r="D92" s="38" t="s">
        <v>378</v>
      </c>
      <c r="E92" s="49"/>
      <c r="F92" s="39" t="s">
        <v>147</v>
      </c>
      <c r="G92" s="66"/>
      <c r="H92" s="39" t="s">
        <v>162</v>
      </c>
      <c r="I92" s="49" t="s">
        <v>270</v>
      </c>
      <c r="J92" s="42"/>
      <c r="K92" s="59" t="s">
        <v>150</v>
      </c>
      <c r="L92" s="42"/>
      <c r="M92" s="49">
        <v>1</v>
      </c>
      <c r="N92" s="37">
        <v>30000</v>
      </c>
      <c r="O92" s="37" t="s">
        <v>165</v>
      </c>
      <c r="P92" s="37" t="s">
        <v>361</v>
      </c>
    </row>
    <row r="93" s="3" customFormat="1" ht="50" hidden="1" customHeight="1" outlineLevel="1" spans="1:16">
      <c r="A93" s="37">
        <f t="shared" si="5"/>
        <v>86</v>
      </c>
      <c r="B93" s="38" t="s">
        <v>379</v>
      </c>
      <c r="C93" s="38" t="s">
        <v>379</v>
      </c>
      <c r="D93" s="38" t="s">
        <v>380</v>
      </c>
      <c r="E93" s="49"/>
      <c r="F93" s="39" t="s">
        <v>147</v>
      </c>
      <c r="G93" s="66"/>
      <c r="H93" s="39" t="s">
        <v>202</v>
      </c>
      <c r="I93" s="49" t="s">
        <v>270</v>
      </c>
      <c r="J93" s="42"/>
      <c r="K93" s="59" t="s">
        <v>150</v>
      </c>
      <c r="L93" s="42"/>
      <c r="M93" s="49">
        <v>1</v>
      </c>
      <c r="N93" s="37">
        <v>30000</v>
      </c>
      <c r="O93" s="37" t="s">
        <v>165</v>
      </c>
      <c r="P93" s="37" t="s">
        <v>361</v>
      </c>
    </row>
    <row r="94" s="3" customFormat="1" ht="50" hidden="1" customHeight="1" outlineLevel="1" spans="1:16">
      <c r="A94" s="37">
        <f t="shared" ref="A94:A155" si="6">ROW()-7</f>
        <v>87</v>
      </c>
      <c r="B94" s="38" t="s">
        <v>381</v>
      </c>
      <c r="C94" s="38" t="s">
        <v>381</v>
      </c>
      <c r="D94" s="38" t="s">
        <v>382</v>
      </c>
      <c r="E94" s="49"/>
      <c r="F94" s="39" t="s">
        <v>147</v>
      </c>
      <c r="G94" s="66"/>
      <c r="H94" s="39" t="s">
        <v>215</v>
      </c>
      <c r="I94" s="49" t="s">
        <v>270</v>
      </c>
      <c r="J94" s="42"/>
      <c r="K94" s="59" t="s">
        <v>150</v>
      </c>
      <c r="L94" s="42"/>
      <c r="M94" s="49">
        <v>1</v>
      </c>
      <c r="N94" s="37">
        <v>30000</v>
      </c>
      <c r="O94" s="37" t="s">
        <v>165</v>
      </c>
      <c r="P94" s="37" t="s">
        <v>361</v>
      </c>
    </row>
    <row r="95" s="3" customFormat="1" ht="50" hidden="1" customHeight="1" outlineLevel="1" spans="1:16">
      <c r="A95" s="37">
        <f t="shared" si="6"/>
        <v>88</v>
      </c>
      <c r="B95" s="38" t="s">
        <v>383</v>
      </c>
      <c r="C95" s="38" t="s">
        <v>383</v>
      </c>
      <c r="D95" s="38" t="s">
        <v>382</v>
      </c>
      <c r="E95" s="49"/>
      <c r="F95" s="39" t="s">
        <v>147</v>
      </c>
      <c r="G95" s="66"/>
      <c r="H95" s="39" t="s">
        <v>215</v>
      </c>
      <c r="I95" s="49" t="s">
        <v>270</v>
      </c>
      <c r="J95" s="42"/>
      <c r="K95" s="59" t="s">
        <v>150</v>
      </c>
      <c r="L95" s="42"/>
      <c r="M95" s="49">
        <v>1</v>
      </c>
      <c r="N95" s="37">
        <v>30000</v>
      </c>
      <c r="O95" s="37" t="s">
        <v>165</v>
      </c>
      <c r="P95" s="37" t="s">
        <v>361</v>
      </c>
    </row>
    <row r="96" s="3" customFormat="1" ht="50" hidden="1" customHeight="1" outlineLevel="1" spans="1:16">
      <c r="A96" s="37">
        <f t="shared" si="6"/>
        <v>89</v>
      </c>
      <c r="B96" s="38" t="s">
        <v>384</v>
      </c>
      <c r="C96" s="38" t="s">
        <v>384</v>
      </c>
      <c r="D96" s="38" t="s">
        <v>321</v>
      </c>
      <c r="E96" s="49"/>
      <c r="F96" s="39" t="s">
        <v>147</v>
      </c>
      <c r="G96" s="66"/>
      <c r="H96" s="39" t="s">
        <v>148</v>
      </c>
      <c r="I96" s="49" t="s">
        <v>270</v>
      </c>
      <c r="J96" s="42"/>
      <c r="K96" s="59" t="s">
        <v>150</v>
      </c>
      <c r="L96" s="42"/>
      <c r="M96" s="49">
        <v>1</v>
      </c>
      <c r="N96" s="37">
        <v>30000</v>
      </c>
      <c r="O96" s="37" t="s">
        <v>151</v>
      </c>
      <c r="P96" s="37" t="s">
        <v>361</v>
      </c>
    </row>
    <row r="97" s="3" customFormat="1" ht="50" hidden="1" customHeight="1" outlineLevel="1" spans="1:16">
      <c r="A97" s="37">
        <f t="shared" si="6"/>
        <v>90</v>
      </c>
      <c r="B97" s="38" t="s">
        <v>385</v>
      </c>
      <c r="C97" s="38" t="s">
        <v>385</v>
      </c>
      <c r="D97" s="38" t="s">
        <v>386</v>
      </c>
      <c r="E97" s="49"/>
      <c r="F97" s="39" t="s">
        <v>147</v>
      </c>
      <c r="G97" s="66"/>
      <c r="H97" s="39" t="s">
        <v>215</v>
      </c>
      <c r="I97" s="49" t="s">
        <v>270</v>
      </c>
      <c r="J97" s="42"/>
      <c r="K97" s="59" t="s">
        <v>150</v>
      </c>
      <c r="L97" s="42"/>
      <c r="M97" s="49">
        <v>1</v>
      </c>
      <c r="N97" s="37">
        <v>30000</v>
      </c>
      <c r="O97" s="37" t="s">
        <v>165</v>
      </c>
      <c r="P97" s="37" t="s">
        <v>361</v>
      </c>
    </row>
    <row r="98" s="3" customFormat="1" ht="50" hidden="1" customHeight="1" outlineLevel="1" spans="1:16">
      <c r="A98" s="37">
        <f t="shared" si="6"/>
        <v>91</v>
      </c>
      <c r="B98" s="38" t="s">
        <v>387</v>
      </c>
      <c r="C98" s="38" t="s">
        <v>387</v>
      </c>
      <c r="D98" s="38" t="s">
        <v>388</v>
      </c>
      <c r="E98" s="49"/>
      <c r="F98" s="39" t="s">
        <v>147</v>
      </c>
      <c r="G98" s="66"/>
      <c r="H98" s="39" t="s">
        <v>162</v>
      </c>
      <c r="I98" s="49" t="s">
        <v>270</v>
      </c>
      <c r="J98" s="42"/>
      <c r="K98" s="59" t="s">
        <v>150</v>
      </c>
      <c r="L98" s="42"/>
      <c r="M98" s="49">
        <v>1</v>
      </c>
      <c r="N98" s="37">
        <v>30000</v>
      </c>
      <c r="O98" s="37" t="s">
        <v>165</v>
      </c>
      <c r="P98" s="37" t="s">
        <v>361</v>
      </c>
    </row>
    <row r="99" s="3" customFormat="1" ht="50" hidden="1" customHeight="1" outlineLevel="1" spans="1:16">
      <c r="A99" s="37">
        <f t="shared" si="6"/>
        <v>92</v>
      </c>
      <c r="B99" s="38" t="s">
        <v>389</v>
      </c>
      <c r="C99" s="38" t="s">
        <v>389</v>
      </c>
      <c r="D99" s="38" t="s">
        <v>187</v>
      </c>
      <c r="E99" s="39" t="s">
        <v>390</v>
      </c>
      <c r="F99" s="39" t="s">
        <v>147</v>
      </c>
      <c r="G99" s="66"/>
      <c r="H99" s="39" t="s">
        <v>148</v>
      </c>
      <c r="I99" s="49" t="s">
        <v>163</v>
      </c>
      <c r="J99" s="42"/>
      <c r="K99" s="59" t="s">
        <v>150</v>
      </c>
      <c r="L99" s="42"/>
      <c r="M99" s="49">
        <v>1</v>
      </c>
      <c r="N99" s="37">
        <v>30000</v>
      </c>
      <c r="O99" s="37" t="s">
        <v>151</v>
      </c>
      <c r="P99" s="37" t="s">
        <v>391</v>
      </c>
    </row>
    <row r="100" s="3" customFormat="1" ht="50" hidden="1" customHeight="1" outlineLevel="1" spans="1:16">
      <c r="A100" s="37">
        <f t="shared" si="6"/>
        <v>93</v>
      </c>
      <c r="B100" s="38" t="s">
        <v>392</v>
      </c>
      <c r="C100" s="38" t="s">
        <v>392</v>
      </c>
      <c r="D100" s="38" t="s">
        <v>226</v>
      </c>
      <c r="E100" s="39" t="s">
        <v>393</v>
      </c>
      <c r="F100" s="39" t="s">
        <v>147</v>
      </c>
      <c r="G100" s="66"/>
      <c r="H100" s="39" t="s">
        <v>345</v>
      </c>
      <c r="I100" s="49" t="s">
        <v>163</v>
      </c>
      <c r="J100" s="42"/>
      <c r="K100" s="59" t="s">
        <v>150</v>
      </c>
      <c r="L100" s="42"/>
      <c r="M100" s="49">
        <v>1</v>
      </c>
      <c r="N100" s="37">
        <v>30000</v>
      </c>
      <c r="O100" s="37" t="s">
        <v>151</v>
      </c>
      <c r="P100" s="37" t="s">
        <v>391</v>
      </c>
    </row>
    <row r="101" s="3" customFormat="1" ht="50" hidden="1" customHeight="1" outlineLevel="1" spans="1:16">
      <c r="A101" s="37">
        <f t="shared" si="6"/>
        <v>94</v>
      </c>
      <c r="B101" s="38" t="s">
        <v>394</v>
      </c>
      <c r="C101" s="38" t="s">
        <v>394</v>
      </c>
      <c r="D101" s="38" t="s">
        <v>395</v>
      </c>
      <c r="E101" s="39" t="s">
        <v>396</v>
      </c>
      <c r="F101" s="39" t="s">
        <v>147</v>
      </c>
      <c r="G101" s="66"/>
      <c r="H101" s="39" t="s">
        <v>270</v>
      </c>
      <c r="I101" s="49"/>
      <c r="J101" s="42"/>
      <c r="K101" s="59" t="s">
        <v>150</v>
      </c>
      <c r="L101" s="42"/>
      <c r="M101" s="49">
        <v>1</v>
      </c>
      <c r="N101" s="37">
        <v>30000</v>
      </c>
      <c r="O101" s="37" t="s">
        <v>165</v>
      </c>
      <c r="P101" s="37" t="s">
        <v>391</v>
      </c>
    </row>
    <row r="102" s="3" customFormat="1" ht="50" hidden="1" customHeight="1" outlineLevel="1" spans="1:16">
      <c r="A102" s="37">
        <f t="shared" si="6"/>
        <v>95</v>
      </c>
      <c r="B102" s="38" t="s">
        <v>397</v>
      </c>
      <c r="C102" s="38" t="s">
        <v>397</v>
      </c>
      <c r="D102" s="38" t="s">
        <v>321</v>
      </c>
      <c r="E102" s="39" t="s">
        <v>393</v>
      </c>
      <c r="F102" s="39" t="s">
        <v>147</v>
      </c>
      <c r="G102" s="66"/>
      <c r="H102" s="39" t="s">
        <v>345</v>
      </c>
      <c r="I102" s="49" t="s">
        <v>163</v>
      </c>
      <c r="J102" s="42"/>
      <c r="K102" s="59" t="s">
        <v>150</v>
      </c>
      <c r="L102" s="42"/>
      <c r="M102" s="49">
        <v>1</v>
      </c>
      <c r="N102" s="37">
        <v>30000</v>
      </c>
      <c r="O102" s="37" t="s">
        <v>151</v>
      </c>
      <c r="P102" s="37" t="s">
        <v>391</v>
      </c>
    </row>
    <row r="103" s="3" customFormat="1" ht="50" hidden="1" customHeight="1" outlineLevel="1" spans="1:16">
      <c r="A103" s="37">
        <f t="shared" si="6"/>
        <v>96</v>
      </c>
      <c r="B103" s="38" t="s">
        <v>398</v>
      </c>
      <c r="C103" s="38" t="s">
        <v>398</v>
      </c>
      <c r="D103" s="38" t="s">
        <v>399</v>
      </c>
      <c r="E103" s="49"/>
      <c r="F103" s="39" t="s">
        <v>147</v>
      </c>
      <c r="G103" s="67"/>
      <c r="H103" s="39"/>
      <c r="I103" s="49"/>
      <c r="J103" s="42"/>
      <c r="K103" s="59" t="s">
        <v>150</v>
      </c>
      <c r="L103" s="42"/>
      <c r="M103" s="49">
        <v>1</v>
      </c>
      <c r="N103" s="37">
        <v>30000</v>
      </c>
      <c r="O103" s="37" t="s">
        <v>165</v>
      </c>
      <c r="P103" s="37" t="s">
        <v>391</v>
      </c>
    </row>
    <row r="104" s="3" customFormat="1" ht="50" hidden="1" customHeight="1" outlineLevel="1" spans="1:16">
      <c r="A104" s="37">
        <f t="shared" si="6"/>
        <v>97</v>
      </c>
      <c r="B104" s="38" t="s">
        <v>400</v>
      </c>
      <c r="C104" s="38" t="s">
        <v>400</v>
      </c>
      <c r="D104" s="38" t="s">
        <v>187</v>
      </c>
      <c r="E104" s="49"/>
      <c r="F104" s="39" t="s">
        <v>147</v>
      </c>
      <c r="G104" s="66"/>
      <c r="H104" s="39" t="s">
        <v>345</v>
      </c>
      <c r="I104" s="49" t="s">
        <v>163</v>
      </c>
      <c r="J104" s="42"/>
      <c r="K104" s="59" t="s">
        <v>150</v>
      </c>
      <c r="L104" s="42"/>
      <c r="M104" s="49">
        <v>1</v>
      </c>
      <c r="N104" s="37">
        <v>30000</v>
      </c>
      <c r="O104" s="37" t="s">
        <v>151</v>
      </c>
      <c r="P104" s="37" t="s">
        <v>401</v>
      </c>
    </row>
    <row r="105" s="3" customFormat="1" ht="50" hidden="1" customHeight="1" outlineLevel="1" spans="1:16">
      <c r="A105" s="37">
        <f t="shared" si="6"/>
        <v>98</v>
      </c>
      <c r="B105" s="38" t="s">
        <v>402</v>
      </c>
      <c r="C105" s="38" t="s">
        <v>402</v>
      </c>
      <c r="D105" s="38" t="s">
        <v>187</v>
      </c>
      <c r="E105" s="49" t="s">
        <v>403</v>
      </c>
      <c r="F105" s="39" t="s">
        <v>147</v>
      </c>
      <c r="G105" s="66"/>
      <c r="H105" s="39" t="s">
        <v>345</v>
      </c>
      <c r="I105" s="49" t="s">
        <v>163</v>
      </c>
      <c r="J105" s="42"/>
      <c r="K105" s="59" t="s">
        <v>150</v>
      </c>
      <c r="L105" s="42"/>
      <c r="M105" s="49">
        <v>1</v>
      </c>
      <c r="N105" s="37">
        <v>30000</v>
      </c>
      <c r="O105" s="37" t="s">
        <v>151</v>
      </c>
      <c r="P105" s="37" t="s">
        <v>404</v>
      </c>
    </row>
    <row r="106" s="3" customFormat="1" ht="50" hidden="1" customHeight="1" outlineLevel="1" spans="1:16">
      <c r="A106" s="37">
        <f t="shared" si="6"/>
        <v>99</v>
      </c>
      <c r="B106" s="38" t="s">
        <v>405</v>
      </c>
      <c r="C106" s="38" t="s">
        <v>405</v>
      </c>
      <c r="D106" s="38" t="s">
        <v>226</v>
      </c>
      <c r="E106" s="49" t="s">
        <v>406</v>
      </c>
      <c r="F106" s="39" t="s">
        <v>147</v>
      </c>
      <c r="G106" s="66"/>
      <c r="H106" s="39" t="s">
        <v>345</v>
      </c>
      <c r="I106" s="49" t="s">
        <v>163</v>
      </c>
      <c r="J106" s="42"/>
      <c r="K106" s="59" t="s">
        <v>150</v>
      </c>
      <c r="L106" s="42"/>
      <c r="M106" s="49">
        <v>1</v>
      </c>
      <c r="N106" s="37">
        <v>30000</v>
      </c>
      <c r="O106" s="37" t="s">
        <v>151</v>
      </c>
      <c r="P106" s="37" t="s">
        <v>404</v>
      </c>
    </row>
    <row r="107" s="3" customFormat="1" ht="50" hidden="1" customHeight="1" outlineLevel="1" spans="1:16">
      <c r="A107" s="37">
        <f t="shared" si="6"/>
        <v>100</v>
      </c>
      <c r="B107" s="38" t="s">
        <v>407</v>
      </c>
      <c r="C107" s="38" t="s">
        <v>407</v>
      </c>
      <c r="D107" s="38" t="s">
        <v>187</v>
      </c>
      <c r="E107" s="49" t="s">
        <v>408</v>
      </c>
      <c r="F107" s="39" t="s">
        <v>147</v>
      </c>
      <c r="G107" s="66"/>
      <c r="H107" s="39" t="s">
        <v>345</v>
      </c>
      <c r="I107" s="49" t="s">
        <v>163</v>
      </c>
      <c r="J107" s="42"/>
      <c r="K107" s="59" t="s">
        <v>150</v>
      </c>
      <c r="L107" s="42"/>
      <c r="M107" s="49">
        <v>1</v>
      </c>
      <c r="N107" s="37">
        <v>30000</v>
      </c>
      <c r="O107" s="37" t="s">
        <v>151</v>
      </c>
      <c r="P107" s="37" t="s">
        <v>404</v>
      </c>
    </row>
    <row r="108" s="3" customFormat="1" ht="50" hidden="1" customHeight="1" outlineLevel="1" spans="1:16">
      <c r="A108" s="37">
        <f t="shared" si="6"/>
        <v>101</v>
      </c>
      <c r="B108" s="38" t="s">
        <v>409</v>
      </c>
      <c r="C108" s="38" t="s">
        <v>409</v>
      </c>
      <c r="D108" s="38" t="s">
        <v>410</v>
      </c>
      <c r="E108" s="49" t="s">
        <v>411</v>
      </c>
      <c r="F108" s="39" t="s">
        <v>147</v>
      </c>
      <c r="G108" s="66"/>
      <c r="H108" s="39" t="s">
        <v>345</v>
      </c>
      <c r="I108" s="49" t="s">
        <v>163</v>
      </c>
      <c r="J108" s="42"/>
      <c r="K108" s="59" t="s">
        <v>150</v>
      </c>
      <c r="L108" s="42"/>
      <c r="M108" s="49">
        <v>1</v>
      </c>
      <c r="N108" s="37">
        <v>30000</v>
      </c>
      <c r="O108" s="37" t="s">
        <v>151</v>
      </c>
      <c r="P108" s="37" t="s">
        <v>404</v>
      </c>
    </row>
    <row r="109" s="3" customFormat="1" ht="50" hidden="1" customHeight="1" outlineLevel="1" spans="1:16">
      <c r="A109" s="37">
        <f t="shared" si="6"/>
        <v>102</v>
      </c>
      <c r="B109" s="38" t="s">
        <v>412</v>
      </c>
      <c r="C109" s="38" t="s">
        <v>412</v>
      </c>
      <c r="D109" s="38" t="s">
        <v>242</v>
      </c>
      <c r="E109" s="49" t="s">
        <v>411</v>
      </c>
      <c r="F109" s="39" t="s">
        <v>147</v>
      </c>
      <c r="G109" s="66"/>
      <c r="H109" s="39" t="s">
        <v>345</v>
      </c>
      <c r="I109" s="49" t="s">
        <v>163</v>
      </c>
      <c r="J109" s="42"/>
      <c r="K109" s="59" t="s">
        <v>150</v>
      </c>
      <c r="L109" s="42"/>
      <c r="M109" s="49">
        <v>1</v>
      </c>
      <c r="N109" s="37">
        <v>30000</v>
      </c>
      <c r="O109" s="37" t="s">
        <v>151</v>
      </c>
      <c r="P109" s="37" t="s">
        <v>404</v>
      </c>
    </row>
    <row r="110" s="3" customFormat="1" ht="50" hidden="1" customHeight="1" outlineLevel="1" spans="1:16">
      <c r="A110" s="37">
        <f t="shared" si="6"/>
        <v>103</v>
      </c>
      <c r="B110" s="38" t="s">
        <v>413</v>
      </c>
      <c r="C110" s="38" t="s">
        <v>413</v>
      </c>
      <c r="D110" s="38" t="s">
        <v>414</v>
      </c>
      <c r="E110" s="49"/>
      <c r="F110" s="39" t="s">
        <v>147</v>
      </c>
      <c r="G110" s="66"/>
      <c r="H110" s="39" t="s">
        <v>270</v>
      </c>
      <c r="I110" s="39" t="s">
        <v>270</v>
      </c>
      <c r="J110" s="42"/>
      <c r="K110" s="59" t="s">
        <v>150</v>
      </c>
      <c r="L110" s="42"/>
      <c r="M110" s="49">
        <v>1</v>
      </c>
      <c r="N110" s="37">
        <v>30000</v>
      </c>
      <c r="O110" s="37" t="s">
        <v>165</v>
      </c>
      <c r="P110" s="37" t="s">
        <v>415</v>
      </c>
    </row>
    <row r="111" s="3" customFormat="1" ht="50" hidden="1" customHeight="1" outlineLevel="1" spans="1:16">
      <c r="A111" s="37">
        <f t="shared" si="6"/>
        <v>104</v>
      </c>
      <c r="B111" s="38" t="s">
        <v>416</v>
      </c>
      <c r="C111" s="38" t="s">
        <v>416</v>
      </c>
      <c r="D111" s="38" t="s">
        <v>226</v>
      </c>
      <c r="E111" s="49" t="s">
        <v>393</v>
      </c>
      <c r="F111" s="39" t="s">
        <v>147</v>
      </c>
      <c r="G111" s="66"/>
      <c r="H111" s="39" t="s">
        <v>345</v>
      </c>
      <c r="I111" s="39" t="s">
        <v>163</v>
      </c>
      <c r="J111" s="42"/>
      <c r="K111" s="59" t="s">
        <v>150</v>
      </c>
      <c r="L111" s="42"/>
      <c r="M111" s="49">
        <v>1</v>
      </c>
      <c r="N111" s="37">
        <v>30000</v>
      </c>
      <c r="O111" s="37" t="s">
        <v>151</v>
      </c>
      <c r="P111" s="37" t="s">
        <v>417</v>
      </c>
    </row>
    <row r="112" s="3" customFormat="1" ht="50" hidden="1" customHeight="1" outlineLevel="1" spans="1:16">
      <c r="A112" s="37">
        <f t="shared" si="6"/>
        <v>105</v>
      </c>
      <c r="B112" s="38" t="s">
        <v>418</v>
      </c>
      <c r="C112" s="38" t="s">
        <v>418</v>
      </c>
      <c r="D112" s="38" t="s">
        <v>419</v>
      </c>
      <c r="E112" s="49"/>
      <c r="F112" s="39" t="s">
        <v>147</v>
      </c>
      <c r="G112" s="66"/>
      <c r="H112" s="39" t="s">
        <v>202</v>
      </c>
      <c r="I112" s="39" t="s">
        <v>163</v>
      </c>
      <c r="J112" s="42"/>
      <c r="K112" s="59" t="s">
        <v>150</v>
      </c>
      <c r="L112" s="42"/>
      <c r="M112" s="49">
        <v>1</v>
      </c>
      <c r="N112" s="37">
        <v>30000</v>
      </c>
      <c r="O112" s="37" t="s">
        <v>165</v>
      </c>
      <c r="P112" s="37" t="s">
        <v>417</v>
      </c>
    </row>
    <row r="113" s="3" customFormat="1" ht="50" hidden="1" customHeight="1" outlineLevel="1" spans="1:16">
      <c r="A113" s="37">
        <f t="shared" si="6"/>
        <v>106</v>
      </c>
      <c r="B113" s="38" t="s">
        <v>420</v>
      </c>
      <c r="C113" s="38" t="s">
        <v>420</v>
      </c>
      <c r="D113" s="38" t="s">
        <v>421</v>
      </c>
      <c r="E113" s="49"/>
      <c r="F113" s="39" t="s">
        <v>147</v>
      </c>
      <c r="G113" s="66"/>
      <c r="H113" s="39" t="s">
        <v>180</v>
      </c>
      <c r="I113" s="39" t="s">
        <v>270</v>
      </c>
      <c r="J113" s="42"/>
      <c r="K113" s="59" t="s">
        <v>150</v>
      </c>
      <c r="L113" s="42"/>
      <c r="M113" s="49">
        <v>1</v>
      </c>
      <c r="N113" s="37">
        <v>30000</v>
      </c>
      <c r="O113" s="69" t="s">
        <v>199</v>
      </c>
      <c r="P113" s="37" t="s">
        <v>422</v>
      </c>
    </row>
    <row r="114" s="3" customFormat="1" ht="53" hidden="1" customHeight="1" outlineLevel="1" spans="1:16">
      <c r="A114" s="37">
        <f t="shared" si="6"/>
        <v>107</v>
      </c>
      <c r="B114" s="38" t="s">
        <v>423</v>
      </c>
      <c r="C114" s="38" t="s">
        <v>423</v>
      </c>
      <c r="D114" s="38" t="s">
        <v>424</v>
      </c>
      <c r="E114" s="41"/>
      <c r="F114" s="39" t="s">
        <v>147</v>
      </c>
      <c r="G114" s="66"/>
      <c r="H114" s="38" t="s">
        <v>180</v>
      </c>
      <c r="I114" s="38" t="s">
        <v>163</v>
      </c>
      <c r="J114" s="38"/>
      <c r="K114" s="69" t="s">
        <v>150</v>
      </c>
      <c r="L114" s="69"/>
      <c r="M114" s="69">
        <v>1</v>
      </c>
      <c r="N114" s="69">
        <v>10000</v>
      </c>
      <c r="O114" s="69" t="s">
        <v>199</v>
      </c>
      <c r="P114" s="37" t="s">
        <v>417</v>
      </c>
    </row>
    <row r="115" s="3" customFormat="1" ht="53" hidden="1" customHeight="1" outlineLevel="1" spans="1:17">
      <c r="A115" s="37">
        <f t="shared" si="6"/>
        <v>108</v>
      </c>
      <c r="B115" s="38" t="s">
        <v>425</v>
      </c>
      <c r="C115" s="68">
        <v>330102304300</v>
      </c>
      <c r="D115" s="38" t="s">
        <v>426</v>
      </c>
      <c r="E115" s="41"/>
      <c r="F115" s="39" t="s">
        <v>147</v>
      </c>
      <c r="G115" s="66"/>
      <c r="H115" s="69" t="s">
        <v>427</v>
      </c>
      <c r="I115" s="69" t="s">
        <v>428</v>
      </c>
      <c r="J115" s="38"/>
      <c r="K115" s="69" t="s">
        <v>150</v>
      </c>
      <c r="L115" s="69"/>
      <c r="M115" s="69">
        <v>1</v>
      </c>
      <c r="N115" s="69">
        <v>10000</v>
      </c>
      <c r="O115" s="69" t="s">
        <v>165</v>
      </c>
      <c r="P115" s="37" t="s">
        <v>429</v>
      </c>
      <c r="Q115" s="3" t="s">
        <v>430</v>
      </c>
    </row>
    <row r="116" s="3" customFormat="1" ht="53" hidden="1" customHeight="1" outlineLevel="1" spans="1:16">
      <c r="A116" s="37">
        <f t="shared" si="6"/>
        <v>109</v>
      </c>
      <c r="B116" s="38" t="s">
        <v>431</v>
      </c>
      <c r="C116" s="38" t="s">
        <v>431</v>
      </c>
      <c r="D116" s="38" t="s">
        <v>187</v>
      </c>
      <c r="E116" s="41"/>
      <c r="F116" s="39" t="s">
        <v>147</v>
      </c>
      <c r="G116" s="66"/>
      <c r="H116" s="38" t="s">
        <v>148</v>
      </c>
      <c r="I116" s="38" t="s">
        <v>163</v>
      </c>
      <c r="J116" s="38"/>
      <c r="K116" s="69" t="s">
        <v>150</v>
      </c>
      <c r="L116" s="69"/>
      <c r="M116" s="69">
        <v>1</v>
      </c>
      <c r="N116" s="69">
        <v>10000</v>
      </c>
      <c r="O116" s="69" t="s">
        <v>151</v>
      </c>
      <c r="P116" s="37" t="s">
        <v>432</v>
      </c>
    </row>
    <row r="117" s="3" customFormat="1" ht="53" hidden="1" customHeight="1" outlineLevel="1" spans="1:16">
      <c r="A117" s="37">
        <f t="shared" si="6"/>
        <v>110</v>
      </c>
      <c r="B117" s="38" t="s">
        <v>433</v>
      </c>
      <c r="C117" s="38" t="s">
        <v>433</v>
      </c>
      <c r="D117" s="38" t="s">
        <v>321</v>
      </c>
      <c r="E117" s="41"/>
      <c r="F117" s="39" t="s">
        <v>147</v>
      </c>
      <c r="G117" s="66"/>
      <c r="H117" s="38" t="s">
        <v>148</v>
      </c>
      <c r="I117" s="38" t="s">
        <v>163</v>
      </c>
      <c r="J117" s="38"/>
      <c r="K117" s="69" t="s">
        <v>150</v>
      </c>
      <c r="L117" s="69"/>
      <c r="M117" s="69">
        <v>1</v>
      </c>
      <c r="N117" s="69">
        <v>10000</v>
      </c>
      <c r="O117" s="69" t="s">
        <v>151</v>
      </c>
      <c r="P117" s="37" t="s">
        <v>432</v>
      </c>
    </row>
    <row r="118" s="3" customFormat="1" ht="53" hidden="1" customHeight="1" outlineLevel="1" spans="1:16">
      <c r="A118" s="37">
        <f t="shared" si="6"/>
        <v>111</v>
      </c>
      <c r="B118" s="38" t="s">
        <v>434</v>
      </c>
      <c r="C118" s="38" t="s">
        <v>434</v>
      </c>
      <c r="D118" s="38" t="s">
        <v>187</v>
      </c>
      <c r="E118" s="41" t="s">
        <v>435</v>
      </c>
      <c r="F118" s="39" t="s">
        <v>436</v>
      </c>
      <c r="G118" s="66"/>
      <c r="H118" s="38" t="s">
        <v>148</v>
      </c>
      <c r="I118" s="38" t="s">
        <v>163</v>
      </c>
      <c r="J118" s="38"/>
      <c r="K118" s="69" t="s">
        <v>150</v>
      </c>
      <c r="L118" s="69"/>
      <c r="M118" s="69">
        <v>1</v>
      </c>
      <c r="N118" s="69">
        <v>10000</v>
      </c>
      <c r="O118" s="69" t="s">
        <v>151</v>
      </c>
      <c r="P118" s="37" t="s">
        <v>437</v>
      </c>
    </row>
    <row r="119" s="3" customFormat="1" ht="53" hidden="1" customHeight="1" outlineLevel="1" spans="1:16">
      <c r="A119" s="37">
        <f t="shared" si="6"/>
        <v>112</v>
      </c>
      <c r="B119" s="38" t="s">
        <v>438</v>
      </c>
      <c r="C119" s="38" t="s">
        <v>438</v>
      </c>
      <c r="D119" s="38" t="s">
        <v>187</v>
      </c>
      <c r="E119" s="41" t="s">
        <v>439</v>
      </c>
      <c r="F119" s="39" t="s">
        <v>436</v>
      </c>
      <c r="G119" s="66"/>
      <c r="H119" s="38" t="s">
        <v>148</v>
      </c>
      <c r="I119" s="38" t="s">
        <v>163</v>
      </c>
      <c r="J119" s="38"/>
      <c r="K119" s="69" t="s">
        <v>150</v>
      </c>
      <c r="L119" s="69"/>
      <c r="M119" s="69">
        <v>1</v>
      </c>
      <c r="N119" s="69">
        <v>10000</v>
      </c>
      <c r="O119" s="69" t="s">
        <v>151</v>
      </c>
      <c r="P119" s="37" t="s">
        <v>437</v>
      </c>
    </row>
    <row r="120" s="3" customFormat="1" ht="53" hidden="1" customHeight="1" outlineLevel="1" spans="1:16">
      <c r="A120" s="37">
        <f t="shared" si="6"/>
        <v>113</v>
      </c>
      <c r="B120" s="38" t="s">
        <v>440</v>
      </c>
      <c r="C120" s="38" t="s">
        <v>440</v>
      </c>
      <c r="D120" s="38" t="s">
        <v>226</v>
      </c>
      <c r="E120" s="41" t="s">
        <v>441</v>
      </c>
      <c r="F120" s="39" t="s">
        <v>436</v>
      </c>
      <c r="G120" s="66"/>
      <c r="H120" s="38" t="s">
        <v>148</v>
      </c>
      <c r="I120" s="38" t="s">
        <v>163</v>
      </c>
      <c r="J120" s="38"/>
      <c r="K120" s="69" t="s">
        <v>150</v>
      </c>
      <c r="L120" s="69"/>
      <c r="M120" s="69">
        <v>1</v>
      </c>
      <c r="N120" s="69">
        <v>10000</v>
      </c>
      <c r="O120" s="69" t="s">
        <v>151</v>
      </c>
      <c r="P120" s="37" t="s">
        <v>437</v>
      </c>
    </row>
    <row r="121" s="3" customFormat="1" ht="53" hidden="1" customHeight="1" outlineLevel="1" spans="1:16">
      <c r="A121" s="37">
        <f t="shared" si="6"/>
        <v>114</v>
      </c>
      <c r="B121" s="38" t="s">
        <v>442</v>
      </c>
      <c r="C121" s="38" t="s">
        <v>442</v>
      </c>
      <c r="D121" s="38" t="s">
        <v>226</v>
      </c>
      <c r="E121" s="41" t="s">
        <v>443</v>
      </c>
      <c r="F121" s="39" t="s">
        <v>436</v>
      </c>
      <c r="G121" s="66"/>
      <c r="H121" s="38" t="s">
        <v>148</v>
      </c>
      <c r="I121" s="38" t="s">
        <v>163</v>
      </c>
      <c r="J121" s="38"/>
      <c r="K121" s="69" t="s">
        <v>150</v>
      </c>
      <c r="L121" s="69"/>
      <c r="M121" s="69">
        <v>1</v>
      </c>
      <c r="N121" s="69">
        <v>10000</v>
      </c>
      <c r="O121" s="69" t="s">
        <v>151</v>
      </c>
      <c r="P121" s="37" t="s">
        <v>437</v>
      </c>
    </row>
    <row r="122" s="3" customFormat="1" ht="53" hidden="1" customHeight="1" outlineLevel="1" spans="1:16">
      <c r="A122" s="37">
        <f t="shared" si="6"/>
        <v>115</v>
      </c>
      <c r="B122" s="38" t="s">
        <v>444</v>
      </c>
      <c r="C122" s="38" t="s">
        <v>444</v>
      </c>
      <c r="D122" s="38" t="s">
        <v>321</v>
      </c>
      <c r="E122" s="41" t="s">
        <v>445</v>
      </c>
      <c r="F122" s="39" t="s">
        <v>436</v>
      </c>
      <c r="G122" s="66"/>
      <c r="H122" s="38" t="s">
        <v>148</v>
      </c>
      <c r="I122" s="38" t="s">
        <v>163</v>
      </c>
      <c r="J122" s="38"/>
      <c r="K122" s="69" t="s">
        <v>150</v>
      </c>
      <c r="L122" s="69"/>
      <c r="M122" s="69">
        <v>1</v>
      </c>
      <c r="N122" s="69">
        <v>10000</v>
      </c>
      <c r="O122" s="69" t="s">
        <v>151</v>
      </c>
      <c r="P122" s="37" t="s">
        <v>437</v>
      </c>
    </row>
    <row r="123" s="3" customFormat="1" ht="53" hidden="1" customHeight="1" outlineLevel="1" spans="1:16">
      <c r="A123" s="37">
        <f t="shared" si="6"/>
        <v>116</v>
      </c>
      <c r="B123" s="38" t="s">
        <v>446</v>
      </c>
      <c r="C123" s="38" t="s">
        <v>446</v>
      </c>
      <c r="D123" s="38" t="s">
        <v>447</v>
      </c>
      <c r="E123" s="41" t="s">
        <v>448</v>
      </c>
      <c r="F123" s="39" t="s">
        <v>436</v>
      </c>
      <c r="G123" s="66"/>
      <c r="H123" s="38" t="s">
        <v>215</v>
      </c>
      <c r="I123" s="38" t="s">
        <v>270</v>
      </c>
      <c r="J123" s="38"/>
      <c r="K123" s="69" t="s">
        <v>150</v>
      </c>
      <c r="L123" s="69"/>
      <c r="M123" s="69">
        <v>1</v>
      </c>
      <c r="N123" s="69">
        <v>30000</v>
      </c>
      <c r="O123" s="69" t="s">
        <v>165</v>
      </c>
      <c r="P123" s="37" t="s">
        <v>437</v>
      </c>
    </row>
    <row r="124" s="3" customFormat="1" ht="53" hidden="1" customHeight="1" outlineLevel="1" spans="1:16">
      <c r="A124" s="37">
        <f t="shared" si="6"/>
        <v>117</v>
      </c>
      <c r="B124" s="38" t="s">
        <v>449</v>
      </c>
      <c r="C124" s="38" t="s">
        <v>449</v>
      </c>
      <c r="D124" s="38" t="s">
        <v>447</v>
      </c>
      <c r="E124" s="41" t="s">
        <v>450</v>
      </c>
      <c r="F124" s="39" t="s">
        <v>436</v>
      </c>
      <c r="G124" s="66"/>
      <c r="H124" s="38" t="s">
        <v>215</v>
      </c>
      <c r="I124" s="38" t="s">
        <v>270</v>
      </c>
      <c r="J124" s="38"/>
      <c r="K124" s="69" t="s">
        <v>150</v>
      </c>
      <c r="L124" s="69"/>
      <c r="M124" s="69">
        <v>1</v>
      </c>
      <c r="N124" s="69">
        <v>30000</v>
      </c>
      <c r="O124" s="69" t="s">
        <v>165</v>
      </c>
      <c r="P124" s="37" t="s">
        <v>437</v>
      </c>
    </row>
    <row r="125" s="3" customFormat="1" ht="53" hidden="1" customHeight="1" outlineLevel="1" spans="1:16">
      <c r="A125" s="37">
        <f t="shared" si="6"/>
        <v>118</v>
      </c>
      <c r="B125" s="38" t="s">
        <v>451</v>
      </c>
      <c r="C125" s="38" t="s">
        <v>451</v>
      </c>
      <c r="D125" s="38" t="s">
        <v>161</v>
      </c>
      <c r="E125" s="41" t="s">
        <v>452</v>
      </c>
      <c r="F125" s="39" t="s">
        <v>436</v>
      </c>
      <c r="G125" s="66"/>
      <c r="H125" s="38" t="s">
        <v>191</v>
      </c>
      <c r="I125" s="38" t="s">
        <v>163</v>
      </c>
      <c r="J125" s="38"/>
      <c r="K125" s="69" t="s">
        <v>150</v>
      </c>
      <c r="L125" s="69"/>
      <c r="M125" s="69">
        <v>1</v>
      </c>
      <c r="N125" s="69">
        <v>30000</v>
      </c>
      <c r="O125" s="69" t="s">
        <v>165</v>
      </c>
      <c r="P125" s="37" t="s">
        <v>437</v>
      </c>
    </row>
    <row r="126" s="3" customFormat="1" ht="53" hidden="1" customHeight="1" outlineLevel="1" spans="1:16">
      <c r="A126" s="37">
        <f t="shared" si="6"/>
        <v>119</v>
      </c>
      <c r="B126" s="38" t="s">
        <v>453</v>
      </c>
      <c r="C126" s="38" t="s">
        <v>453</v>
      </c>
      <c r="D126" s="38" t="s">
        <v>187</v>
      </c>
      <c r="E126" s="41" t="s">
        <v>454</v>
      </c>
      <c r="F126" s="39" t="s">
        <v>436</v>
      </c>
      <c r="G126" s="66"/>
      <c r="H126" s="38" t="s">
        <v>148</v>
      </c>
      <c r="I126" s="38" t="s">
        <v>270</v>
      </c>
      <c r="J126" s="38"/>
      <c r="K126" s="69" t="s">
        <v>150</v>
      </c>
      <c r="L126" s="69"/>
      <c r="M126" s="69">
        <v>1</v>
      </c>
      <c r="N126" s="69">
        <v>30000</v>
      </c>
      <c r="O126" s="69" t="s">
        <v>151</v>
      </c>
      <c r="P126" s="37" t="s">
        <v>455</v>
      </c>
    </row>
    <row r="127" s="3" customFormat="1" ht="53" hidden="1" customHeight="1" outlineLevel="1" spans="1:16">
      <c r="A127" s="37">
        <f t="shared" si="6"/>
        <v>120</v>
      </c>
      <c r="B127" s="38" t="s">
        <v>456</v>
      </c>
      <c r="C127" s="38" t="s">
        <v>456</v>
      </c>
      <c r="D127" s="38" t="s">
        <v>321</v>
      </c>
      <c r="E127" s="41"/>
      <c r="F127" s="39" t="s">
        <v>436</v>
      </c>
      <c r="G127" s="66"/>
      <c r="H127" s="38" t="s">
        <v>148</v>
      </c>
      <c r="I127" s="38" t="s">
        <v>270</v>
      </c>
      <c r="J127" s="38"/>
      <c r="K127" s="69" t="s">
        <v>150</v>
      </c>
      <c r="L127" s="69"/>
      <c r="M127" s="69">
        <v>1</v>
      </c>
      <c r="N127" s="69">
        <v>30000</v>
      </c>
      <c r="O127" s="69" t="s">
        <v>151</v>
      </c>
      <c r="P127" s="37" t="s">
        <v>455</v>
      </c>
    </row>
    <row r="128" s="3" customFormat="1" ht="53" hidden="1" customHeight="1" outlineLevel="1" spans="1:16">
      <c r="A128" s="37">
        <f t="shared" si="6"/>
        <v>121</v>
      </c>
      <c r="B128" s="38" t="s">
        <v>457</v>
      </c>
      <c r="C128" s="38" t="s">
        <v>457</v>
      </c>
      <c r="D128" s="38" t="s">
        <v>187</v>
      </c>
      <c r="E128" s="41"/>
      <c r="F128" s="39" t="s">
        <v>436</v>
      </c>
      <c r="G128" s="66"/>
      <c r="H128" s="38" t="s">
        <v>148</v>
      </c>
      <c r="I128" s="38" t="s">
        <v>270</v>
      </c>
      <c r="J128" s="38"/>
      <c r="K128" s="69" t="s">
        <v>150</v>
      </c>
      <c r="L128" s="69"/>
      <c r="M128" s="69">
        <v>1</v>
      </c>
      <c r="N128" s="69">
        <v>30000</v>
      </c>
      <c r="O128" s="69" t="s">
        <v>151</v>
      </c>
      <c r="P128" s="37" t="s">
        <v>455</v>
      </c>
    </row>
    <row r="129" s="3" customFormat="1" ht="53" hidden="1" customHeight="1" outlineLevel="1" spans="1:16">
      <c r="A129" s="37">
        <f t="shared" si="6"/>
        <v>122</v>
      </c>
      <c r="B129" s="38" t="s">
        <v>458</v>
      </c>
      <c r="C129" s="38" t="s">
        <v>458</v>
      </c>
      <c r="D129" s="38" t="s">
        <v>321</v>
      </c>
      <c r="E129" s="41"/>
      <c r="F129" s="39" t="s">
        <v>436</v>
      </c>
      <c r="G129" s="66"/>
      <c r="H129" s="38" t="s">
        <v>148</v>
      </c>
      <c r="I129" s="38" t="s">
        <v>270</v>
      </c>
      <c r="J129" s="38"/>
      <c r="K129" s="69" t="s">
        <v>150</v>
      </c>
      <c r="L129" s="69"/>
      <c r="M129" s="69">
        <v>1</v>
      </c>
      <c r="N129" s="69">
        <v>30000</v>
      </c>
      <c r="O129" s="69" t="s">
        <v>151</v>
      </c>
      <c r="P129" s="37" t="s">
        <v>455</v>
      </c>
    </row>
    <row r="130" s="3" customFormat="1" ht="53" hidden="1" customHeight="1" outlineLevel="1" spans="1:16">
      <c r="A130" s="37">
        <f t="shared" si="6"/>
        <v>123</v>
      </c>
      <c r="B130" s="38" t="s">
        <v>459</v>
      </c>
      <c r="C130" s="38" t="s">
        <v>459</v>
      </c>
      <c r="D130" s="38" t="s">
        <v>460</v>
      </c>
      <c r="E130" s="41"/>
      <c r="F130" s="39" t="s">
        <v>436</v>
      </c>
      <c r="G130" s="66"/>
      <c r="H130" s="38" t="s">
        <v>148</v>
      </c>
      <c r="I130" s="38" t="s">
        <v>270</v>
      </c>
      <c r="J130" s="38"/>
      <c r="K130" s="69" t="s">
        <v>150</v>
      </c>
      <c r="L130" s="69"/>
      <c r="M130" s="69">
        <v>1</v>
      </c>
      <c r="N130" s="69">
        <v>30000</v>
      </c>
      <c r="O130" s="69" t="s">
        <v>151</v>
      </c>
      <c r="P130" s="37" t="s">
        <v>455</v>
      </c>
    </row>
    <row r="131" s="3" customFormat="1" ht="53" hidden="1" customHeight="1" outlineLevel="1" spans="1:16">
      <c r="A131" s="37">
        <f t="shared" si="6"/>
        <v>124</v>
      </c>
      <c r="B131" s="38" t="s">
        <v>461</v>
      </c>
      <c r="C131" s="38" t="s">
        <v>461</v>
      </c>
      <c r="D131" s="38" t="s">
        <v>187</v>
      </c>
      <c r="E131" s="41"/>
      <c r="F131" s="39" t="s">
        <v>436</v>
      </c>
      <c r="G131" s="66"/>
      <c r="H131" s="38" t="s">
        <v>148</v>
      </c>
      <c r="I131" s="38" t="s">
        <v>270</v>
      </c>
      <c r="J131" s="38"/>
      <c r="K131" s="69" t="s">
        <v>150</v>
      </c>
      <c r="L131" s="69"/>
      <c r="M131" s="69">
        <v>1</v>
      </c>
      <c r="N131" s="69">
        <v>30000</v>
      </c>
      <c r="O131" s="69" t="s">
        <v>151</v>
      </c>
      <c r="P131" s="37" t="s">
        <v>462</v>
      </c>
    </row>
    <row r="132" s="3" customFormat="1" ht="53" hidden="1" customHeight="1" outlineLevel="1" spans="1:16">
      <c r="A132" s="37">
        <f t="shared" si="6"/>
        <v>125</v>
      </c>
      <c r="B132" s="38" t="s">
        <v>463</v>
      </c>
      <c r="C132" s="38" t="s">
        <v>463</v>
      </c>
      <c r="D132" s="38" t="s">
        <v>447</v>
      </c>
      <c r="E132" s="41"/>
      <c r="F132" s="39" t="s">
        <v>436</v>
      </c>
      <c r="G132" s="66"/>
      <c r="H132" s="38" t="s">
        <v>215</v>
      </c>
      <c r="I132" s="38" t="s">
        <v>270</v>
      </c>
      <c r="J132" s="38"/>
      <c r="K132" s="69" t="s">
        <v>150</v>
      </c>
      <c r="L132" s="69" t="s">
        <v>464</v>
      </c>
      <c r="M132" s="69">
        <v>1</v>
      </c>
      <c r="N132" s="69">
        <v>30000</v>
      </c>
      <c r="O132" s="69" t="s">
        <v>165</v>
      </c>
      <c r="P132" s="37" t="s">
        <v>465</v>
      </c>
    </row>
    <row r="133" s="3" customFormat="1" ht="53" hidden="1" customHeight="1" outlineLevel="1" spans="1:16">
      <c r="A133" s="37">
        <f t="shared" si="6"/>
        <v>126</v>
      </c>
      <c r="B133" s="38" t="s">
        <v>466</v>
      </c>
      <c r="C133" s="38" t="s">
        <v>466</v>
      </c>
      <c r="D133" s="38" t="s">
        <v>467</v>
      </c>
      <c r="E133" s="41"/>
      <c r="F133" s="39" t="s">
        <v>436</v>
      </c>
      <c r="G133" s="66"/>
      <c r="H133" s="38" t="s">
        <v>468</v>
      </c>
      <c r="I133" s="38" t="s">
        <v>163</v>
      </c>
      <c r="J133" s="38"/>
      <c r="K133" s="69" t="s">
        <v>150</v>
      </c>
      <c r="L133" s="69" t="s">
        <v>469</v>
      </c>
      <c r="M133" s="69">
        <v>1</v>
      </c>
      <c r="N133" s="69">
        <v>30000</v>
      </c>
      <c r="O133" s="69" t="s">
        <v>165</v>
      </c>
      <c r="P133" s="37" t="s">
        <v>465</v>
      </c>
    </row>
    <row r="134" s="3" customFormat="1" ht="53" hidden="1" customHeight="1" outlineLevel="1" spans="1:16">
      <c r="A134" s="37">
        <f t="shared" si="6"/>
        <v>127</v>
      </c>
      <c r="B134" s="38" t="s">
        <v>470</v>
      </c>
      <c r="C134" s="38" t="s">
        <v>470</v>
      </c>
      <c r="D134" s="38" t="s">
        <v>321</v>
      </c>
      <c r="E134" s="41"/>
      <c r="F134" s="39" t="s">
        <v>436</v>
      </c>
      <c r="G134" s="66"/>
      <c r="H134" s="38" t="s">
        <v>148</v>
      </c>
      <c r="I134" s="38" t="s">
        <v>270</v>
      </c>
      <c r="J134" s="38"/>
      <c r="K134" s="69" t="s">
        <v>150</v>
      </c>
      <c r="L134" s="69"/>
      <c r="M134" s="69">
        <v>1</v>
      </c>
      <c r="N134" s="69">
        <v>30000</v>
      </c>
      <c r="O134" s="69" t="s">
        <v>151</v>
      </c>
      <c r="P134" s="37" t="s">
        <v>462</v>
      </c>
    </row>
    <row r="135" s="3" customFormat="1" ht="53" hidden="1" customHeight="1" outlineLevel="1" spans="1:16">
      <c r="A135" s="37">
        <f t="shared" si="6"/>
        <v>128</v>
      </c>
      <c r="B135" s="38" t="s">
        <v>471</v>
      </c>
      <c r="C135" s="38" t="s">
        <v>471</v>
      </c>
      <c r="D135" s="38" t="s">
        <v>226</v>
      </c>
      <c r="E135" s="41"/>
      <c r="F135" s="39" t="s">
        <v>436</v>
      </c>
      <c r="G135" s="41"/>
      <c r="H135" s="38" t="s">
        <v>148</v>
      </c>
      <c r="I135" s="38" t="s">
        <v>270</v>
      </c>
      <c r="J135" s="38"/>
      <c r="K135" s="69" t="s">
        <v>150</v>
      </c>
      <c r="L135" s="69"/>
      <c r="M135" s="69">
        <v>1</v>
      </c>
      <c r="N135" s="69">
        <v>30000</v>
      </c>
      <c r="O135" s="69" t="s">
        <v>151</v>
      </c>
      <c r="P135" s="37" t="s">
        <v>462</v>
      </c>
    </row>
    <row r="136" s="3" customFormat="1" ht="53" hidden="1" customHeight="1" outlineLevel="1" spans="1:16">
      <c r="A136" s="37">
        <f t="shared" si="6"/>
        <v>129</v>
      </c>
      <c r="B136" s="38" t="s">
        <v>472</v>
      </c>
      <c r="C136" s="38" t="s">
        <v>472</v>
      </c>
      <c r="D136" s="38" t="s">
        <v>473</v>
      </c>
      <c r="E136" s="41"/>
      <c r="F136" s="39" t="s">
        <v>436</v>
      </c>
      <c r="G136" s="41"/>
      <c r="H136" s="38" t="s">
        <v>215</v>
      </c>
      <c r="I136" s="38" t="s">
        <v>270</v>
      </c>
      <c r="J136" s="38"/>
      <c r="K136" s="69" t="s">
        <v>150</v>
      </c>
      <c r="L136" s="69" t="s">
        <v>464</v>
      </c>
      <c r="M136" s="69">
        <v>1</v>
      </c>
      <c r="N136" s="69">
        <v>30000</v>
      </c>
      <c r="O136" s="69" t="s">
        <v>165</v>
      </c>
      <c r="P136" s="37" t="s">
        <v>465</v>
      </c>
    </row>
    <row r="137" s="3" customFormat="1" ht="53" hidden="1" customHeight="1" outlineLevel="1" spans="1:16">
      <c r="A137" s="37">
        <f t="shared" si="6"/>
        <v>130</v>
      </c>
      <c r="B137" s="38" t="s">
        <v>474</v>
      </c>
      <c r="C137" s="38" t="s">
        <v>474</v>
      </c>
      <c r="D137" s="38" t="s">
        <v>475</v>
      </c>
      <c r="E137" s="41"/>
      <c r="F137" s="39" t="s">
        <v>436</v>
      </c>
      <c r="G137" s="66"/>
      <c r="H137" s="38" t="s">
        <v>468</v>
      </c>
      <c r="I137" s="38" t="s">
        <v>163</v>
      </c>
      <c r="J137" s="38"/>
      <c r="K137" s="69" t="s">
        <v>150</v>
      </c>
      <c r="L137" s="69" t="s">
        <v>469</v>
      </c>
      <c r="M137" s="69">
        <v>1</v>
      </c>
      <c r="N137" s="69">
        <v>30000</v>
      </c>
      <c r="O137" s="69" t="s">
        <v>165</v>
      </c>
      <c r="P137" s="37" t="s">
        <v>465</v>
      </c>
    </row>
    <row r="138" s="3" customFormat="1" ht="53" customHeight="1" spans="1:16">
      <c r="A138" s="37">
        <f t="shared" si="6"/>
        <v>131</v>
      </c>
      <c r="B138" s="38" t="s">
        <v>476</v>
      </c>
      <c r="C138" s="38" t="s">
        <v>476</v>
      </c>
      <c r="D138" s="38" t="s">
        <v>187</v>
      </c>
      <c r="E138" s="41"/>
      <c r="F138" s="39" t="s">
        <v>436</v>
      </c>
      <c r="G138" s="38"/>
      <c r="H138" s="38" t="s">
        <v>148</v>
      </c>
      <c r="I138" s="38" t="s">
        <v>270</v>
      </c>
      <c r="J138" s="38"/>
      <c r="K138" s="69" t="s">
        <v>150</v>
      </c>
      <c r="L138" s="69"/>
      <c r="M138" s="69"/>
      <c r="N138" s="69"/>
      <c r="O138" s="69" t="s">
        <v>151</v>
      </c>
      <c r="P138" s="37" t="s">
        <v>477</v>
      </c>
    </row>
    <row r="139" s="3" customFormat="1" ht="53" customHeight="1" spans="1:16">
      <c r="A139" s="37">
        <f t="shared" si="6"/>
        <v>132</v>
      </c>
      <c r="B139" s="38" t="s">
        <v>478</v>
      </c>
      <c r="C139" s="38" t="s">
        <v>478</v>
      </c>
      <c r="D139" s="38" t="s">
        <v>187</v>
      </c>
      <c r="E139" s="41"/>
      <c r="F139" s="39" t="s">
        <v>436</v>
      </c>
      <c r="G139" s="38"/>
      <c r="H139" s="38" t="s">
        <v>148</v>
      </c>
      <c r="I139" s="38" t="s">
        <v>270</v>
      </c>
      <c r="J139" s="38"/>
      <c r="K139" s="69" t="s">
        <v>150</v>
      </c>
      <c r="L139" s="69"/>
      <c r="M139" s="69"/>
      <c r="N139" s="69"/>
      <c r="O139" s="69" t="s">
        <v>151</v>
      </c>
      <c r="P139" s="37" t="s">
        <v>477</v>
      </c>
    </row>
    <row r="140" s="3" customFormat="1" ht="53" customHeight="1" spans="1:16">
      <c r="A140" s="37">
        <f t="shared" si="6"/>
        <v>133</v>
      </c>
      <c r="B140" s="38" t="s">
        <v>479</v>
      </c>
      <c r="C140" s="38" t="s">
        <v>479</v>
      </c>
      <c r="D140" s="38" t="s">
        <v>382</v>
      </c>
      <c r="E140" s="41"/>
      <c r="F140" s="39" t="s">
        <v>436</v>
      </c>
      <c r="G140" s="38"/>
      <c r="H140" s="38" t="s">
        <v>215</v>
      </c>
      <c r="I140" s="38" t="s">
        <v>270</v>
      </c>
      <c r="J140" s="38"/>
      <c r="K140" s="69" t="s">
        <v>150</v>
      </c>
      <c r="L140" s="69"/>
      <c r="M140" s="69"/>
      <c r="N140" s="69"/>
      <c r="O140" s="69" t="s">
        <v>165</v>
      </c>
      <c r="P140" s="37" t="s">
        <v>477</v>
      </c>
    </row>
    <row r="141" s="3" customFormat="1" ht="53" customHeight="1" spans="1:16">
      <c r="A141" s="37">
        <f t="shared" si="6"/>
        <v>134</v>
      </c>
      <c r="B141" s="38" t="s">
        <v>480</v>
      </c>
      <c r="C141" s="38" t="s">
        <v>480</v>
      </c>
      <c r="D141" s="38" t="s">
        <v>481</v>
      </c>
      <c r="E141" s="41"/>
      <c r="F141" s="39" t="s">
        <v>436</v>
      </c>
      <c r="G141" s="70"/>
      <c r="H141" s="38" t="s">
        <v>215</v>
      </c>
      <c r="I141" s="38" t="s">
        <v>163</v>
      </c>
      <c r="J141" s="38"/>
      <c r="K141" s="69" t="s">
        <v>150</v>
      </c>
      <c r="L141" s="69"/>
      <c r="M141" s="69"/>
      <c r="N141" s="69"/>
      <c r="O141" s="69" t="s">
        <v>165</v>
      </c>
      <c r="P141" s="37" t="s">
        <v>477</v>
      </c>
    </row>
    <row r="142" s="3" customFormat="1" ht="53" customHeight="1" spans="1:16">
      <c r="A142" s="37">
        <f t="shared" si="6"/>
        <v>135</v>
      </c>
      <c r="B142" s="38" t="s">
        <v>482</v>
      </c>
      <c r="C142" s="38" t="s">
        <v>482</v>
      </c>
      <c r="D142" s="38" t="s">
        <v>483</v>
      </c>
      <c r="E142" s="41"/>
      <c r="F142" s="39" t="s">
        <v>436</v>
      </c>
      <c r="G142" s="70"/>
      <c r="H142" s="38" t="s">
        <v>191</v>
      </c>
      <c r="I142" s="38"/>
      <c r="J142" s="38"/>
      <c r="K142" s="69" t="s">
        <v>150</v>
      </c>
      <c r="L142" s="69"/>
      <c r="M142" s="69"/>
      <c r="N142" s="69"/>
      <c r="O142" s="69" t="s">
        <v>165</v>
      </c>
      <c r="P142" s="37" t="s">
        <v>477</v>
      </c>
    </row>
    <row r="143" s="3" customFormat="1" ht="53" customHeight="1" spans="1:16">
      <c r="A143" s="37">
        <f t="shared" si="6"/>
        <v>136</v>
      </c>
      <c r="B143" s="38" t="s">
        <v>484</v>
      </c>
      <c r="C143" s="38" t="s">
        <v>484</v>
      </c>
      <c r="D143" s="38" t="s">
        <v>485</v>
      </c>
      <c r="E143" s="41"/>
      <c r="F143" s="39" t="s">
        <v>436</v>
      </c>
      <c r="G143" s="70"/>
      <c r="H143" s="38" t="s">
        <v>191</v>
      </c>
      <c r="I143" s="38"/>
      <c r="J143" s="38"/>
      <c r="K143" s="69" t="s">
        <v>150</v>
      </c>
      <c r="L143" s="69"/>
      <c r="M143" s="69"/>
      <c r="N143" s="69"/>
      <c r="O143" s="69" t="s">
        <v>165</v>
      </c>
      <c r="P143" s="37" t="s">
        <v>477</v>
      </c>
    </row>
    <row r="144" s="3" customFormat="1" ht="53" customHeight="1" spans="1:16">
      <c r="A144" s="37">
        <f t="shared" si="6"/>
        <v>137</v>
      </c>
      <c r="B144" s="38" t="s">
        <v>486</v>
      </c>
      <c r="C144" s="38" t="s">
        <v>486</v>
      </c>
      <c r="D144" s="38" t="s">
        <v>483</v>
      </c>
      <c r="E144" s="41"/>
      <c r="F144" s="39" t="s">
        <v>436</v>
      </c>
      <c r="G144" s="71"/>
      <c r="H144" s="38" t="s">
        <v>270</v>
      </c>
      <c r="I144" s="38" t="s">
        <v>270</v>
      </c>
      <c r="J144" s="38"/>
      <c r="K144" s="69" t="s">
        <v>150</v>
      </c>
      <c r="L144" s="69"/>
      <c r="M144" s="69"/>
      <c r="N144" s="69"/>
      <c r="O144" s="69" t="s">
        <v>165</v>
      </c>
      <c r="P144" s="37" t="s">
        <v>477</v>
      </c>
    </row>
    <row r="145" s="3" customFormat="1" ht="53" customHeight="1" spans="1:16">
      <c r="A145" s="37">
        <f t="shared" si="6"/>
        <v>138</v>
      </c>
      <c r="B145" s="38" t="s">
        <v>487</v>
      </c>
      <c r="C145" s="38" t="s">
        <v>487</v>
      </c>
      <c r="D145" s="38" t="s">
        <v>485</v>
      </c>
      <c r="E145" s="41"/>
      <c r="F145" s="39" t="s">
        <v>436</v>
      </c>
      <c r="G145" s="71"/>
      <c r="H145" s="38" t="s">
        <v>270</v>
      </c>
      <c r="I145" s="38" t="s">
        <v>270</v>
      </c>
      <c r="J145" s="38"/>
      <c r="K145" s="69" t="s">
        <v>150</v>
      </c>
      <c r="L145" s="69"/>
      <c r="M145" s="69"/>
      <c r="N145" s="69"/>
      <c r="O145" s="69" t="s">
        <v>165</v>
      </c>
      <c r="P145" s="37" t="s">
        <v>477</v>
      </c>
    </row>
    <row r="146" s="3" customFormat="1" ht="53" customHeight="1" spans="1:16">
      <c r="A146" s="37">
        <f t="shared" si="6"/>
        <v>139</v>
      </c>
      <c r="B146" s="38" t="s">
        <v>488</v>
      </c>
      <c r="C146" s="38" t="s">
        <v>488</v>
      </c>
      <c r="D146" s="38" t="s">
        <v>489</v>
      </c>
      <c r="E146" s="41"/>
      <c r="F146" s="39" t="s">
        <v>436</v>
      </c>
      <c r="G146" s="71"/>
      <c r="H146" s="38" t="s">
        <v>184</v>
      </c>
      <c r="I146" s="38" t="s">
        <v>163</v>
      </c>
      <c r="J146" s="38"/>
      <c r="K146" s="69" t="s">
        <v>150</v>
      </c>
      <c r="L146" s="69"/>
      <c r="M146" s="69"/>
      <c r="N146" s="69"/>
      <c r="O146" s="69" t="s">
        <v>490</v>
      </c>
      <c r="P146" s="37" t="s">
        <v>477</v>
      </c>
    </row>
    <row r="147" s="3" customFormat="1" ht="53" customHeight="1" spans="1:16">
      <c r="A147" s="37">
        <f t="shared" si="6"/>
        <v>140</v>
      </c>
      <c r="B147" s="38" t="s">
        <v>491</v>
      </c>
      <c r="C147" s="38" t="s">
        <v>491</v>
      </c>
      <c r="D147" s="38" t="s">
        <v>492</v>
      </c>
      <c r="E147" s="41"/>
      <c r="F147" s="39" t="s">
        <v>436</v>
      </c>
      <c r="G147" s="71"/>
      <c r="H147" s="38"/>
      <c r="I147" s="38"/>
      <c r="J147" s="38"/>
      <c r="K147" s="69" t="s">
        <v>493</v>
      </c>
      <c r="L147" s="69"/>
      <c r="M147" s="69"/>
      <c r="N147" s="69"/>
      <c r="O147" s="69" t="s">
        <v>168</v>
      </c>
      <c r="P147" s="37" t="s">
        <v>494</v>
      </c>
    </row>
    <row r="148" s="3" customFormat="1" ht="53" customHeight="1" spans="1:16">
      <c r="A148" s="37">
        <f t="shared" si="6"/>
        <v>141</v>
      </c>
      <c r="B148" s="38" t="s">
        <v>495</v>
      </c>
      <c r="C148" s="38" t="s">
        <v>495</v>
      </c>
      <c r="D148" s="38" t="s">
        <v>496</v>
      </c>
      <c r="E148" s="41"/>
      <c r="F148" s="39" t="s">
        <v>436</v>
      </c>
      <c r="G148" s="71"/>
      <c r="H148" s="38"/>
      <c r="I148" s="38"/>
      <c r="J148" s="38"/>
      <c r="K148" s="69" t="s">
        <v>172</v>
      </c>
      <c r="L148" s="69"/>
      <c r="M148" s="69"/>
      <c r="N148" s="69"/>
      <c r="O148" s="69" t="s">
        <v>168</v>
      </c>
      <c r="P148" s="37" t="s">
        <v>477</v>
      </c>
    </row>
    <row r="149" s="3" customFormat="1" ht="53" customHeight="1" spans="1:16">
      <c r="A149" s="37">
        <f t="shared" si="6"/>
        <v>142</v>
      </c>
      <c r="B149" s="38" t="s">
        <v>497</v>
      </c>
      <c r="C149" s="38" t="s">
        <v>497</v>
      </c>
      <c r="D149" s="38" t="s">
        <v>321</v>
      </c>
      <c r="E149" s="41"/>
      <c r="F149" s="39" t="s">
        <v>436</v>
      </c>
      <c r="G149" s="70"/>
      <c r="H149" s="38" t="s">
        <v>148</v>
      </c>
      <c r="I149" s="38" t="s">
        <v>270</v>
      </c>
      <c r="J149" s="38"/>
      <c r="K149" s="69" t="s">
        <v>150</v>
      </c>
      <c r="L149" s="69"/>
      <c r="M149" s="69"/>
      <c r="N149" s="69"/>
      <c r="O149" s="69" t="s">
        <v>151</v>
      </c>
      <c r="P149" s="37" t="s">
        <v>477</v>
      </c>
    </row>
    <row r="150" s="3" customFormat="1" ht="53" customHeight="1" spans="1:16">
      <c r="A150" s="37">
        <f t="shared" si="6"/>
        <v>143</v>
      </c>
      <c r="B150" s="38" t="s">
        <v>498</v>
      </c>
      <c r="C150" s="38" t="s">
        <v>498</v>
      </c>
      <c r="D150" s="38" t="s">
        <v>226</v>
      </c>
      <c r="E150" s="41"/>
      <c r="F150" s="39" t="s">
        <v>436</v>
      </c>
      <c r="G150" s="71"/>
      <c r="H150" s="38" t="s">
        <v>148</v>
      </c>
      <c r="I150" s="38" t="s">
        <v>270</v>
      </c>
      <c r="J150" s="38"/>
      <c r="K150" s="69" t="s">
        <v>150</v>
      </c>
      <c r="L150" s="69"/>
      <c r="M150" s="69"/>
      <c r="N150" s="69"/>
      <c r="O150" s="69" t="s">
        <v>151</v>
      </c>
      <c r="P150" s="37" t="s">
        <v>477</v>
      </c>
    </row>
    <row r="151" s="3" customFormat="1" ht="53" customHeight="1" spans="1:16">
      <c r="A151" s="37">
        <f t="shared" si="6"/>
        <v>144</v>
      </c>
      <c r="B151" s="38" t="s">
        <v>499</v>
      </c>
      <c r="C151" s="38" t="s">
        <v>499</v>
      </c>
      <c r="D151" s="38" t="s">
        <v>187</v>
      </c>
      <c r="E151" s="38" t="s">
        <v>500</v>
      </c>
      <c r="F151" s="39" t="s">
        <v>436</v>
      </c>
      <c r="G151" s="71"/>
      <c r="H151" s="38" t="s">
        <v>148</v>
      </c>
      <c r="I151" s="38" t="s">
        <v>270</v>
      </c>
      <c r="J151" s="38"/>
      <c r="K151" s="69" t="s">
        <v>150</v>
      </c>
      <c r="L151" s="69"/>
      <c r="M151" s="69"/>
      <c r="N151" s="69"/>
      <c r="O151" s="69" t="s">
        <v>151</v>
      </c>
      <c r="P151" s="37" t="s">
        <v>501</v>
      </c>
    </row>
    <row r="152" s="3" customFormat="1" ht="53" customHeight="1" spans="1:16">
      <c r="A152" s="37">
        <f t="shared" si="6"/>
        <v>145</v>
      </c>
      <c r="B152" s="38" t="s">
        <v>502</v>
      </c>
      <c r="C152" s="38" t="s">
        <v>502</v>
      </c>
      <c r="D152" s="38" t="s">
        <v>503</v>
      </c>
      <c r="E152" s="41"/>
      <c r="F152" s="39" t="s">
        <v>436</v>
      </c>
      <c r="G152" s="71"/>
      <c r="H152" s="38"/>
      <c r="I152" s="38"/>
      <c r="J152" s="38"/>
      <c r="K152" s="69" t="s">
        <v>150</v>
      </c>
      <c r="L152" s="69"/>
      <c r="M152" s="69"/>
      <c r="N152" s="69"/>
      <c r="O152" s="69" t="s">
        <v>490</v>
      </c>
      <c r="P152" s="37" t="s">
        <v>501</v>
      </c>
    </row>
    <row r="153" s="3" customFormat="1" ht="53" customHeight="1" spans="1:16">
      <c r="A153" s="37">
        <f t="shared" si="6"/>
        <v>146</v>
      </c>
      <c r="B153" s="38" t="s">
        <v>504</v>
      </c>
      <c r="C153" s="38" t="s">
        <v>504</v>
      </c>
      <c r="D153" s="38" t="s">
        <v>505</v>
      </c>
      <c r="E153" s="41"/>
      <c r="F153" s="39" t="s">
        <v>436</v>
      </c>
      <c r="G153" s="71"/>
      <c r="H153" s="38" t="s">
        <v>506</v>
      </c>
      <c r="I153" s="38" t="s">
        <v>163</v>
      </c>
      <c r="J153" s="38"/>
      <c r="K153" s="69" t="s">
        <v>150</v>
      </c>
      <c r="L153" s="69"/>
      <c r="M153" s="69"/>
      <c r="N153" s="69"/>
      <c r="O153" s="69" t="s">
        <v>165</v>
      </c>
      <c r="P153" s="37" t="s">
        <v>507</v>
      </c>
    </row>
    <row r="154" s="3" customFormat="1" ht="53" customHeight="1" spans="1:16">
      <c r="A154" s="37">
        <f t="shared" si="6"/>
        <v>147</v>
      </c>
      <c r="B154" s="38" t="s">
        <v>508</v>
      </c>
      <c r="C154" s="38" t="s">
        <v>508</v>
      </c>
      <c r="D154" s="38" t="s">
        <v>388</v>
      </c>
      <c r="E154" s="41"/>
      <c r="F154" s="39" t="s">
        <v>436</v>
      </c>
      <c r="G154" s="70"/>
      <c r="H154" s="38" t="s">
        <v>269</v>
      </c>
      <c r="I154" s="38" t="s">
        <v>163</v>
      </c>
      <c r="J154" s="38"/>
      <c r="K154" s="69" t="s">
        <v>150</v>
      </c>
      <c r="L154" s="69"/>
      <c r="M154" s="69"/>
      <c r="N154" s="69"/>
      <c r="O154" s="69" t="s">
        <v>165</v>
      </c>
      <c r="P154" s="37" t="s">
        <v>507</v>
      </c>
    </row>
    <row r="155" s="30" customFormat="1" ht="53" customHeight="1" spans="1:16">
      <c r="A155" s="72">
        <f t="shared" si="6"/>
        <v>148</v>
      </c>
      <c r="B155" s="73" t="s">
        <v>509</v>
      </c>
      <c r="C155" s="73" t="s">
        <v>509</v>
      </c>
      <c r="D155" s="73" t="s">
        <v>226</v>
      </c>
      <c r="E155" s="74"/>
      <c r="F155" s="75" t="s">
        <v>436</v>
      </c>
      <c r="G155" s="76"/>
      <c r="H155" s="73" t="s">
        <v>345</v>
      </c>
      <c r="I155" s="73" t="s">
        <v>163</v>
      </c>
      <c r="J155" s="73"/>
      <c r="K155" s="78" t="s">
        <v>150</v>
      </c>
      <c r="L155" s="78"/>
      <c r="M155" s="78"/>
      <c r="N155" s="78"/>
      <c r="O155" s="78" t="s">
        <v>151</v>
      </c>
      <c r="P155" s="72" t="s">
        <v>510</v>
      </c>
    </row>
    <row r="156" s="30" customFormat="1" ht="53" customHeight="1" spans="1:17">
      <c r="A156" s="72">
        <f>ROW()-7</f>
        <v>149</v>
      </c>
      <c r="B156" s="73" t="s">
        <v>511</v>
      </c>
      <c r="C156" s="73" t="s">
        <v>511</v>
      </c>
      <c r="D156" s="73" t="s">
        <v>187</v>
      </c>
      <c r="E156" s="74"/>
      <c r="F156" s="75" t="s">
        <v>436</v>
      </c>
      <c r="G156" s="77"/>
      <c r="H156" s="73" t="s">
        <v>345</v>
      </c>
      <c r="I156" s="73" t="s">
        <v>270</v>
      </c>
      <c r="J156" s="73"/>
      <c r="K156" s="78" t="s">
        <v>150</v>
      </c>
      <c r="L156" s="78"/>
      <c r="M156" s="78"/>
      <c r="N156" s="78"/>
      <c r="O156" s="78" t="s">
        <v>151</v>
      </c>
      <c r="P156" s="72" t="s">
        <v>510</v>
      </c>
      <c r="Q156" s="30" t="str">
        <f>D156&amp;C156</f>
        <v>驾驶员靠背面套总成SHT0018832</v>
      </c>
    </row>
    <row r="157" s="30" customFormat="1" ht="53" customHeight="1" spans="1:17">
      <c r="A157" s="72">
        <f>ROW()-7</f>
        <v>150</v>
      </c>
      <c r="B157" s="73" t="s">
        <v>512</v>
      </c>
      <c r="C157" s="73" t="s">
        <v>512</v>
      </c>
      <c r="D157" s="73" t="s">
        <v>187</v>
      </c>
      <c r="E157" s="74"/>
      <c r="F157" s="75" t="s">
        <v>436</v>
      </c>
      <c r="G157" s="77"/>
      <c r="H157" s="73" t="s">
        <v>345</v>
      </c>
      <c r="I157" s="73" t="s">
        <v>270</v>
      </c>
      <c r="J157" s="73"/>
      <c r="K157" s="78" t="s">
        <v>150</v>
      </c>
      <c r="L157" s="78"/>
      <c r="M157" s="78"/>
      <c r="N157" s="78"/>
      <c r="O157" s="78" t="s">
        <v>151</v>
      </c>
      <c r="P157" s="72" t="s">
        <v>510</v>
      </c>
      <c r="Q157" s="30" t="str">
        <f>D157&amp;C157</f>
        <v>驾驶员靠背面套总成SHT0018833</v>
      </c>
    </row>
    <row r="159" ht="108" spans="17:17">
      <c r="Q159" s="31" t="s">
        <v>513</v>
      </c>
    </row>
  </sheetData>
  <autoFilter xmlns:etc="http://www.wps.cn/officeDocument/2017/etCustomData" ref="A7:P155" etc:filterBottomFollowUsedRange="0">
    <extLst/>
  </autoFilter>
  <mergeCells count="32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I8:I10"/>
    <mergeCell ref="I11:I12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2">
    <cfRule type="duplicateValues" dxfId="0" priority="6421"/>
  </conditionalFormatting>
  <conditionalFormatting sqref="C12">
    <cfRule type="duplicateValues" dxfId="0" priority="6449"/>
  </conditionalFormatting>
  <conditionalFormatting sqref="B13">
    <cfRule type="duplicateValues" dxfId="0" priority="6388"/>
  </conditionalFormatting>
  <conditionalFormatting sqref="C13">
    <cfRule type="duplicateValues" dxfId="0" priority="6390"/>
  </conditionalFormatting>
  <conditionalFormatting sqref="G13">
    <cfRule type="duplicateValues" dxfId="0" priority="6384"/>
  </conditionalFormatting>
  <conditionalFormatting sqref="B14">
    <cfRule type="duplicateValues" dxfId="0" priority="6365"/>
  </conditionalFormatting>
  <conditionalFormatting sqref="C14">
    <cfRule type="duplicateValues" dxfId="0" priority="6366"/>
  </conditionalFormatting>
  <conditionalFormatting sqref="G14">
    <cfRule type="duplicateValues" dxfId="0" priority="6363"/>
  </conditionalFormatting>
  <conditionalFormatting sqref="B15">
    <cfRule type="duplicateValues" dxfId="0" priority="6360"/>
  </conditionalFormatting>
  <conditionalFormatting sqref="C15">
    <cfRule type="duplicateValues" dxfId="0" priority="6361"/>
  </conditionalFormatting>
  <conditionalFormatting sqref="G15">
    <cfRule type="duplicateValues" dxfId="0" priority="6358"/>
  </conditionalFormatting>
  <conditionalFormatting sqref="B16">
    <cfRule type="duplicateValues" dxfId="0" priority="6341"/>
  </conditionalFormatting>
  <conditionalFormatting sqref="C16">
    <cfRule type="duplicateValues" dxfId="0" priority="6344"/>
  </conditionalFormatting>
  <conditionalFormatting sqref="G16">
    <cfRule type="duplicateValues" dxfId="0" priority="6338"/>
  </conditionalFormatting>
  <conditionalFormatting sqref="B17">
    <cfRule type="duplicateValues" dxfId="0" priority="6340"/>
  </conditionalFormatting>
  <conditionalFormatting sqref="C17">
    <cfRule type="duplicateValues" dxfId="0" priority="6343"/>
  </conditionalFormatting>
  <conditionalFormatting sqref="G17">
    <cfRule type="duplicateValues" dxfId="0" priority="6337"/>
  </conditionalFormatting>
  <conditionalFormatting sqref="B18">
    <cfRule type="duplicateValues" dxfId="0" priority="6332"/>
  </conditionalFormatting>
  <conditionalFormatting sqref="C18">
    <cfRule type="duplicateValues" dxfId="0" priority="6333"/>
  </conditionalFormatting>
  <conditionalFormatting sqref="G18">
    <cfRule type="duplicateValues" dxfId="0" priority="6331"/>
  </conditionalFormatting>
  <conditionalFormatting sqref="B19">
    <cfRule type="duplicateValues" dxfId="0" priority="6327"/>
  </conditionalFormatting>
  <conditionalFormatting sqref="C19">
    <cfRule type="duplicateValues" dxfId="0" priority="6330"/>
  </conditionalFormatting>
  <conditionalFormatting sqref="B20">
    <cfRule type="duplicateValues" dxfId="0" priority="6277"/>
    <cfRule type="duplicateValues" dxfId="0" priority="6275"/>
  </conditionalFormatting>
  <conditionalFormatting sqref="C20">
    <cfRule type="duplicateValues" dxfId="0" priority="6286"/>
  </conditionalFormatting>
  <conditionalFormatting sqref="B21">
    <cfRule type="duplicateValues" dxfId="0" priority="6238"/>
    <cfRule type="duplicateValues" dxfId="0" priority="6239"/>
  </conditionalFormatting>
  <conditionalFormatting sqref="C21">
    <cfRule type="duplicateValues" dxfId="0" priority="6240"/>
    <cfRule type="duplicateValues" dxfId="0" priority="6241"/>
  </conditionalFormatting>
  <conditionalFormatting sqref="B22">
    <cfRule type="duplicateValues" dxfId="0" priority="6230"/>
    <cfRule type="duplicateValues" dxfId="0" priority="6231"/>
  </conditionalFormatting>
  <conditionalFormatting sqref="C22">
    <cfRule type="duplicateValues" dxfId="0" priority="6232"/>
    <cfRule type="duplicateValues" dxfId="0" priority="6233"/>
  </conditionalFormatting>
  <conditionalFormatting sqref="B25">
    <cfRule type="duplicateValues" dxfId="0" priority="6226"/>
    <cfRule type="duplicateValues" dxfId="0" priority="6227"/>
  </conditionalFormatting>
  <conditionalFormatting sqref="C25">
    <cfRule type="duplicateValues" dxfId="0" priority="6228"/>
    <cfRule type="duplicateValues" dxfId="0" priority="6229"/>
  </conditionalFormatting>
  <conditionalFormatting sqref="B26">
    <cfRule type="duplicateValues" dxfId="0" priority="6387"/>
  </conditionalFormatting>
  <conditionalFormatting sqref="C26">
    <cfRule type="duplicateValues" dxfId="0" priority="6389"/>
  </conditionalFormatting>
  <conditionalFormatting sqref="G26">
    <cfRule type="duplicateValues" dxfId="0" priority="6383"/>
  </conditionalFormatting>
  <conditionalFormatting sqref="B27">
    <cfRule type="duplicateValues" dxfId="0" priority="6195"/>
    <cfRule type="duplicateValues" dxfId="0" priority="6197"/>
  </conditionalFormatting>
  <conditionalFormatting sqref="C27">
    <cfRule type="duplicateValues" dxfId="0" priority="6199"/>
    <cfRule type="duplicateValues" dxfId="0" priority="6201"/>
  </conditionalFormatting>
  <conditionalFormatting sqref="B28">
    <cfRule type="duplicateValues" dxfId="0" priority="6194"/>
    <cfRule type="duplicateValues" dxfId="0" priority="6196"/>
  </conditionalFormatting>
  <conditionalFormatting sqref="C28">
    <cfRule type="duplicateValues" dxfId="0" priority="6198"/>
    <cfRule type="duplicateValues" dxfId="0" priority="6200"/>
  </conditionalFormatting>
  <conditionalFormatting sqref="B29">
    <cfRule type="duplicateValues" dxfId="0" priority="5904"/>
    <cfRule type="duplicateValues" dxfId="0" priority="5917"/>
    <cfRule type="duplicateValues" dxfId="0" priority="5930"/>
    <cfRule type="duplicateValues" dxfId="0" priority="5943"/>
  </conditionalFormatting>
  <conditionalFormatting sqref="C29">
    <cfRule type="duplicateValues" dxfId="0" priority="5956"/>
    <cfRule type="duplicateValues" dxfId="0" priority="5969"/>
    <cfRule type="duplicateValues" dxfId="0" priority="6008"/>
    <cfRule type="duplicateValues" dxfId="0" priority="6021"/>
  </conditionalFormatting>
  <conditionalFormatting sqref="I29">
    <cfRule type="duplicateValues" dxfId="0" priority="5891"/>
  </conditionalFormatting>
  <conditionalFormatting sqref="L29">
    <cfRule type="cellIs" dxfId="1" priority="5889" operator="equal">
      <formula>"N"</formula>
    </cfRule>
    <cfRule type="cellIs" dxfId="2" priority="5890" operator="equal">
      <formula>"Y"</formula>
    </cfRule>
  </conditionalFormatting>
  <conditionalFormatting sqref="B30">
    <cfRule type="duplicateValues" dxfId="0" priority="5903"/>
    <cfRule type="duplicateValues" dxfId="0" priority="5916"/>
    <cfRule type="duplicateValues" dxfId="0" priority="5929"/>
    <cfRule type="duplicateValues" dxfId="0" priority="5942"/>
  </conditionalFormatting>
  <conditionalFormatting sqref="C30">
    <cfRule type="duplicateValues" dxfId="0" priority="5955"/>
    <cfRule type="duplicateValues" dxfId="0" priority="5968"/>
    <cfRule type="duplicateValues" dxfId="0" priority="6007"/>
    <cfRule type="duplicateValues" dxfId="0" priority="6020"/>
  </conditionalFormatting>
  <conditionalFormatting sqref="I30">
    <cfRule type="duplicateValues" dxfId="3" priority="5888"/>
  </conditionalFormatting>
  <conditionalFormatting sqref="L30">
    <cfRule type="cellIs" dxfId="1" priority="5884" operator="equal">
      <formula>"N"</formula>
    </cfRule>
    <cfRule type="cellIs" dxfId="2" priority="5885" operator="equal">
      <formula>"Y"</formula>
    </cfRule>
  </conditionalFormatting>
  <conditionalFormatting sqref="B31">
    <cfRule type="duplicateValues" dxfId="0" priority="5902"/>
    <cfRule type="duplicateValues" dxfId="0" priority="5915"/>
    <cfRule type="duplicateValues" dxfId="0" priority="5928"/>
    <cfRule type="duplicateValues" dxfId="0" priority="5941"/>
  </conditionalFormatting>
  <conditionalFormatting sqref="C31">
    <cfRule type="duplicateValues" dxfId="0" priority="5954"/>
    <cfRule type="duplicateValues" dxfId="0" priority="5967"/>
    <cfRule type="duplicateValues" dxfId="0" priority="6006"/>
    <cfRule type="duplicateValues" dxfId="0" priority="6019"/>
  </conditionalFormatting>
  <conditionalFormatting sqref="B32">
    <cfRule type="duplicateValues" dxfId="0" priority="5901"/>
    <cfRule type="duplicateValues" dxfId="0" priority="5914"/>
    <cfRule type="duplicateValues" dxfId="0" priority="5927"/>
    <cfRule type="duplicateValues" dxfId="0" priority="5940"/>
  </conditionalFormatting>
  <conditionalFormatting sqref="C32">
    <cfRule type="duplicateValues" dxfId="0" priority="5953"/>
    <cfRule type="duplicateValues" dxfId="0" priority="5966"/>
    <cfRule type="duplicateValues" dxfId="0" priority="6005"/>
    <cfRule type="duplicateValues" dxfId="0" priority="6018"/>
  </conditionalFormatting>
  <conditionalFormatting sqref="B33">
    <cfRule type="duplicateValues" dxfId="0" priority="5900"/>
    <cfRule type="duplicateValues" dxfId="0" priority="5913"/>
    <cfRule type="duplicateValues" dxfId="0" priority="5926"/>
    <cfRule type="duplicateValues" dxfId="0" priority="5939"/>
  </conditionalFormatting>
  <conditionalFormatting sqref="C33">
    <cfRule type="duplicateValues" dxfId="0" priority="5952"/>
    <cfRule type="duplicateValues" dxfId="0" priority="5965"/>
    <cfRule type="duplicateValues" dxfId="0" priority="6004"/>
    <cfRule type="duplicateValues" dxfId="0" priority="6017"/>
  </conditionalFormatting>
  <conditionalFormatting sqref="B34">
    <cfRule type="duplicateValues" dxfId="0" priority="5899"/>
    <cfRule type="duplicateValues" dxfId="0" priority="5912"/>
    <cfRule type="duplicateValues" dxfId="0" priority="5925"/>
    <cfRule type="duplicateValues" dxfId="0" priority="5938"/>
  </conditionalFormatting>
  <conditionalFormatting sqref="C34">
    <cfRule type="duplicateValues" dxfId="0" priority="5951"/>
    <cfRule type="duplicateValues" dxfId="0" priority="5964"/>
    <cfRule type="duplicateValues" dxfId="0" priority="6003"/>
    <cfRule type="duplicateValues" dxfId="0" priority="6016"/>
  </conditionalFormatting>
  <conditionalFormatting sqref="B35">
    <cfRule type="duplicateValues" dxfId="0" priority="5898"/>
    <cfRule type="duplicateValues" dxfId="0" priority="5911"/>
    <cfRule type="duplicateValues" dxfId="0" priority="5924"/>
    <cfRule type="duplicateValues" dxfId="0" priority="5937"/>
  </conditionalFormatting>
  <conditionalFormatting sqref="C35">
    <cfRule type="duplicateValues" dxfId="0" priority="5950"/>
    <cfRule type="duplicateValues" dxfId="0" priority="5963"/>
    <cfRule type="duplicateValues" dxfId="0" priority="6002"/>
    <cfRule type="duplicateValues" dxfId="0" priority="6015"/>
  </conditionalFormatting>
  <conditionalFormatting sqref="B36">
    <cfRule type="duplicateValues" dxfId="0" priority="5896"/>
    <cfRule type="duplicateValues" dxfId="0" priority="5909"/>
    <cfRule type="duplicateValues" dxfId="0" priority="5922"/>
    <cfRule type="duplicateValues" dxfId="0" priority="5935"/>
  </conditionalFormatting>
  <conditionalFormatting sqref="C36">
    <cfRule type="duplicateValues" dxfId="0" priority="5948"/>
    <cfRule type="duplicateValues" dxfId="0" priority="5961"/>
    <cfRule type="duplicateValues" dxfId="0" priority="6000"/>
    <cfRule type="duplicateValues" dxfId="0" priority="6013"/>
  </conditionalFormatting>
  <conditionalFormatting sqref="B37">
    <cfRule type="duplicateValues" dxfId="0" priority="5895"/>
    <cfRule type="duplicateValues" dxfId="0" priority="5908"/>
    <cfRule type="duplicateValues" dxfId="0" priority="5921"/>
    <cfRule type="duplicateValues" dxfId="0" priority="5934"/>
  </conditionalFormatting>
  <conditionalFormatting sqref="C37">
    <cfRule type="duplicateValues" dxfId="0" priority="5947"/>
    <cfRule type="duplicateValues" dxfId="0" priority="5960"/>
    <cfRule type="duplicateValues" dxfId="0" priority="5999"/>
    <cfRule type="duplicateValues" dxfId="0" priority="6012"/>
  </conditionalFormatting>
  <conditionalFormatting sqref="B38">
    <cfRule type="duplicateValues" dxfId="0" priority="5893"/>
    <cfRule type="duplicateValues" dxfId="0" priority="5906"/>
    <cfRule type="duplicateValues" dxfId="0" priority="5919"/>
    <cfRule type="duplicateValues" dxfId="0" priority="5932"/>
  </conditionalFormatting>
  <conditionalFormatting sqref="C38">
    <cfRule type="duplicateValues" dxfId="0" priority="5945"/>
    <cfRule type="duplicateValues" dxfId="0" priority="5958"/>
    <cfRule type="duplicateValues" dxfId="0" priority="5997"/>
    <cfRule type="duplicateValues" dxfId="0" priority="6010"/>
  </conditionalFormatting>
  <conditionalFormatting sqref="B39">
    <cfRule type="duplicateValues" dxfId="0" priority="5892"/>
    <cfRule type="duplicateValues" dxfId="0" priority="5905"/>
    <cfRule type="duplicateValues" dxfId="0" priority="5918"/>
    <cfRule type="duplicateValues" dxfId="0" priority="5931"/>
  </conditionalFormatting>
  <conditionalFormatting sqref="C39">
    <cfRule type="duplicateValues" dxfId="0" priority="5944"/>
    <cfRule type="duplicateValues" dxfId="0" priority="5957"/>
    <cfRule type="duplicateValues" dxfId="0" priority="5996"/>
    <cfRule type="duplicateValues" dxfId="0" priority="6009"/>
  </conditionalFormatting>
  <conditionalFormatting sqref="B40">
    <cfRule type="duplicateValues" dxfId="0" priority="5800"/>
    <cfRule type="duplicateValues" dxfId="0" priority="5804"/>
    <cfRule type="duplicateValues" dxfId="0" priority="5808"/>
    <cfRule type="duplicateValues" dxfId="0" priority="5812"/>
    <cfRule type="duplicateValues" dxfId="0" priority="5816"/>
    <cfRule type="duplicateValues" dxfId="0" priority="5820"/>
  </conditionalFormatting>
  <conditionalFormatting sqref="C40">
    <cfRule type="duplicateValues" dxfId="0" priority="5824"/>
    <cfRule type="duplicateValues" dxfId="0" priority="5828"/>
    <cfRule type="duplicateValues" dxfId="0" priority="5848"/>
    <cfRule type="duplicateValues" dxfId="0" priority="5852"/>
    <cfRule type="duplicateValues" dxfId="0" priority="5856"/>
    <cfRule type="duplicateValues" dxfId="0" priority="5860"/>
  </conditionalFormatting>
  <conditionalFormatting sqref="B41">
    <cfRule type="duplicateValues" dxfId="0" priority="5799"/>
    <cfRule type="duplicateValues" dxfId="0" priority="5803"/>
    <cfRule type="duplicateValues" dxfId="0" priority="5807"/>
    <cfRule type="duplicateValues" dxfId="0" priority="5811"/>
    <cfRule type="duplicateValues" dxfId="0" priority="5815"/>
    <cfRule type="duplicateValues" dxfId="0" priority="5819"/>
  </conditionalFormatting>
  <conditionalFormatting sqref="C41">
    <cfRule type="duplicateValues" dxfId="0" priority="5823"/>
    <cfRule type="duplicateValues" dxfId="0" priority="5827"/>
    <cfRule type="duplicateValues" dxfId="0" priority="5847"/>
    <cfRule type="duplicateValues" dxfId="0" priority="5851"/>
    <cfRule type="duplicateValues" dxfId="0" priority="5855"/>
    <cfRule type="duplicateValues" dxfId="0" priority="5859"/>
  </conditionalFormatting>
  <conditionalFormatting sqref="B42">
    <cfRule type="duplicateValues" dxfId="0" priority="5798"/>
    <cfRule type="duplicateValues" dxfId="0" priority="5802"/>
    <cfRule type="duplicateValues" dxfId="0" priority="5806"/>
    <cfRule type="duplicateValues" dxfId="0" priority="5810"/>
    <cfRule type="duplicateValues" dxfId="0" priority="5814"/>
    <cfRule type="duplicateValues" dxfId="0" priority="5818"/>
  </conditionalFormatting>
  <conditionalFormatting sqref="C42">
    <cfRule type="duplicateValues" dxfId="0" priority="5822"/>
    <cfRule type="duplicateValues" dxfId="0" priority="5826"/>
    <cfRule type="duplicateValues" dxfId="0" priority="5846"/>
    <cfRule type="duplicateValues" dxfId="0" priority="5850"/>
    <cfRule type="duplicateValues" dxfId="0" priority="5854"/>
    <cfRule type="duplicateValues" dxfId="0" priority="5858"/>
  </conditionalFormatting>
  <conditionalFormatting sqref="B43">
    <cfRule type="duplicateValues" dxfId="0" priority="5797"/>
    <cfRule type="duplicateValues" dxfId="0" priority="5801"/>
    <cfRule type="duplicateValues" dxfId="0" priority="5805"/>
    <cfRule type="duplicateValues" dxfId="0" priority="5809"/>
    <cfRule type="duplicateValues" dxfId="0" priority="5813"/>
    <cfRule type="duplicateValues" dxfId="0" priority="5817"/>
  </conditionalFormatting>
  <conditionalFormatting sqref="C43">
    <cfRule type="duplicateValues" dxfId="0" priority="5821"/>
    <cfRule type="duplicateValues" dxfId="0" priority="5825"/>
    <cfRule type="duplicateValues" dxfId="0" priority="5845"/>
    <cfRule type="duplicateValues" dxfId="0" priority="5849"/>
    <cfRule type="duplicateValues" dxfId="0" priority="5853"/>
    <cfRule type="duplicateValues" dxfId="0" priority="5857"/>
  </conditionalFormatting>
  <conditionalFormatting sqref="B44">
    <cfRule type="duplicateValues" dxfId="0" priority="5775"/>
    <cfRule type="duplicateValues" dxfId="0" priority="5776"/>
    <cfRule type="duplicateValues" dxfId="0" priority="5777"/>
    <cfRule type="duplicateValues" dxfId="0" priority="5778"/>
    <cfRule type="duplicateValues" dxfId="0" priority="5779"/>
    <cfRule type="duplicateValues" dxfId="0" priority="5780"/>
    <cfRule type="duplicateValues" dxfId="0" priority="5781"/>
  </conditionalFormatting>
  <conditionalFormatting sqref="C44">
    <cfRule type="duplicateValues" dxfId="0" priority="5782"/>
    <cfRule type="duplicateValues" dxfId="0" priority="5789"/>
    <cfRule type="duplicateValues" dxfId="0" priority="5790"/>
    <cfRule type="duplicateValues" dxfId="0" priority="5791"/>
    <cfRule type="duplicateValues" dxfId="0" priority="5792"/>
    <cfRule type="duplicateValues" dxfId="0" priority="5793"/>
    <cfRule type="duplicateValues" dxfId="0" priority="5794"/>
  </conditionalFormatting>
  <conditionalFormatting sqref="B45">
    <cfRule type="duplicateValues" dxfId="0" priority="5754"/>
    <cfRule type="duplicateValues" dxfId="0" priority="5755"/>
    <cfRule type="duplicateValues" dxfId="0" priority="5756"/>
    <cfRule type="duplicateValues" dxfId="0" priority="5757"/>
    <cfRule type="duplicateValues" dxfId="0" priority="5758"/>
    <cfRule type="duplicateValues" dxfId="0" priority="5759"/>
    <cfRule type="duplicateValues" dxfId="0" priority="5760"/>
  </conditionalFormatting>
  <conditionalFormatting sqref="C45">
    <cfRule type="duplicateValues" dxfId="0" priority="5768"/>
    <cfRule type="duplicateValues" dxfId="0" priority="5769"/>
    <cfRule type="duplicateValues" dxfId="0" priority="5770"/>
    <cfRule type="duplicateValues" dxfId="0" priority="5771"/>
    <cfRule type="duplicateValues" dxfId="0" priority="5772"/>
    <cfRule type="duplicateValues" dxfId="0" priority="5773"/>
    <cfRule type="duplicateValues" dxfId="0" priority="5774"/>
  </conditionalFormatting>
  <conditionalFormatting sqref="B46">
    <cfRule type="duplicateValues" dxfId="0" priority="5733"/>
    <cfRule type="duplicateValues" dxfId="0" priority="5734"/>
    <cfRule type="duplicateValues" dxfId="0" priority="5735"/>
    <cfRule type="duplicateValues" dxfId="0" priority="5736"/>
    <cfRule type="duplicateValues" dxfId="0" priority="5737"/>
    <cfRule type="duplicateValues" dxfId="0" priority="5738"/>
    <cfRule type="duplicateValues" dxfId="0" priority="5739"/>
  </conditionalFormatting>
  <conditionalFormatting sqref="C46">
    <cfRule type="duplicateValues" dxfId="0" priority="5747"/>
    <cfRule type="duplicateValues" dxfId="0" priority="5748"/>
    <cfRule type="duplicateValues" dxfId="0" priority="5749"/>
    <cfRule type="duplicateValues" dxfId="0" priority="5750"/>
    <cfRule type="duplicateValues" dxfId="0" priority="5751"/>
    <cfRule type="duplicateValues" dxfId="0" priority="5752"/>
    <cfRule type="duplicateValues" dxfId="0" priority="5753"/>
  </conditionalFormatting>
  <conditionalFormatting sqref="B47">
    <cfRule type="duplicateValues" dxfId="0" priority="5709"/>
    <cfRule type="duplicateValues" dxfId="0" priority="5710"/>
    <cfRule type="duplicateValues" dxfId="0" priority="5711"/>
    <cfRule type="duplicateValues" dxfId="0" priority="5712"/>
    <cfRule type="duplicateValues" dxfId="0" priority="5713"/>
    <cfRule type="duplicateValues" dxfId="0" priority="5714"/>
    <cfRule type="duplicateValues" dxfId="0" priority="5715"/>
    <cfRule type="duplicateValues" dxfId="0" priority="5716"/>
  </conditionalFormatting>
  <conditionalFormatting sqref="C47">
    <cfRule type="duplicateValues" dxfId="0" priority="5717"/>
    <cfRule type="duplicateValues" dxfId="0" priority="5725"/>
    <cfRule type="duplicateValues" dxfId="0" priority="5726"/>
    <cfRule type="duplicateValues" dxfId="0" priority="5727"/>
    <cfRule type="duplicateValues" dxfId="0" priority="5728"/>
    <cfRule type="duplicateValues" dxfId="0" priority="5729"/>
    <cfRule type="duplicateValues" dxfId="0" priority="5730"/>
    <cfRule type="duplicateValues" dxfId="0" priority="5731"/>
  </conditionalFormatting>
  <conditionalFormatting sqref="B48">
    <cfRule type="duplicateValues" dxfId="0" priority="5669"/>
    <cfRule type="duplicateValues" dxfId="0" priority="5670"/>
    <cfRule type="duplicateValues" dxfId="0" priority="5671"/>
    <cfRule type="duplicateValues" dxfId="0" priority="5672"/>
    <cfRule type="duplicateValues" dxfId="0" priority="5673"/>
    <cfRule type="duplicateValues" dxfId="0" priority="5674"/>
    <cfRule type="duplicateValues" dxfId="0" priority="5675"/>
    <cfRule type="duplicateValues" dxfId="0" priority="5676"/>
  </conditionalFormatting>
  <conditionalFormatting sqref="C48">
    <cfRule type="duplicateValues" dxfId="0" priority="5677"/>
    <cfRule type="duplicateValues" dxfId="0" priority="5678"/>
    <cfRule type="duplicateValues" dxfId="0" priority="5679"/>
    <cfRule type="duplicateValues" dxfId="0" priority="5680"/>
    <cfRule type="duplicateValues" dxfId="0" priority="5681"/>
    <cfRule type="duplicateValues" dxfId="0" priority="5682"/>
    <cfRule type="duplicateValues" dxfId="0" priority="5683"/>
    <cfRule type="duplicateValues" dxfId="0" priority="5684"/>
  </conditionalFormatting>
  <conditionalFormatting sqref="B49">
    <cfRule type="duplicateValues" dxfId="0" priority="5637"/>
    <cfRule type="duplicateValues" dxfId="0" priority="5638"/>
    <cfRule type="duplicateValues" dxfId="0" priority="5639"/>
    <cfRule type="duplicateValues" dxfId="0" priority="5640"/>
    <cfRule type="duplicateValues" dxfId="0" priority="5641"/>
    <cfRule type="duplicateValues" dxfId="0" priority="5642"/>
    <cfRule type="duplicateValues" dxfId="0" priority="5643"/>
    <cfRule type="duplicateValues" dxfId="0" priority="5644"/>
  </conditionalFormatting>
  <conditionalFormatting sqref="C49">
    <cfRule type="duplicateValues" dxfId="0" priority="5629"/>
    <cfRule type="duplicateValues" dxfId="0" priority="5630"/>
    <cfRule type="duplicateValues" dxfId="0" priority="5631"/>
    <cfRule type="duplicateValues" dxfId="0" priority="5632"/>
    <cfRule type="duplicateValues" dxfId="0" priority="5633"/>
    <cfRule type="duplicateValues" dxfId="0" priority="5634"/>
    <cfRule type="duplicateValues" dxfId="0" priority="5635"/>
    <cfRule type="duplicateValues" dxfId="0" priority="5636"/>
  </conditionalFormatting>
  <conditionalFormatting sqref="B50">
    <cfRule type="duplicateValues" dxfId="0" priority="5566"/>
    <cfRule type="duplicateValues" dxfId="0" priority="5568"/>
    <cfRule type="duplicateValues" dxfId="0" priority="5570"/>
    <cfRule type="duplicateValues" dxfId="0" priority="5572"/>
    <cfRule type="duplicateValues" dxfId="0" priority="5574"/>
    <cfRule type="duplicateValues" dxfId="0" priority="5576"/>
    <cfRule type="duplicateValues" dxfId="0" priority="5578"/>
    <cfRule type="duplicateValues" dxfId="0" priority="5580"/>
  </conditionalFormatting>
  <conditionalFormatting sqref="C50">
    <cfRule type="duplicateValues" dxfId="0" priority="5550"/>
    <cfRule type="duplicateValues" dxfId="0" priority="5552"/>
    <cfRule type="duplicateValues" dxfId="0" priority="5554"/>
    <cfRule type="duplicateValues" dxfId="0" priority="5556"/>
    <cfRule type="duplicateValues" dxfId="0" priority="5558"/>
    <cfRule type="duplicateValues" dxfId="0" priority="5560"/>
    <cfRule type="duplicateValues" dxfId="0" priority="5562"/>
    <cfRule type="duplicateValues" dxfId="0" priority="5564"/>
  </conditionalFormatting>
  <conditionalFormatting sqref="B51">
    <cfRule type="duplicateValues" dxfId="0" priority="5565"/>
    <cfRule type="duplicateValues" dxfId="0" priority="5567"/>
    <cfRule type="duplicateValues" dxfId="0" priority="5569"/>
    <cfRule type="duplicateValues" dxfId="0" priority="5571"/>
    <cfRule type="duplicateValues" dxfId="0" priority="5573"/>
    <cfRule type="duplicateValues" dxfId="0" priority="5575"/>
    <cfRule type="duplicateValues" dxfId="0" priority="5577"/>
    <cfRule type="duplicateValues" dxfId="0" priority="5579"/>
  </conditionalFormatting>
  <conditionalFormatting sqref="C51">
    <cfRule type="duplicateValues" dxfId="0" priority="5549"/>
    <cfRule type="duplicateValues" dxfId="0" priority="5551"/>
    <cfRule type="duplicateValues" dxfId="0" priority="5553"/>
    <cfRule type="duplicateValues" dxfId="0" priority="5555"/>
    <cfRule type="duplicateValues" dxfId="0" priority="5557"/>
    <cfRule type="duplicateValues" dxfId="0" priority="5559"/>
    <cfRule type="duplicateValues" dxfId="0" priority="5561"/>
    <cfRule type="duplicateValues" dxfId="0" priority="5563"/>
  </conditionalFormatting>
  <conditionalFormatting sqref="B52">
    <cfRule type="duplicateValues" dxfId="0" priority="5476"/>
    <cfRule type="duplicateValues" dxfId="0" priority="5477"/>
    <cfRule type="duplicateValues" dxfId="0" priority="5478"/>
    <cfRule type="duplicateValues" dxfId="0" priority="5479"/>
    <cfRule type="duplicateValues" dxfId="0" priority="5480"/>
    <cfRule type="duplicateValues" dxfId="0" priority="5481"/>
    <cfRule type="duplicateValues" dxfId="0" priority="5482"/>
    <cfRule type="duplicateValues" dxfId="0" priority="5483"/>
  </conditionalFormatting>
  <conditionalFormatting sqref="C52">
    <cfRule type="duplicateValues" dxfId="0" priority="5484"/>
    <cfRule type="duplicateValues" dxfId="0" priority="5485"/>
    <cfRule type="duplicateValues" dxfId="0" priority="5486"/>
    <cfRule type="duplicateValues" dxfId="0" priority="5487"/>
    <cfRule type="duplicateValues" dxfId="0" priority="5488"/>
    <cfRule type="duplicateValues" dxfId="0" priority="5489"/>
    <cfRule type="duplicateValues" dxfId="0" priority="5490"/>
    <cfRule type="duplicateValues" dxfId="0" priority="5491"/>
  </conditionalFormatting>
  <conditionalFormatting sqref="B53">
    <cfRule type="duplicateValues" dxfId="0" priority="5273"/>
  </conditionalFormatting>
  <conditionalFormatting sqref="C53">
    <cfRule type="duplicateValues" dxfId="0" priority="5274"/>
    <cfRule type="duplicateValues" dxfId="0" priority="5271"/>
    <cfRule type="duplicateValues" dxfId="0" priority="5270"/>
    <cfRule type="duplicateValues" dxfId="0" priority="5269"/>
    <cfRule type="duplicateValues" dxfId="0" priority="5268"/>
    <cfRule type="duplicateValues" dxfId="0" priority="5267"/>
    <cfRule type="duplicateValues" dxfId="0" priority="5266"/>
    <cfRule type="duplicateValues" dxfId="0" priority="5265"/>
  </conditionalFormatting>
  <conditionalFormatting sqref="G53">
    <cfRule type="duplicateValues" dxfId="0" priority="5272"/>
  </conditionalFormatting>
  <conditionalFormatting sqref="B54">
    <cfRule type="duplicateValues" dxfId="0" priority="5183"/>
    <cfRule type="duplicateValues" dxfId="0" priority="5184"/>
    <cfRule type="duplicateValues" dxfId="0" priority="5185"/>
    <cfRule type="duplicateValues" dxfId="0" priority="5186"/>
    <cfRule type="duplicateValues" dxfId="0" priority="5187"/>
    <cfRule type="duplicateValues" dxfId="0" priority="5188"/>
    <cfRule type="duplicateValues" dxfId="0" priority="5189"/>
    <cfRule type="duplicateValues" dxfId="0" priority="5190"/>
    <cfRule type="duplicateValues" dxfId="0" priority="5191"/>
    <cfRule type="duplicateValues" dxfId="0" priority="5192"/>
  </conditionalFormatting>
  <conditionalFormatting sqref="C54">
    <cfRule type="duplicateValues" dxfId="0" priority="5193"/>
    <cfRule type="duplicateValues" dxfId="0" priority="5194"/>
    <cfRule type="duplicateValues" dxfId="0" priority="5195"/>
    <cfRule type="duplicateValues" dxfId="0" priority="5196"/>
    <cfRule type="duplicateValues" dxfId="0" priority="5197"/>
    <cfRule type="duplicateValues" dxfId="0" priority="5198"/>
    <cfRule type="duplicateValues" dxfId="0" priority="5199"/>
    <cfRule type="duplicateValues" dxfId="0" priority="5200"/>
    <cfRule type="duplicateValues" dxfId="0" priority="5201"/>
    <cfRule type="duplicateValues" dxfId="0" priority="5202"/>
  </conditionalFormatting>
  <conditionalFormatting sqref="B55">
    <cfRule type="duplicateValues" dxfId="0" priority="5173"/>
    <cfRule type="duplicateValues" dxfId="0" priority="5174"/>
    <cfRule type="duplicateValues" dxfId="0" priority="5175"/>
    <cfRule type="duplicateValues" dxfId="0" priority="5176"/>
    <cfRule type="duplicateValues" dxfId="0" priority="5177"/>
    <cfRule type="duplicateValues" dxfId="0" priority="5178"/>
    <cfRule type="duplicateValues" dxfId="0" priority="5179"/>
    <cfRule type="duplicateValues" dxfId="0" priority="5180"/>
    <cfRule type="duplicateValues" dxfId="0" priority="5181"/>
    <cfRule type="duplicateValues" dxfId="0" priority="5182"/>
  </conditionalFormatting>
  <conditionalFormatting sqref="C55">
    <cfRule type="duplicateValues" dxfId="0" priority="5279"/>
    <cfRule type="duplicateValues" dxfId="0" priority="5290"/>
    <cfRule type="duplicateValues" dxfId="0" priority="5389"/>
    <cfRule type="duplicateValues" dxfId="0" priority="5400"/>
    <cfRule type="duplicateValues" dxfId="0" priority="5411"/>
    <cfRule type="duplicateValues" dxfId="0" priority="5422"/>
    <cfRule type="duplicateValues" dxfId="0" priority="5433"/>
    <cfRule type="duplicateValues" dxfId="0" priority="5444"/>
    <cfRule type="duplicateValues" dxfId="0" priority="5455"/>
    <cfRule type="duplicateValues" dxfId="0" priority="5466"/>
  </conditionalFormatting>
  <conditionalFormatting sqref="B56">
    <cfRule type="duplicateValues" dxfId="0" priority="5143"/>
    <cfRule type="duplicateValues" dxfId="0" priority="5144"/>
    <cfRule type="duplicateValues" dxfId="0" priority="5145"/>
    <cfRule type="duplicateValues" dxfId="0" priority="5146"/>
    <cfRule type="duplicateValues" dxfId="0" priority="5147"/>
    <cfRule type="duplicateValues" dxfId="0" priority="5148"/>
    <cfRule type="duplicateValues" dxfId="0" priority="5149"/>
    <cfRule type="duplicateValues" dxfId="0" priority="5150"/>
    <cfRule type="duplicateValues" dxfId="0" priority="5151"/>
    <cfRule type="duplicateValues" dxfId="0" priority="5152"/>
  </conditionalFormatting>
  <conditionalFormatting sqref="C56">
    <cfRule type="duplicateValues" dxfId="0" priority="5163"/>
    <cfRule type="duplicateValues" dxfId="0" priority="5164"/>
    <cfRule type="duplicateValues" dxfId="0" priority="5165"/>
    <cfRule type="duplicateValues" dxfId="0" priority="5166"/>
    <cfRule type="duplicateValues" dxfId="0" priority="5167"/>
    <cfRule type="duplicateValues" dxfId="0" priority="5168"/>
    <cfRule type="duplicateValues" dxfId="0" priority="5169"/>
    <cfRule type="duplicateValues" dxfId="0" priority="5170"/>
    <cfRule type="duplicateValues" dxfId="0" priority="5171"/>
    <cfRule type="duplicateValues" dxfId="0" priority="5172"/>
  </conditionalFormatting>
  <conditionalFormatting sqref="B57">
    <cfRule type="duplicateValues" dxfId="0" priority="4936"/>
    <cfRule type="duplicateValues" dxfId="0" priority="4930"/>
    <cfRule type="duplicateValues" dxfId="0" priority="4924"/>
    <cfRule type="duplicateValues" dxfId="0" priority="4918"/>
    <cfRule type="duplicateValues" dxfId="0" priority="4912"/>
    <cfRule type="duplicateValues" dxfId="0" priority="4906"/>
    <cfRule type="duplicateValues" dxfId="0" priority="4900"/>
    <cfRule type="duplicateValues" dxfId="0" priority="4894"/>
    <cfRule type="duplicateValues" dxfId="0" priority="4888"/>
    <cfRule type="duplicateValues" dxfId="0" priority="4882"/>
  </conditionalFormatting>
  <conditionalFormatting sqref="C57">
    <cfRule type="duplicateValues" dxfId="0" priority="4996"/>
    <cfRule type="duplicateValues" dxfId="0" priority="4990"/>
    <cfRule type="duplicateValues" dxfId="0" priority="4984"/>
    <cfRule type="duplicateValues" dxfId="0" priority="4978"/>
    <cfRule type="duplicateValues" dxfId="0" priority="4972"/>
    <cfRule type="duplicateValues" dxfId="0" priority="4966"/>
    <cfRule type="duplicateValues" dxfId="0" priority="4960"/>
    <cfRule type="duplicateValues" dxfId="0" priority="4954"/>
    <cfRule type="duplicateValues" dxfId="0" priority="4948"/>
    <cfRule type="duplicateValues" dxfId="0" priority="4942"/>
  </conditionalFormatting>
  <conditionalFormatting sqref="B58">
    <cfRule type="duplicateValues" dxfId="0" priority="4935"/>
    <cfRule type="duplicateValues" dxfId="0" priority="4929"/>
    <cfRule type="duplicateValues" dxfId="0" priority="4923"/>
    <cfRule type="duplicateValues" dxfId="0" priority="4917"/>
    <cfRule type="duplicateValues" dxfId="0" priority="4911"/>
    <cfRule type="duplicateValues" dxfId="0" priority="4905"/>
    <cfRule type="duplicateValues" dxfId="0" priority="4899"/>
    <cfRule type="duplicateValues" dxfId="0" priority="4893"/>
    <cfRule type="duplicateValues" dxfId="0" priority="4887"/>
    <cfRule type="duplicateValues" dxfId="0" priority="4881"/>
  </conditionalFormatting>
  <conditionalFormatting sqref="C58">
    <cfRule type="duplicateValues" dxfId="0" priority="4995"/>
    <cfRule type="duplicateValues" dxfId="0" priority="4989"/>
    <cfRule type="duplicateValues" dxfId="0" priority="4983"/>
    <cfRule type="duplicateValues" dxfId="0" priority="4977"/>
    <cfRule type="duplicateValues" dxfId="0" priority="4971"/>
    <cfRule type="duplicateValues" dxfId="0" priority="4965"/>
    <cfRule type="duplicateValues" dxfId="0" priority="4959"/>
    <cfRule type="duplicateValues" dxfId="0" priority="4953"/>
    <cfRule type="duplicateValues" dxfId="0" priority="4947"/>
    <cfRule type="duplicateValues" dxfId="0" priority="4941"/>
  </conditionalFormatting>
  <conditionalFormatting sqref="B59">
    <cfRule type="duplicateValues" dxfId="0" priority="4934"/>
    <cfRule type="duplicateValues" dxfId="0" priority="4928"/>
    <cfRule type="duplicateValues" dxfId="0" priority="4922"/>
    <cfRule type="duplicateValues" dxfId="0" priority="4916"/>
    <cfRule type="duplicateValues" dxfId="0" priority="4910"/>
    <cfRule type="duplicateValues" dxfId="0" priority="4904"/>
    <cfRule type="duplicateValues" dxfId="0" priority="4898"/>
    <cfRule type="duplicateValues" dxfId="0" priority="4892"/>
    <cfRule type="duplicateValues" dxfId="0" priority="4886"/>
    <cfRule type="duplicateValues" dxfId="0" priority="4880"/>
  </conditionalFormatting>
  <conditionalFormatting sqref="C59">
    <cfRule type="duplicateValues" dxfId="0" priority="4994"/>
    <cfRule type="duplicateValues" dxfId="0" priority="4988"/>
    <cfRule type="duplicateValues" dxfId="0" priority="4982"/>
    <cfRule type="duplicateValues" dxfId="0" priority="4976"/>
    <cfRule type="duplicateValues" dxfId="0" priority="4970"/>
    <cfRule type="duplicateValues" dxfId="0" priority="4964"/>
    <cfRule type="duplicateValues" dxfId="0" priority="4958"/>
    <cfRule type="duplicateValues" dxfId="0" priority="4952"/>
    <cfRule type="duplicateValues" dxfId="0" priority="4946"/>
    <cfRule type="duplicateValues" dxfId="0" priority="4940"/>
  </conditionalFormatting>
  <conditionalFormatting sqref="B60">
    <cfRule type="duplicateValues" dxfId="0" priority="4933"/>
    <cfRule type="duplicateValues" dxfId="0" priority="4927"/>
    <cfRule type="duplicateValues" dxfId="0" priority="4921"/>
    <cfRule type="duplicateValues" dxfId="0" priority="4915"/>
    <cfRule type="duplicateValues" dxfId="0" priority="4909"/>
    <cfRule type="duplicateValues" dxfId="0" priority="4903"/>
    <cfRule type="duplicateValues" dxfId="0" priority="4897"/>
    <cfRule type="duplicateValues" dxfId="0" priority="4891"/>
    <cfRule type="duplicateValues" dxfId="0" priority="4885"/>
    <cfRule type="duplicateValues" dxfId="0" priority="4879"/>
  </conditionalFormatting>
  <conditionalFormatting sqref="C60">
    <cfRule type="duplicateValues" dxfId="0" priority="4993"/>
    <cfRule type="duplicateValues" dxfId="0" priority="4987"/>
    <cfRule type="duplicateValues" dxfId="0" priority="4981"/>
    <cfRule type="duplicateValues" dxfId="0" priority="4975"/>
    <cfRule type="duplicateValues" dxfId="0" priority="4969"/>
    <cfRule type="duplicateValues" dxfId="0" priority="4963"/>
    <cfRule type="duplicateValues" dxfId="0" priority="4957"/>
    <cfRule type="duplicateValues" dxfId="0" priority="4951"/>
    <cfRule type="duplicateValues" dxfId="0" priority="4945"/>
    <cfRule type="duplicateValues" dxfId="0" priority="4939"/>
  </conditionalFormatting>
  <conditionalFormatting sqref="B61">
    <cfRule type="duplicateValues" dxfId="0" priority="4932"/>
    <cfRule type="duplicateValues" dxfId="0" priority="4926"/>
    <cfRule type="duplicateValues" dxfId="0" priority="4920"/>
    <cfRule type="duplicateValues" dxfId="0" priority="4914"/>
    <cfRule type="duplicateValues" dxfId="0" priority="4908"/>
    <cfRule type="duplicateValues" dxfId="0" priority="4902"/>
    <cfRule type="duplicateValues" dxfId="0" priority="4896"/>
    <cfRule type="duplicateValues" dxfId="0" priority="4890"/>
    <cfRule type="duplicateValues" dxfId="0" priority="4884"/>
    <cfRule type="duplicateValues" dxfId="0" priority="4878"/>
  </conditionalFormatting>
  <conditionalFormatting sqref="C61">
    <cfRule type="duplicateValues" dxfId="0" priority="4992"/>
    <cfRule type="duplicateValues" dxfId="0" priority="4986"/>
    <cfRule type="duplicateValues" dxfId="0" priority="4980"/>
    <cfRule type="duplicateValues" dxfId="0" priority="4974"/>
    <cfRule type="duplicateValues" dxfId="0" priority="4968"/>
    <cfRule type="duplicateValues" dxfId="0" priority="4962"/>
    <cfRule type="duplicateValues" dxfId="0" priority="4956"/>
    <cfRule type="duplicateValues" dxfId="0" priority="4950"/>
    <cfRule type="duplicateValues" dxfId="0" priority="4944"/>
    <cfRule type="duplicateValues" dxfId="0" priority="4938"/>
  </conditionalFormatting>
  <conditionalFormatting sqref="B62">
    <cfRule type="duplicateValues" dxfId="0" priority="4931"/>
    <cfRule type="duplicateValues" dxfId="0" priority="4925"/>
    <cfRule type="duplicateValues" dxfId="0" priority="4919"/>
    <cfRule type="duplicateValues" dxfId="0" priority="4913"/>
    <cfRule type="duplicateValues" dxfId="0" priority="4907"/>
    <cfRule type="duplicateValues" dxfId="0" priority="4901"/>
    <cfRule type="duplicateValues" dxfId="0" priority="4895"/>
    <cfRule type="duplicateValues" dxfId="0" priority="4889"/>
    <cfRule type="duplicateValues" dxfId="0" priority="4883"/>
    <cfRule type="duplicateValues" dxfId="0" priority="4877"/>
  </conditionalFormatting>
  <conditionalFormatting sqref="C62">
    <cfRule type="duplicateValues" dxfId="0" priority="4991"/>
    <cfRule type="duplicateValues" dxfId="0" priority="4985"/>
    <cfRule type="duplicateValues" dxfId="0" priority="4979"/>
    <cfRule type="duplicateValues" dxfId="0" priority="4973"/>
    <cfRule type="duplicateValues" dxfId="0" priority="4967"/>
    <cfRule type="duplicateValues" dxfId="0" priority="4961"/>
    <cfRule type="duplicateValues" dxfId="0" priority="4955"/>
    <cfRule type="duplicateValues" dxfId="0" priority="4949"/>
    <cfRule type="duplicateValues" dxfId="0" priority="4943"/>
    <cfRule type="duplicateValues" dxfId="0" priority="4937"/>
  </conditionalFormatting>
  <conditionalFormatting sqref="B63">
    <cfRule type="duplicateValues" dxfId="0" priority="4642"/>
    <cfRule type="duplicateValues" dxfId="0" priority="4641"/>
    <cfRule type="duplicateValues" dxfId="0" priority="4640"/>
    <cfRule type="duplicateValues" dxfId="0" priority="4639"/>
    <cfRule type="duplicateValues" dxfId="0" priority="4638"/>
    <cfRule type="duplicateValues" dxfId="0" priority="4637"/>
    <cfRule type="duplicateValues" dxfId="0" priority="4636"/>
    <cfRule type="duplicateValues" dxfId="0" priority="4635"/>
    <cfRule type="duplicateValues" dxfId="0" priority="4634"/>
    <cfRule type="duplicateValues" dxfId="0" priority="4633"/>
  </conditionalFormatting>
  <conditionalFormatting sqref="C63">
    <cfRule type="duplicateValues" dxfId="0" priority="4652"/>
    <cfRule type="duplicateValues" dxfId="0" priority="4651"/>
    <cfRule type="duplicateValues" dxfId="0" priority="4650"/>
    <cfRule type="duplicateValues" dxfId="0" priority="4649"/>
    <cfRule type="duplicateValues" dxfId="0" priority="4648"/>
    <cfRule type="duplicateValues" dxfId="0" priority="4647"/>
    <cfRule type="duplicateValues" dxfId="0" priority="4646"/>
    <cfRule type="duplicateValues" dxfId="0" priority="4645"/>
    <cfRule type="duplicateValues" dxfId="0" priority="4644"/>
    <cfRule type="duplicateValues" dxfId="0" priority="4643"/>
  </conditionalFormatting>
  <conditionalFormatting sqref="B64">
    <cfRule type="duplicateValues" dxfId="0" priority="4611"/>
    <cfRule type="duplicateValues" dxfId="0" priority="4609"/>
    <cfRule type="duplicateValues" dxfId="0" priority="4607"/>
    <cfRule type="duplicateValues" dxfId="0" priority="4605"/>
    <cfRule type="duplicateValues" dxfId="0" priority="4603"/>
    <cfRule type="duplicateValues" dxfId="0" priority="4601"/>
    <cfRule type="duplicateValues" dxfId="0" priority="4599"/>
    <cfRule type="duplicateValues" dxfId="0" priority="4597"/>
    <cfRule type="duplicateValues" dxfId="0" priority="4595"/>
    <cfRule type="duplicateValues" dxfId="0" priority="4593"/>
  </conditionalFormatting>
  <conditionalFormatting sqref="C64">
    <cfRule type="duplicateValues" dxfId="0" priority="4631"/>
    <cfRule type="duplicateValues" dxfId="0" priority="4629"/>
    <cfRule type="duplicateValues" dxfId="0" priority="4627"/>
    <cfRule type="duplicateValues" dxfId="0" priority="4625"/>
    <cfRule type="duplicateValues" dxfId="0" priority="4623"/>
    <cfRule type="duplicateValues" dxfId="0" priority="4621"/>
    <cfRule type="duplicateValues" dxfId="0" priority="4619"/>
    <cfRule type="duplicateValues" dxfId="0" priority="4617"/>
    <cfRule type="duplicateValues" dxfId="0" priority="4615"/>
    <cfRule type="duplicateValues" dxfId="0" priority="4613"/>
    <cfRule type="duplicateValues" dxfId="0" priority="4591"/>
  </conditionalFormatting>
  <conditionalFormatting sqref="B65">
    <cfRule type="duplicateValues" dxfId="0" priority="4610"/>
    <cfRule type="duplicateValues" dxfId="0" priority="4608"/>
    <cfRule type="duplicateValues" dxfId="0" priority="4606"/>
    <cfRule type="duplicateValues" dxfId="0" priority="4604"/>
    <cfRule type="duplicateValues" dxfId="0" priority="4602"/>
    <cfRule type="duplicateValues" dxfId="0" priority="4600"/>
    <cfRule type="duplicateValues" dxfId="0" priority="4598"/>
    <cfRule type="duplicateValues" dxfId="0" priority="4596"/>
    <cfRule type="duplicateValues" dxfId="0" priority="4594"/>
    <cfRule type="duplicateValues" dxfId="0" priority="4592"/>
  </conditionalFormatting>
  <conditionalFormatting sqref="C65">
    <cfRule type="duplicateValues" dxfId="0" priority="4630"/>
    <cfRule type="duplicateValues" dxfId="0" priority="4628"/>
    <cfRule type="duplicateValues" dxfId="0" priority="4626"/>
    <cfRule type="duplicateValues" dxfId="0" priority="4624"/>
    <cfRule type="duplicateValues" dxfId="0" priority="4622"/>
    <cfRule type="duplicateValues" dxfId="0" priority="4620"/>
    <cfRule type="duplicateValues" dxfId="0" priority="4618"/>
    <cfRule type="duplicateValues" dxfId="0" priority="4616"/>
    <cfRule type="duplicateValues" dxfId="0" priority="4614"/>
    <cfRule type="duplicateValues" dxfId="0" priority="4612"/>
    <cfRule type="duplicateValues" dxfId="0" priority="4590"/>
  </conditionalFormatting>
  <conditionalFormatting sqref="B66">
    <cfRule type="duplicateValues" dxfId="0" priority="4577"/>
    <cfRule type="duplicateValues" dxfId="0" priority="4576"/>
    <cfRule type="duplicateValues" dxfId="0" priority="4575"/>
    <cfRule type="duplicateValues" dxfId="0" priority="4574"/>
    <cfRule type="duplicateValues" dxfId="0" priority="4573"/>
    <cfRule type="duplicateValues" dxfId="0" priority="4572"/>
    <cfRule type="duplicateValues" dxfId="0" priority="4571"/>
    <cfRule type="duplicateValues" dxfId="0" priority="4570"/>
    <cfRule type="duplicateValues" dxfId="0" priority="4569"/>
    <cfRule type="duplicateValues" dxfId="0" priority="4568"/>
  </conditionalFormatting>
  <conditionalFormatting sqref="C66">
    <cfRule type="duplicateValues" dxfId="0" priority="4587"/>
    <cfRule type="duplicateValues" dxfId="0" priority="4586"/>
    <cfRule type="duplicateValues" dxfId="0" priority="4585"/>
    <cfRule type="duplicateValues" dxfId="0" priority="4584"/>
    <cfRule type="duplicateValues" dxfId="0" priority="4583"/>
    <cfRule type="duplicateValues" dxfId="0" priority="4582"/>
    <cfRule type="duplicateValues" dxfId="0" priority="4581"/>
    <cfRule type="duplicateValues" dxfId="0" priority="4580"/>
    <cfRule type="duplicateValues" dxfId="0" priority="4579"/>
    <cfRule type="duplicateValues" dxfId="0" priority="4578"/>
    <cfRule type="duplicateValues" dxfId="0" priority="4567"/>
  </conditionalFormatting>
  <conditionalFormatting sqref="B67">
    <cfRule type="duplicateValues" dxfId="0" priority="4554"/>
    <cfRule type="duplicateValues" dxfId="0" priority="4553"/>
    <cfRule type="duplicateValues" dxfId="0" priority="4552"/>
    <cfRule type="duplicateValues" dxfId="0" priority="4551"/>
    <cfRule type="duplicateValues" dxfId="0" priority="4550"/>
    <cfRule type="duplicateValues" dxfId="0" priority="4549"/>
    <cfRule type="duplicateValues" dxfId="0" priority="4548"/>
    <cfRule type="duplicateValues" dxfId="0" priority="4547"/>
    <cfRule type="duplicateValues" dxfId="0" priority="4546"/>
    <cfRule type="duplicateValues" dxfId="0" priority="4545"/>
  </conditionalFormatting>
  <conditionalFormatting sqref="C67">
    <cfRule type="duplicateValues" dxfId="0" priority="4564"/>
    <cfRule type="duplicateValues" dxfId="0" priority="4563"/>
    <cfRule type="duplicateValues" dxfId="0" priority="4562"/>
    <cfRule type="duplicateValues" dxfId="0" priority="4561"/>
    <cfRule type="duplicateValues" dxfId="0" priority="4560"/>
    <cfRule type="duplicateValues" dxfId="0" priority="4559"/>
    <cfRule type="duplicateValues" dxfId="0" priority="4558"/>
    <cfRule type="duplicateValues" dxfId="0" priority="4557"/>
    <cfRule type="duplicateValues" dxfId="0" priority="4556"/>
    <cfRule type="duplicateValues" dxfId="0" priority="4555"/>
    <cfRule type="duplicateValues" dxfId="0" priority="4544"/>
  </conditionalFormatting>
  <conditionalFormatting sqref="B68">
    <cfRule type="duplicateValues" dxfId="0" priority="4497"/>
    <cfRule type="duplicateValues" dxfId="0" priority="4498"/>
    <cfRule type="duplicateValues" dxfId="0" priority="4499"/>
    <cfRule type="duplicateValues" dxfId="0" priority="4500"/>
    <cfRule type="duplicateValues" dxfId="0" priority="4501"/>
    <cfRule type="duplicateValues" dxfId="0" priority="4502"/>
    <cfRule type="duplicateValues" dxfId="0" priority="4503"/>
    <cfRule type="duplicateValues" dxfId="0" priority="4504"/>
    <cfRule type="duplicateValues" dxfId="0" priority="4505"/>
    <cfRule type="duplicateValues" dxfId="0" priority="4506"/>
  </conditionalFormatting>
  <conditionalFormatting sqref="C68">
    <cfRule type="duplicateValues" dxfId="0" priority="4496"/>
    <cfRule type="duplicateValues" dxfId="0" priority="4507"/>
    <cfRule type="duplicateValues" dxfId="0" priority="4508"/>
    <cfRule type="duplicateValues" dxfId="0" priority="4509"/>
    <cfRule type="duplicateValues" dxfId="0" priority="4510"/>
    <cfRule type="duplicateValues" dxfId="0" priority="4511"/>
    <cfRule type="duplicateValues" dxfId="0" priority="4512"/>
    <cfRule type="duplicateValues" dxfId="0" priority="4513"/>
    <cfRule type="duplicateValues" dxfId="0" priority="4514"/>
    <cfRule type="duplicateValues" dxfId="0" priority="4515"/>
    <cfRule type="duplicateValues" dxfId="0" priority="4516"/>
  </conditionalFormatting>
  <conditionalFormatting sqref="B69">
    <cfRule type="duplicateValues" dxfId="0" priority="4678"/>
    <cfRule type="duplicateValues" dxfId="0" priority="4688"/>
    <cfRule type="duplicateValues" dxfId="0" priority="4698"/>
    <cfRule type="duplicateValues" dxfId="0" priority="4708"/>
    <cfRule type="duplicateValues" dxfId="0" priority="4718"/>
    <cfRule type="duplicateValues" dxfId="0" priority="4728"/>
    <cfRule type="duplicateValues" dxfId="0" priority="4738"/>
    <cfRule type="duplicateValues" dxfId="0" priority="4748"/>
    <cfRule type="duplicateValues" dxfId="0" priority="4758"/>
    <cfRule type="duplicateValues" dxfId="0" priority="4768"/>
  </conditionalFormatting>
  <conditionalFormatting sqref="C69">
    <cfRule type="duplicateValues" dxfId="0" priority="4778"/>
    <cfRule type="duplicateValues" dxfId="0" priority="4788"/>
    <cfRule type="duplicateValues" dxfId="0" priority="4798"/>
    <cfRule type="duplicateValues" dxfId="0" priority="4808"/>
    <cfRule type="duplicateValues" dxfId="0" priority="4818"/>
    <cfRule type="duplicateValues" dxfId="0" priority="4828"/>
    <cfRule type="duplicateValues" dxfId="0" priority="4838"/>
    <cfRule type="duplicateValues" dxfId="0" priority="4848"/>
    <cfRule type="duplicateValues" dxfId="0" priority="4858"/>
    <cfRule type="duplicateValues" dxfId="0" priority="4868"/>
  </conditionalFormatting>
  <conditionalFormatting sqref="B70">
    <cfRule type="duplicateValues" dxfId="0" priority="4472"/>
    <cfRule type="duplicateValues" dxfId="0" priority="4473"/>
    <cfRule type="duplicateValues" dxfId="0" priority="4474"/>
    <cfRule type="duplicateValues" dxfId="0" priority="4475"/>
    <cfRule type="duplicateValues" dxfId="0" priority="4476"/>
    <cfRule type="duplicateValues" dxfId="0" priority="4477"/>
    <cfRule type="duplicateValues" dxfId="0" priority="4478"/>
    <cfRule type="duplicateValues" dxfId="0" priority="4479"/>
    <cfRule type="duplicateValues" dxfId="0" priority="4480"/>
    <cfRule type="duplicateValues" dxfId="0" priority="4481"/>
  </conditionalFormatting>
  <conditionalFormatting sqref="C70">
    <cfRule type="duplicateValues" dxfId="0" priority="4471"/>
    <cfRule type="duplicateValues" dxfId="0" priority="4482"/>
    <cfRule type="duplicateValues" dxfId="0" priority="4483"/>
    <cfRule type="duplicateValues" dxfId="0" priority="4484"/>
    <cfRule type="duplicateValues" dxfId="0" priority="4485"/>
    <cfRule type="duplicateValues" dxfId="0" priority="4486"/>
    <cfRule type="duplicateValues" dxfId="0" priority="4487"/>
    <cfRule type="duplicateValues" dxfId="0" priority="4488"/>
    <cfRule type="duplicateValues" dxfId="0" priority="4489"/>
    <cfRule type="duplicateValues" dxfId="0" priority="4490"/>
    <cfRule type="duplicateValues" dxfId="0" priority="4491"/>
  </conditionalFormatting>
  <conditionalFormatting sqref="B71">
    <cfRule type="duplicateValues" dxfId="0" priority="4215"/>
    <cfRule type="duplicateValues" dxfId="0" priority="4214"/>
    <cfRule type="duplicateValues" dxfId="0" priority="4213"/>
    <cfRule type="duplicateValues" dxfId="0" priority="4212"/>
    <cfRule type="duplicateValues" dxfId="0" priority="4211"/>
    <cfRule type="duplicateValues" dxfId="0" priority="4210"/>
    <cfRule type="duplicateValues" dxfId="0" priority="4209"/>
    <cfRule type="duplicateValues" dxfId="0" priority="4208"/>
    <cfRule type="duplicateValues" dxfId="0" priority="4207"/>
    <cfRule type="duplicateValues" dxfId="0" priority="4206"/>
    <cfRule type="duplicateValues" dxfId="0" priority="4205"/>
    <cfRule type="duplicateValues" dxfId="0" priority="4204"/>
  </conditionalFormatting>
  <conditionalFormatting sqref="C71">
    <cfRule type="duplicateValues" dxfId="0" priority="4299"/>
    <cfRule type="duplicateValues" dxfId="0" priority="4310"/>
    <cfRule type="duplicateValues" dxfId="0" priority="4311"/>
    <cfRule type="duplicateValues" dxfId="0" priority="4312"/>
    <cfRule type="duplicateValues" dxfId="0" priority="4313"/>
    <cfRule type="duplicateValues" dxfId="0" priority="4314"/>
    <cfRule type="duplicateValues" dxfId="0" priority="4315"/>
    <cfRule type="duplicateValues" dxfId="0" priority="4316"/>
    <cfRule type="duplicateValues" dxfId="0" priority="4317"/>
    <cfRule type="duplicateValues" dxfId="0" priority="4318"/>
    <cfRule type="duplicateValues" dxfId="0" priority="4319"/>
  </conditionalFormatting>
  <conditionalFormatting sqref="B72">
    <cfRule type="duplicateValues" dxfId="0" priority="4203"/>
    <cfRule type="duplicateValues" dxfId="0" priority="4202"/>
    <cfRule type="duplicateValues" dxfId="0" priority="4201"/>
    <cfRule type="duplicateValues" dxfId="0" priority="4200"/>
    <cfRule type="duplicateValues" dxfId="0" priority="4199"/>
    <cfRule type="duplicateValues" dxfId="0" priority="4198"/>
    <cfRule type="duplicateValues" dxfId="0" priority="4197"/>
    <cfRule type="duplicateValues" dxfId="0" priority="4196"/>
    <cfRule type="duplicateValues" dxfId="0" priority="4195"/>
    <cfRule type="duplicateValues" dxfId="0" priority="4194"/>
    <cfRule type="duplicateValues" dxfId="0" priority="4193"/>
    <cfRule type="duplicateValues" dxfId="0" priority="4192"/>
  </conditionalFormatting>
  <conditionalFormatting sqref="C72">
    <cfRule type="duplicateValues" dxfId="0" priority="4274"/>
    <cfRule type="duplicateValues" dxfId="0" priority="4285"/>
    <cfRule type="duplicateValues" dxfId="0" priority="4286"/>
    <cfRule type="duplicateValues" dxfId="0" priority="4287"/>
    <cfRule type="duplicateValues" dxfId="0" priority="4288"/>
    <cfRule type="duplicateValues" dxfId="0" priority="4289"/>
    <cfRule type="duplicateValues" dxfId="0" priority="4290"/>
    <cfRule type="duplicateValues" dxfId="0" priority="4291"/>
    <cfRule type="duplicateValues" dxfId="0" priority="4292"/>
    <cfRule type="duplicateValues" dxfId="0" priority="4293"/>
    <cfRule type="duplicateValues" dxfId="0" priority="4294"/>
  </conditionalFormatting>
  <conditionalFormatting sqref="B73">
    <cfRule type="duplicateValues" dxfId="0" priority="4252"/>
    <cfRule type="duplicateValues" dxfId="0" priority="4253"/>
    <cfRule type="duplicateValues" dxfId="0" priority="4254"/>
    <cfRule type="duplicateValues" dxfId="0" priority="4255"/>
    <cfRule type="duplicateValues" dxfId="0" priority="4256"/>
    <cfRule type="duplicateValues" dxfId="0" priority="4257"/>
    <cfRule type="duplicateValues" dxfId="0" priority="4258"/>
    <cfRule type="duplicateValues" dxfId="0" priority="4259"/>
    <cfRule type="duplicateValues" dxfId="0" priority="4260"/>
    <cfRule type="duplicateValues" dxfId="0" priority="4261"/>
  </conditionalFormatting>
  <conditionalFormatting sqref="C73">
    <cfRule type="duplicateValues" dxfId="0" priority="4251"/>
    <cfRule type="duplicateValues" dxfId="0" priority="4262"/>
    <cfRule type="duplicateValues" dxfId="0" priority="4263"/>
    <cfRule type="duplicateValues" dxfId="0" priority="4264"/>
    <cfRule type="duplicateValues" dxfId="0" priority="4265"/>
    <cfRule type="duplicateValues" dxfId="0" priority="4266"/>
    <cfRule type="duplicateValues" dxfId="0" priority="4267"/>
    <cfRule type="duplicateValues" dxfId="0" priority="4268"/>
    <cfRule type="duplicateValues" dxfId="0" priority="4269"/>
    <cfRule type="duplicateValues" dxfId="0" priority="4270"/>
    <cfRule type="duplicateValues" dxfId="0" priority="4271"/>
  </conditionalFormatting>
  <conditionalFormatting sqref="B74">
    <cfRule type="duplicateValues" dxfId="0" priority="4216"/>
    <cfRule type="duplicateValues" dxfId="0" priority="4217"/>
    <cfRule type="duplicateValues" dxfId="0" priority="4218"/>
    <cfRule type="duplicateValues" dxfId="0" priority="4219"/>
    <cfRule type="duplicateValues" dxfId="0" priority="4220"/>
    <cfRule type="duplicateValues" dxfId="0" priority="4221"/>
    <cfRule type="duplicateValues" dxfId="0" priority="4222"/>
    <cfRule type="duplicateValues" dxfId="0" priority="4223"/>
    <cfRule type="duplicateValues" dxfId="0" priority="4224"/>
    <cfRule type="duplicateValues" dxfId="0" priority="4225"/>
    <cfRule type="duplicateValues" dxfId="0" priority="4226"/>
    <cfRule type="duplicateValues" dxfId="0" priority="4227"/>
  </conditionalFormatting>
  <conditionalFormatting sqref="C74">
    <cfRule type="duplicateValues" dxfId="0" priority="4228"/>
    <cfRule type="duplicateValues" dxfId="0" priority="4229"/>
    <cfRule type="duplicateValues" dxfId="0" priority="4240"/>
    <cfRule type="duplicateValues" dxfId="0" priority="4241"/>
    <cfRule type="duplicateValues" dxfId="0" priority="4242"/>
    <cfRule type="duplicateValues" dxfId="0" priority="4243"/>
    <cfRule type="duplicateValues" dxfId="0" priority="4244"/>
    <cfRule type="duplicateValues" dxfId="0" priority="4245"/>
    <cfRule type="duplicateValues" dxfId="0" priority="4246"/>
    <cfRule type="duplicateValues" dxfId="0" priority="4247"/>
    <cfRule type="duplicateValues" dxfId="0" priority="4248"/>
    <cfRule type="duplicateValues" dxfId="0" priority="4249"/>
  </conditionalFormatting>
  <conditionalFormatting sqref="B75">
    <cfRule type="duplicateValues" dxfId="0" priority="3987"/>
    <cfRule type="duplicateValues" dxfId="0" priority="3986"/>
    <cfRule type="duplicateValues" dxfId="0" priority="3985"/>
    <cfRule type="duplicateValues" dxfId="0" priority="3984"/>
    <cfRule type="duplicateValues" dxfId="0" priority="3983"/>
    <cfRule type="duplicateValues" dxfId="0" priority="3982"/>
    <cfRule type="duplicateValues" dxfId="0" priority="3981"/>
    <cfRule type="duplicateValues" dxfId="0" priority="3980"/>
    <cfRule type="duplicateValues" dxfId="0" priority="3979"/>
    <cfRule type="duplicateValues" dxfId="0" priority="3978"/>
    <cfRule type="duplicateValues" dxfId="0" priority="3977"/>
    <cfRule type="duplicateValues" dxfId="0" priority="3976"/>
  </conditionalFormatting>
  <conditionalFormatting sqref="C75">
    <cfRule type="duplicateValues" dxfId="0" priority="3999"/>
    <cfRule type="duplicateValues" dxfId="0" priority="3998"/>
    <cfRule type="duplicateValues" dxfId="0" priority="3997"/>
    <cfRule type="duplicateValues" dxfId="0" priority="3996"/>
    <cfRule type="duplicateValues" dxfId="0" priority="3995"/>
    <cfRule type="duplicateValues" dxfId="0" priority="3994"/>
    <cfRule type="duplicateValues" dxfId="0" priority="3993"/>
    <cfRule type="duplicateValues" dxfId="0" priority="3992"/>
    <cfRule type="duplicateValues" dxfId="0" priority="3991"/>
    <cfRule type="duplicateValues" dxfId="0" priority="3990"/>
    <cfRule type="duplicateValues" dxfId="0" priority="3989"/>
    <cfRule type="duplicateValues" dxfId="0" priority="3988"/>
  </conditionalFormatting>
  <conditionalFormatting sqref="B76">
    <cfRule type="duplicateValues" dxfId="0" priority="3636"/>
    <cfRule type="duplicateValues" dxfId="0" priority="3632"/>
    <cfRule type="duplicateValues" dxfId="0" priority="3628"/>
    <cfRule type="duplicateValues" dxfId="0" priority="3624"/>
    <cfRule type="duplicateValues" dxfId="0" priority="3620"/>
    <cfRule type="duplicateValues" dxfId="0" priority="3616"/>
    <cfRule type="duplicateValues" dxfId="0" priority="3612"/>
    <cfRule type="duplicateValues" dxfId="0" priority="3608"/>
    <cfRule type="duplicateValues" dxfId="0" priority="3604"/>
    <cfRule type="duplicateValues" dxfId="0" priority="3600"/>
    <cfRule type="duplicateValues" dxfId="0" priority="3596"/>
    <cfRule type="duplicateValues" dxfId="0" priority="3592"/>
  </conditionalFormatting>
  <conditionalFormatting sqref="C76">
    <cfRule type="duplicateValues" dxfId="0" priority="3684"/>
    <cfRule type="duplicateValues" dxfId="0" priority="3680"/>
    <cfRule type="duplicateValues" dxfId="0" priority="3676"/>
    <cfRule type="duplicateValues" dxfId="0" priority="3672"/>
    <cfRule type="duplicateValues" dxfId="0" priority="3668"/>
    <cfRule type="duplicateValues" dxfId="0" priority="3664"/>
    <cfRule type="duplicateValues" dxfId="0" priority="3660"/>
    <cfRule type="duplicateValues" dxfId="0" priority="3656"/>
    <cfRule type="duplicateValues" dxfId="0" priority="3652"/>
    <cfRule type="duplicateValues" dxfId="0" priority="3648"/>
    <cfRule type="duplicateValues" dxfId="0" priority="3644"/>
    <cfRule type="duplicateValues" dxfId="0" priority="3640"/>
  </conditionalFormatting>
  <conditionalFormatting sqref="B77">
    <cfRule type="duplicateValues" dxfId="0" priority="3635"/>
    <cfRule type="duplicateValues" dxfId="0" priority="3631"/>
    <cfRule type="duplicateValues" dxfId="0" priority="3627"/>
    <cfRule type="duplicateValues" dxfId="0" priority="3623"/>
    <cfRule type="duplicateValues" dxfId="0" priority="3619"/>
    <cfRule type="duplicateValues" dxfId="0" priority="3615"/>
    <cfRule type="duplicateValues" dxfId="0" priority="3611"/>
    <cfRule type="duplicateValues" dxfId="0" priority="3607"/>
    <cfRule type="duplicateValues" dxfId="0" priority="3603"/>
    <cfRule type="duplicateValues" dxfId="0" priority="3599"/>
    <cfRule type="duplicateValues" dxfId="0" priority="3595"/>
    <cfRule type="duplicateValues" dxfId="0" priority="3591"/>
  </conditionalFormatting>
  <conditionalFormatting sqref="C77">
    <cfRule type="duplicateValues" dxfId="0" priority="3683"/>
    <cfRule type="duplicateValues" dxfId="0" priority="3679"/>
    <cfRule type="duplicateValues" dxfId="0" priority="3675"/>
    <cfRule type="duplicateValues" dxfId="0" priority="3671"/>
    <cfRule type="duplicateValues" dxfId="0" priority="3667"/>
    <cfRule type="duplicateValues" dxfId="0" priority="3663"/>
    <cfRule type="duplicateValues" dxfId="0" priority="3659"/>
    <cfRule type="duplicateValues" dxfId="0" priority="3655"/>
    <cfRule type="duplicateValues" dxfId="0" priority="3651"/>
    <cfRule type="duplicateValues" dxfId="0" priority="3647"/>
    <cfRule type="duplicateValues" dxfId="0" priority="3643"/>
    <cfRule type="duplicateValues" dxfId="0" priority="3639"/>
  </conditionalFormatting>
  <conditionalFormatting sqref="B78">
    <cfRule type="duplicateValues" dxfId="0" priority="3634"/>
    <cfRule type="duplicateValues" dxfId="0" priority="3630"/>
    <cfRule type="duplicateValues" dxfId="0" priority="3626"/>
    <cfRule type="duplicateValues" dxfId="0" priority="3622"/>
    <cfRule type="duplicateValues" dxfId="0" priority="3618"/>
    <cfRule type="duplicateValues" dxfId="0" priority="3614"/>
    <cfRule type="duplicateValues" dxfId="0" priority="3610"/>
    <cfRule type="duplicateValues" dxfId="0" priority="3606"/>
    <cfRule type="duplicateValues" dxfId="0" priority="3602"/>
    <cfRule type="duplicateValues" dxfId="0" priority="3598"/>
    <cfRule type="duplicateValues" dxfId="0" priority="3594"/>
    <cfRule type="duplicateValues" dxfId="0" priority="3590"/>
  </conditionalFormatting>
  <conditionalFormatting sqref="C78">
    <cfRule type="duplicateValues" dxfId="0" priority="3682"/>
    <cfRule type="duplicateValues" dxfId="0" priority="3678"/>
    <cfRule type="duplicateValues" dxfId="0" priority="3674"/>
    <cfRule type="duplicateValues" dxfId="0" priority="3670"/>
    <cfRule type="duplicateValues" dxfId="0" priority="3666"/>
    <cfRule type="duplicateValues" dxfId="0" priority="3662"/>
    <cfRule type="duplicateValues" dxfId="0" priority="3658"/>
    <cfRule type="duplicateValues" dxfId="0" priority="3654"/>
    <cfRule type="duplicateValues" dxfId="0" priority="3650"/>
    <cfRule type="duplicateValues" dxfId="0" priority="3646"/>
    <cfRule type="duplicateValues" dxfId="0" priority="3642"/>
    <cfRule type="duplicateValues" dxfId="0" priority="3638"/>
  </conditionalFormatting>
  <conditionalFormatting sqref="B79">
    <cfRule type="duplicateValues" dxfId="0" priority="3633"/>
    <cfRule type="duplicateValues" dxfId="0" priority="3629"/>
    <cfRule type="duplicateValues" dxfId="0" priority="3625"/>
    <cfRule type="duplicateValues" dxfId="0" priority="3621"/>
    <cfRule type="duplicateValues" dxfId="0" priority="3617"/>
    <cfRule type="duplicateValues" dxfId="0" priority="3613"/>
    <cfRule type="duplicateValues" dxfId="0" priority="3609"/>
    <cfRule type="duplicateValues" dxfId="0" priority="3605"/>
    <cfRule type="duplicateValues" dxfId="0" priority="3601"/>
    <cfRule type="duplicateValues" dxfId="0" priority="3597"/>
    <cfRule type="duplicateValues" dxfId="0" priority="3593"/>
    <cfRule type="duplicateValues" dxfId="0" priority="3589"/>
  </conditionalFormatting>
  <conditionalFormatting sqref="C79">
    <cfRule type="duplicateValues" dxfId="0" priority="3681"/>
    <cfRule type="duplicateValues" dxfId="0" priority="3677"/>
    <cfRule type="duplicateValues" dxfId="0" priority="3673"/>
    <cfRule type="duplicateValues" dxfId="0" priority="3669"/>
    <cfRule type="duplicateValues" dxfId="0" priority="3665"/>
    <cfRule type="duplicateValues" dxfId="0" priority="3661"/>
    <cfRule type="duplicateValues" dxfId="0" priority="3657"/>
    <cfRule type="duplicateValues" dxfId="0" priority="3653"/>
    <cfRule type="duplicateValues" dxfId="0" priority="3649"/>
    <cfRule type="duplicateValues" dxfId="0" priority="3645"/>
    <cfRule type="duplicateValues" dxfId="0" priority="3641"/>
    <cfRule type="duplicateValues" dxfId="0" priority="3637"/>
  </conditionalFormatting>
  <conditionalFormatting sqref="B80">
    <cfRule type="duplicateValues" dxfId="0" priority="3576"/>
    <cfRule type="duplicateValues" dxfId="0" priority="3575"/>
    <cfRule type="duplicateValues" dxfId="0" priority="3574"/>
    <cfRule type="duplicateValues" dxfId="0" priority="3573"/>
    <cfRule type="duplicateValues" dxfId="0" priority="3572"/>
    <cfRule type="duplicateValues" dxfId="0" priority="3571"/>
    <cfRule type="duplicateValues" dxfId="0" priority="3570"/>
    <cfRule type="duplicateValues" dxfId="0" priority="3569"/>
    <cfRule type="duplicateValues" dxfId="0" priority="3568"/>
    <cfRule type="duplicateValues" dxfId="0" priority="3567"/>
    <cfRule type="duplicateValues" dxfId="0" priority="3566"/>
    <cfRule type="duplicateValues" dxfId="0" priority="3565"/>
  </conditionalFormatting>
  <conditionalFormatting sqref="C80">
    <cfRule type="duplicateValues" dxfId="0" priority="3564"/>
    <cfRule type="duplicateValues" dxfId="0" priority="3563"/>
    <cfRule type="duplicateValues" dxfId="0" priority="3562"/>
    <cfRule type="duplicateValues" dxfId="0" priority="3561"/>
    <cfRule type="duplicateValues" dxfId="0" priority="3560"/>
    <cfRule type="duplicateValues" dxfId="0" priority="3559"/>
    <cfRule type="duplicateValues" dxfId="0" priority="3558"/>
    <cfRule type="duplicateValues" dxfId="0" priority="3557"/>
    <cfRule type="duplicateValues" dxfId="0" priority="3556"/>
    <cfRule type="duplicateValues" dxfId="0" priority="3555"/>
    <cfRule type="duplicateValues" dxfId="0" priority="3554"/>
    <cfRule type="duplicateValues" dxfId="0" priority="3553"/>
  </conditionalFormatting>
  <conditionalFormatting sqref="B81">
    <cfRule type="duplicateValues" dxfId="0" priority="3524"/>
    <cfRule type="duplicateValues" dxfId="0" priority="3523"/>
    <cfRule type="duplicateValues" dxfId="0" priority="3522"/>
    <cfRule type="duplicateValues" dxfId="0" priority="3521"/>
    <cfRule type="duplicateValues" dxfId="0" priority="3520"/>
    <cfRule type="duplicateValues" dxfId="0" priority="3519"/>
    <cfRule type="duplicateValues" dxfId="0" priority="3518"/>
    <cfRule type="duplicateValues" dxfId="0" priority="3517"/>
    <cfRule type="duplicateValues" dxfId="0" priority="3516"/>
    <cfRule type="duplicateValues" dxfId="0" priority="3515"/>
    <cfRule type="duplicateValues" dxfId="0" priority="3514"/>
    <cfRule type="duplicateValues" dxfId="0" priority="3513"/>
  </conditionalFormatting>
  <conditionalFormatting sqref="C81">
    <cfRule type="duplicateValues" dxfId="0" priority="3512"/>
    <cfRule type="duplicateValues" dxfId="0" priority="3511"/>
    <cfRule type="duplicateValues" dxfId="0" priority="3510"/>
    <cfRule type="duplicateValues" dxfId="0" priority="3509"/>
    <cfRule type="duplicateValues" dxfId="0" priority="3508"/>
    <cfRule type="duplicateValues" dxfId="0" priority="3507"/>
    <cfRule type="duplicateValues" dxfId="0" priority="3506"/>
    <cfRule type="duplicateValues" dxfId="0" priority="3505"/>
    <cfRule type="duplicateValues" dxfId="0" priority="3504"/>
    <cfRule type="duplicateValues" dxfId="0" priority="3503"/>
    <cfRule type="duplicateValues" dxfId="0" priority="3502"/>
    <cfRule type="duplicateValues" dxfId="0" priority="3501"/>
  </conditionalFormatting>
  <conditionalFormatting sqref="B82">
    <cfRule type="duplicateValues" dxfId="0" priority="3476"/>
    <cfRule type="duplicateValues" dxfId="0" priority="3475"/>
    <cfRule type="duplicateValues" dxfId="0" priority="3474"/>
    <cfRule type="duplicateValues" dxfId="0" priority="3473"/>
    <cfRule type="duplicateValues" dxfId="0" priority="3472"/>
    <cfRule type="duplicateValues" dxfId="0" priority="3471"/>
    <cfRule type="duplicateValues" dxfId="0" priority="3470"/>
    <cfRule type="duplicateValues" dxfId="0" priority="3469"/>
    <cfRule type="duplicateValues" dxfId="0" priority="3468"/>
    <cfRule type="duplicateValues" dxfId="0" priority="3467"/>
    <cfRule type="duplicateValues" dxfId="0" priority="3466"/>
    <cfRule type="duplicateValues" dxfId="0" priority="3465"/>
  </conditionalFormatting>
  <conditionalFormatting sqref="C82">
    <cfRule type="duplicateValues" dxfId="0" priority="3488"/>
    <cfRule type="duplicateValues" dxfId="0" priority="3487"/>
    <cfRule type="duplicateValues" dxfId="0" priority="3486"/>
    <cfRule type="duplicateValues" dxfId="0" priority="3485"/>
    <cfRule type="duplicateValues" dxfId="0" priority="3484"/>
    <cfRule type="duplicateValues" dxfId="0" priority="3483"/>
    <cfRule type="duplicateValues" dxfId="0" priority="3482"/>
    <cfRule type="duplicateValues" dxfId="0" priority="3481"/>
    <cfRule type="duplicateValues" dxfId="0" priority="3480"/>
    <cfRule type="duplicateValues" dxfId="0" priority="3479"/>
    <cfRule type="duplicateValues" dxfId="0" priority="3478"/>
    <cfRule type="duplicateValues" dxfId="0" priority="3477"/>
  </conditionalFormatting>
  <conditionalFormatting sqref="B83">
    <cfRule type="duplicateValues" dxfId="0" priority="2940"/>
    <cfRule type="duplicateValues" dxfId="0" priority="2897"/>
    <cfRule type="duplicateValues" dxfId="0" priority="2854"/>
    <cfRule type="duplicateValues" dxfId="0" priority="2811"/>
    <cfRule type="duplicateValues" dxfId="0" priority="2768"/>
    <cfRule type="duplicateValues" dxfId="0" priority="2725"/>
    <cfRule type="duplicateValues" dxfId="0" priority="2682"/>
    <cfRule type="duplicateValues" dxfId="0" priority="2639"/>
    <cfRule type="duplicateValues" dxfId="0" priority="2596"/>
    <cfRule type="duplicateValues" dxfId="0" priority="2553"/>
    <cfRule type="duplicateValues" dxfId="0" priority="2510"/>
    <cfRule type="duplicateValues" dxfId="0" priority="2467"/>
  </conditionalFormatting>
  <conditionalFormatting sqref="C83">
    <cfRule type="duplicateValues" dxfId="0" priority="3456"/>
    <cfRule type="duplicateValues" dxfId="0" priority="3413"/>
    <cfRule type="duplicateValues" dxfId="0" priority="3370"/>
    <cfRule type="duplicateValues" dxfId="0" priority="3327"/>
    <cfRule type="duplicateValues" dxfId="0" priority="3284"/>
    <cfRule type="duplicateValues" dxfId="0" priority="3241"/>
    <cfRule type="duplicateValues" dxfId="0" priority="3198"/>
    <cfRule type="duplicateValues" dxfId="0" priority="3155"/>
    <cfRule type="duplicateValues" dxfId="0" priority="3112"/>
    <cfRule type="duplicateValues" dxfId="0" priority="3069"/>
    <cfRule type="duplicateValues" dxfId="0" priority="3026"/>
    <cfRule type="duplicateValues" dxfId="0" priority="2983"/>
    <cfRule type="duplicateValues" dxfId="0" priority="2424"/>
  </conditionalFormatting>
  <conditionalFormatting sqref="B84">
    <cfRule type="duplicateValues" dxfId="0" priority="2465"/>
    <cfRule type="duplicateValues" dxfId="0" priority="2508"/>
    <cfRule type="duplicateValues" dxfId="0" priority="2551"/>
    <cfRule type="duplicateValues" dxfId="0" priority="2594"/>
    <cfRule type="duplicateValues" dxfId="0" priority="2637"/>
    <cfRule type="duplicateValues" dxfId="0" priority="2680"/>
    <cfRule type="duplicateValues" dxfId="0" priority="2723"/>
    <cfRule type="duplicateValues" dxfId="0" priority="2766"/>
    <cfRule type="duplicateValues" dxfId="0" priority="2809"/>
    <cfRule type="duplicateValues" dxfId="0" priority="2852"/>
    <cfRule type="duplicateValues" dxfId="0" priority="2895"/>
    <cfRule type="duplicateValues" dxfId="0" priority="2938"/>
  </conditionalFormatting>
  <conditionalFormatting sqref="C84">
    <cfRule type="duplicateValues" dxfId="0" priority="2422"/>
    <cfRule type="duplicateValues" dxfId="0" priority="2981"/>
    <cfRule type="duplicateValues" dxfId="0" priority="3024"/>
    <cfRule type="duplicateValues" dxfId="0" priority="3067"/>
    <cfRule type="duplicateValues" dxfId="0" priority="3110"/>
    <cfRule type="duplicateValues" dxfId="0" priority="3153"/>
    <cfRule type="duplicateValues" dxfId="0" priority="3196"/>
    <cfRule type="duplicateValues" dxfId="0" priority="3239"/>
    <cfRule type="duplicateValues" dxfId="0" priority="3282"/>
    <cfRule type="duplicateValues" dxfId="0" priority="3325"/>
    <cfRule type="duplicateValues" dxfId="0" priority="3368"/>
    <cfRule type="duplicateValues" dxfId="0" priority="3411"/>
    <cfRule type="duplicateValues" dxfId="0" priority="3454"/>
  </conditionalFormatting>
  <conditionalFormatting sqref="B85">
    <cfRule type="duplicateValues" dxfId="0" priority="1746"/>
    <cfRule type="duplicateValues" dxfId="0" priority="1770"/>
    <cfRule type="duplicateValues" dxfId="0" priority="1794"/>
    <cfRule type="duplicateValues" dxfId="0" priority="1818"/>
    <cfRule type="duplicateValues" dxfId="0" priority="1842"/>
    <cfRule type="duplicateValues" dxfId="0" priority="1866"/>
    <cfRule type="duplicateValues" dxfId="0" priority="1890"/>
    <cfRule type="duplicateValues" dxfId="0" priority="1914"/>
    <cfRule type="duplicateValues" dxfId="0" priority="1938"/>
    <cfRule type="duplicateValues" dxfId="0" priority="1962"/>
    <cfRule type="duplicateValues" dxfId="0" priority="1986"/>
    <cfRule type="duplicateValues" dxfId="0" priority="2010"/>
  </conditionalFormatting>
  <conditionalFormatting sqref="C85">
    <cfRule type="duplicateValues" dxfId="0" priority="1674"/>
    <cfRule type="duplicateValues" dxfId="0" priority="1698"/>
    <cfRule type="duplicateValues" dxfId="0" priority="1722"/>
    <cfRule type="duplicateValues" dxfId="0" priority="2034"/>
    <cfRule type="duplicateValues" dxfId="0" priority="2058"/>
    <cfRule type="duplicateValues" dxfId="0" priority="2082"/>
    <cfRule type="duplicateValues" dxfId="0" priority="2106"/>
    <cfRule type="duplicateValues" dxfId="0" priority="2130"/>
    <cfRule type="duplicateValues" dxfId="0" priority="2154"/>
    <cfRule type="duplicateValues" dxfId="0" priority="2178"/>
    <cfRule type="duplicateValues" dxfId="0" priority="2202"/>
    <cfRule type="duplicateValues" dxfId="0" priority="2226"/>
    <cfRule type="duplicateValues" dxfId="0" priority="2250"/>
    <cfRule type="duplicateValues" dxfId="0" priority="2274"/>
    <cfRule type="duplicateValues" dxfId="0" priority="2298"/>
  </conditionalFormatting>
  <conditionalFormatting sqref="B86">
    <cfRule type="duplicateValues" dxfId="0" priority="1745"/>
    <cfRule type="duplicateValues" dxfId="0" priority="1769"/>
    <cfRule type="duplicateValues" dxfId="0" priority="1793"/>
    <cfRule type="duplicateValues" dxfId="0" priority="1817"/>
    <cfRule type="duplicateValues" dxfId="0" priority="1841"/>
    <cfRule type="duplicateValues" dxfId="0" priority="1865"/>
    <cfRule type="duplicateValues" dxfId="0" priority="1889"/>
    <cfRule type="duplicateValues" dxfId="0" priority="1913"/>
    <cfRule type="duplicateValues" dxfId="0" priority="1937"/>
    <cfRule type="duplicateValues" dxfId="0" priority="1961"/>
    <cfRule type="duplicateValues" dxfId="0" priority="1985"/>
    <cfRule type="duplicateValues" dxfId="0" priority="2009"/>
  </conditionalFormatting>
  <conditionalFormatting sqref="C86">
    <cfRule type="duplicateValues" dxfId="0" priority="1673"/>
    <cfRule type="duplicateValues" dxfId="0" priority="1697"/>
    <cfRule type="duplicateValues" dxfId="0" priority="1721"/>
    <cfRule type="duplicateValues" dxfId="0" priority="2033"/>
    <cfRule type="duplicateValues" dxfId="0" priority="2057"/>
    <cfRule type="duplicateValues" dxfId="0" priority="2081"/>
    <cfRule type="duplicateValues" dxfId="0" priority="2105"/>
    <cfRule type="duplicateValues" dxfId="0" priority="2129"/>
    <cfRule type="duplicateValues" dxfId="0" priority="2153"/>
    <cfRule type="duplicateValues" dxfId="0" priority="2177"/>
    <cfRule type="duplicateValues" dxfId="0" priority="2201"/>
    <cfRule type="duplicateValues" dxfId="0" priority="2225"/>
    <cfRule type="duplicateValues" dxfId="0" priority="2249"/>
    <cfRule type="duplicateValues" dxfId="0" priority="2273"/>
    <cfRule type="duplicateValues" dxfId="0" priority="2297"/>
  </conditionalFormatting>
  <conditionalFormatting sqref="B87">
    <cfRule type="duplicateValues" dxfId="0" priority="1744"/>
    <cfRule type="duplicateValues" dxfId="0" priority="1768"/>
    <cfRule type="duplicateValues" dxfId="0" priority="1792"/>
    <cfRule type="duplicateValues" dxfId="0" priority="1816"/>
    <cfRule type="duplicateValues" dxfId="0" priority="1840"/>
    <cfRule type="duplicateValues" dxfId="0" priority="1864"/>
    <cfRule type="duplicateValues" dxfId="0" priority="1888"/>
    <cfRule type="duplicateValues" dxfId="0" priority="1912"/>
    <cfRule type="duplicateValues" dxfId="0" priority="1936"/>
    <cfRule type="duplicateValues" dxfId="0" priority="1960"/>
    <cfRule type="duplicateValues" dxfId="0" priority="1984"/>
    <cfRule type="duplicateValues" dxfId="0" priority="2008"/>
  </conditionalFormatting>
  <conditionalFormatting sqref="C87">
    <cfRule type="duplicateValues" dxfId="0" priority="1672"/>
    <cfRule type="duplicateValues" dxfId="0" priority="1696"/>
    <cfRule type="duplicateValues" dxfId="0" priority="1720"/>
    <cfRule type="duplicateValues" dxfId="0" priority="2032"/>
    <cfRule type="duplicateValues" dxfId="0" priority="2056"/>
    <cfRule type="duplicateValues" dxfId="0" priority="2080"/>
    <cfRule type="duplicateValues" dxfId="0" priority="2104"/>
    <cfRule type="duplicateValues" dxfId="0" priority="2128"/>
    <cfRule type="duplicateValues" dxfId="0" priority="2152"/>
    <cfRule type="duplicateValues" dxfId="0" priority="2176"/>
    <cfRule type="duplicateValues" dxfId="0" priority="2200"/>
    <cfRule type="duplicateValues" dxfId="0" priority="2224"/>
    <cfRule type="duplicateValues" dxfId="0" priority="2248"/>
    <cfRule type="duplicateValues" dxfId="0" priority="2272"/>
    <cfRule type="duplicateValues" dxfId="0" priority="2296"/>
  </conditionalFormatting>
  <conditionalFormatting sqref="B88">
    <cfRule type="duplicateValues" dxfId="0" priority="1743"/>
    <cfRule type="duplicateValues" dxfId="0" priority="1767"/>
    <cfRule type="duplicateValues" dxfId="0" priority="1791"/>
    <cfRule type="duplicateValues" dxfId="0" priority="1815"/>
    <cfRule type="duplicateValues" dxfId="0" priority="1839"/>
    <cfRule type="duplicateValues" dxfId="0" priority="1863"/>
    <cfRule type="duplicateValues" dxfId="0" priority="1887"/>
    <cfRule type="duplicateValues" dxfId="0" priority="1911"/>
    <cfRule type="duplicateValues" dxfId="0" priority="1935"/>
    <cfRule type="duplicateValues" dxfId="0" priority="1959"/>
    <cfRule type="duplicateValues" dxfId="0" priority="1983"/>
    <cfRule type="duplicateValues" dxfId="0" priority="2007"/>
  </conditionalFormatting>
  <conditionalFormatting sqref="C88">
    <cfRule type="duplicateValues" dxfId="0" priority="1671"/>
    <cfRule type="duplicateValues" dxfId="0" priority="1695"/>
    <cfRule type="duplicateValues" dxfId="0" priority="1719"/>
    <cfRule type="duplicateValues" dxfId="0" priority="2031"/>
    <cfRule type="duplicateValues" dxfId="0" priority="2055"/>
    <cfRule type="duplicateValues" dxfId="0" priority="2079"/>
    <cfRule type="duplicateValues" dxfId="0" priority="2103"/>
    <cfRule type="duplicateValues" dxfId="0" priority="2127"/>
    <cfRule type="duplicateValues" dxfId="0" priority="2151"/>
    <cfRule type="duplicateValues" dxfId="0" priority="2175"/>
    <cfRule type="duplicateValues" dxfId="0" priority="2199"/>
    <cfRule type="duplicateValues" dxfId="0" priority="2223"/>
    <cfRule type="duplicateValues" dxfId="0" priority="2247"/>
    <cfRule type="duplicateValues" dxfId="0" priority="2271"/>
    <cfRule type="duplicateValues" dxfId="0" priority="2295"/>
  </conditionalFormatting>
  <conditionalFormatting sqref="B89">
    <cfRule type="duplicateValues" dxfId="0" priority="1742"/>
    <cfRule type="duplicateValues" dxfId="0" priority="1766"/>
    <cfRule type="duplicateValues" dxfId="0" priority="1790"/>
    <cfRule type="duplicateValues" dxfId="0" priority="1814"/>
    <cfRule type="duplicateValues" dxfId="0" priority="1838"/>
    <cfRule type="duplicateValues" dxfId="0" priority="1862"/>
    <cfRule type="duplicateValues" dxfId="0" priority="1886"/>
    <cfRule type="duplicateValues" dxfId="0" priority="1910"/>
    <cfRule type="duplicateValues" dxfId="0" priority="1934"/>
    <cfRule type="duplicateValues" dxfId="0" priority="1958"/>
    <cfRule type="duplicateValues" dxfId="0" priority="1982"/>
    <cfRule type="duplicateValues" dxfId="0" priority="2006"/>
  </conditionalFormatting>
  <conditionalFormatting sqref="C89">
    <cfRule type="duplicateValues" dxfId="0" priority="1670"/>
    <cfRule type="duplicateValues" dxfId="0" priority="1694"/>
    <cfRule type="duplicateValues" dxfId="0" priority="1718"/>
    <cfRule type="duplicateValues" dxfId="0" priority="2030"/>
    <cfRule type="duplicateValues" dxfId="0" priority="2054"/>
    <cfRule type="duplicateValues" dxfId="0" priority="2078"/>
    <cfRule type="duplicateValues" dxfId="0" priority="2102"/>
    <cfRule type="duplicateValues" dxfId="0" priority="2126"/>
    <cfRule type="duplicateValues" dxfId="0" priority="2150"/>
    <cfRule type="duplicateValues" dxfId="0" priority="2174"/>
    <cfRule type="duplicateValues" dxfId="0" priority="2198"/>
    <cfRule type="duplicateValues" dxfId="0" priority="2222"/>
    <cfRule type="duplicateValues" dxfId="0" priority="2246"/>
    <cfRule type="duplicateValues" dxfId="0" priority="2270"/>
    <cfRule type="duplicateValues" dxfId="0" priority="2294"/>
  </conditionalFormatting>
  <conditionalFormatting sqref="B90">
    <cfRule type="duplicateValues" dxfId="0" priority="1741"/>
    <cfRule type="duplicateValues" dxfId="0" priority="1765"/>
    <cfRule type="duplicateValues" dxfId="0" priority="1789"/>
    <cfRule type="duplicateValues" dxfId="0" priority="1813"/>
    <cfRule type="duplicateValues" dxfId="0" priority="1837"/>
    <cfRule type="duplicateValues" dxfId="0" priority="1861"/>
    <cfRule type="duplicateValues" dxfId="0" priority="1885"/>
    <cfRule type="duplicateValues" dxfId="0" priority="1909"/>
    <cfRule type="duplicateValues" dxfId="0" priority="1933"/>
    <cfRule type="duplicateValues" dxfId="0" priority="1957"/>
    <cfRule type="duplicateValues" dxfId="0" priority="1981"/>
    <cfRule type="duplicateValues" dxfId="0" priority="2005"/>
  </conditionalFormatting>
  <conditionalFormatting sqref="C90">
    <cfRule type="duplicateValues" dxfId="0" priority="1669"/>
    <cfRule type="duplicateValues" dxfId="0" priority="1693"/>
    <cfRule type="duplicateValues" dxfId="0" priority="1717"/>
    <cfRule type="duplicateValues" dxfId="0" priority="2029"/>
    <cfRule type="duplicateValues" dxfId="0" priority="2053"/>
    <cfRule type="duplicateValues" dxfId="0" priority="2077"/>
    <cfRule type="duplicateValues" dxfId="0" priority="2101"/>
    <cfRule type="duplicateValues" dxfId="0" priority="2125"/>
    <cfRule type="duplicateValues" dxfId="0" priority="2149"/>
    <cfRule type="duplicateValues" dxfId="0" priority="2173"/>
    <cfRule type="duplicateValues" dxfId="0" priority="2197"/>
    <cfRule type="duplicateValues" dxfId="0" priority="2221"/>
    <cfRule type="duplicateValues" dxfId="0" priority="2245"/>
    <cfRule type="duplicateValues" dxfId="0" priority="2269"/>
    <cfRule type="duplicateValues" dxfId="0" priority="2293"/>
  </conditionalFormatting>
  <conditionalFormatting sqref="B91">
    <cfRule type="duplicateValues" dxfId="0" priority="1739"/>
    <cfRule type="duplicateValues" dxfId="0" priority="1763"/>
    <cfRule type="duplicateValues" dxfId="0" priority="1787"/>
    <cfRule type="duplicateValues" dxfId="0" priority="1811"/>
    <cfRule type="duplicateValues" dxfId="0" priority="1835"/>
    <cfRule type="duplicateValues" dxfId="0" priority="1859"/>
    <cfRule type="duplicateValues" dxfId="0" priority="1883"/>
    <cfRule type="duplicateValues" dxfId="0" priority="1907"/>
    <cfRule type="duplicateValues" dxfId="0" priority="1931"/>
    <cfRule type="duplicateValues" dxfId="0" priority="1955"/>
    <cfRule type="duplicateValues" dxfId="0" priority="1979"/>
    <cfRule type="duplicateValues" dxfId="0" priority="2003"/>
  </conditionalFormatting>
  <conditionalFormatting sqref="C91">
    <cfRule type="duplicateValues" dxfId="0" priority="1667"/>
    <cfRule type="duplicateValues" dxfId="0" priority="1691"/>
    <cfRule type="duplicateValues" dxfId="0" priority="1715"/>
    <cfRule type="duplicateValues" dxfId="0" priority="2027"/>
    <cfRule type="duplicateValues" dxfId="0" priority="2051"/>
    <cfRule type="duplicateValues" dxfId="0" priority="2075"/>
    <cfRule type="duplicateValues" dxfId="0" priority="2099"/>
    <cfRule type="duplicateValues" dxfId="0" priority="2123"/>
    <cfRule type="duplicateValues" dxfId="0" priority="2147"/>
    <cfRule type="duplicateValues" dxfId="0" priority="2171"/>
    <cfRule type="duplicateValues" dxfId="0" priority="2195"/>
    <cfRule type="duplicateValues" dxfId="0" priority="2219"/>
    <cfRule type="duplicateValues" dxfId="0" priority="2243"/>
    <cfRule type="duplicateValues" dxfId="0" priority="2267"/>
    <cfRule type="duplicateValues" dxfId="0" priority="2291"/>
  </conditionalFormatting>
  <conditionalFormatting sqref="B92">
    <cfRule type="duplicateValues" dxfId="0" priority="1738"/>
    <cfRule type="duplicateValues" dxfId="0" priority="1762"/>
    <cfRule type="duplicateValues" dxfId="0" priority="1786"/>
    <cfRule type="duplicateValues" dxfId="0" priority="1810"/>
    <cfRule type="duplicateValues" dxfId="0" priority="1834"/>
    <cfRule type="duplicateValues" dxfId="0" priority="1858"/>
    <cfRule type="duplicateValues" dxfId="0" priority="1882"/>
    <cfRule type="duplicateValues" dxfId="0" priority="1906"/>
    <cfRule type="duplicateValues" dxfId="0" priority="1930"/>
    <cfRule type="duplicateValues" dxfId="0" priority="1954"/>
    <cfRule type="duplicateValues" dxfId="0" priority="1978"/>
    <cfRule type="duplicateValues" dxfId="0" priority="2002"/>
  </conditionalFormatting>
  <conditionalFormatting sqref="C92">
    <cfRule type="duplicateValues" dxfId="0" priority="1666"/>
    <cfRule type="duplicateValues" dxfId="0" priority="1690"/>
    <cfRule type="duplicateValues" dxfId="0" priority="1714"/>
    <cfRule type="duplicateValues" dxfId="0" priority="2026"/>
    <cfRule type="duplicateValues" dxfId="0" priority="2050"/>
    <cfRule type="duplicateValues" dxfId="0" priority="2074"/>
    <cfRule type="duplicateValues" dxfId="0" priority="2098"/>
    <cfRule type="duplicateValues" dxfId="0" priority="2122"/>
    <cfRule type="duplicateValues" dxfId="0" priority="2146"/>
    <cfRule type="duplicateValues" dxfId="0" priority="2170"/>
    <cfRule type="duplicateValues" dxfId="0" priority="2194"/>
    <cfRule type="duplicateValues" dxfId="0" priority="2218"/>
    <cfRule type="duplicateValues" dxfId="0" priority="2242"/>
    <cfRule type="duplicateValues" dxfId="0" priority="2266"/>
    <cfRule type="duplicateValues" dxfId="0" priority="2290"/>
  </conditionalFormatting>
  <conditionalFormatting sqref="B93">
    <cfRule type="duplicateValues" dxfId="0" priority="1737"/>
    <cfRule type="duplicateValues" dxfId="0" priority="1761"/>
    <cfRule type="duplicateValues" dxfId="0" priority="1785"/>
    <cfRule type="duplicateValues" dxfId="0" priority="1809"/>
    <cfRule type="duplicateValues" dxfId="0" priority="1833"/>
    <cfRule type="duplicateValues" dxfId="0" priority="1857"/>
    <cfRule type="duplicateValues" dxfId="0" priority="1881"/>
    <cfRule type="duplicateValues" dxfId="0" priority="1905"/>
    <cfRule type="duplicateValues" dxfId="0" priority="1929"/>
    <cfRule type="duplicateValues" dxfId="0" priority="1953"/>
    <cfRule type="duplicateValues" dxfId="0" priority="1977"/>
    <cfRule type="duplicateValues" dxfId="0" priority="2001"/>
  </conditionalFormatting>
  <conditionalFormatting sqref="C93">
    <cfRule type="duplicateValues" dxfId="0" priority="1665"/>
    <cfRule type="duplicateValues" dxfId="0" priority="1689"/>
    <cfRule type="duplicateValues" dxfId="0" priority="1713"/>
    <cfRule type="duplicateValues" dxfId="0" priority="2025"/>
    <cfRule type="duplicateValues" dxfId="0" priority="2049"/>
    <cfRule type="duplicateValues" dxfId="0" priority="2073"/>
    <cfRule type="duplicateValues" dxfId="0" priority="2097"/>
    <cfRule type="duplicateValues" dxfId="0" priority="2121"/>
    <cfRule type="duplicateValues" dxfId="0" priority="2145"/>
    <cfRule type="duplicateValues" dxfId="0" priority="2169"/>
    <cfRule type="duplicateValues" dxfId="0" priority="2193"/>
    <cfRule type="duplicateValues" dxfId="0" priority="2217"/>
    <cfRule type="duplicateValues" dxfId="0" priority="2241"/>
    <cfRule type="duplicateValues" dxfId="0" priority="2265"/>
    <cfRule type="duplicateValues" dxfId="0" priority="2289"/>
  </conditionalFormatting>
  <conditionalFormatting sqref="B94">
    <cfRule type="duplicateValues" dxfId="0" priority="1735"/>
    <cfRule type="duplicateValues" dxfId="0" priority="1759"/>
    <cfRule type="duplicateValues" dxfId="0" priority="1783"/>
    <cfRule type="duplicateValues" dxfId="0" priority="1807"/>
    <cfRule type="duplicateValues" dxfId="0" priority="1831"/>
    <cfRule type="duplicateValues" dxfId="0" priority="1855"/>
    <cfRule type="duplicateValues" dxfId="0" priority="1879"/>
    <cfRule type="duplicateValues" dxfId="0" priority="1903"/>
    <cfRule type="duplicateValues" dxfId="0" priority="1927"/>
    <cfRule type="duplicateValues" dxfId="0" priority="1951"/>
    <cfRule type="duplicateValues" dxfId="0" priority="1975"/>
    <cfRule type="duplicateValues" dxfId="0" priority="1999"/>
  </conditionalFormatting>
  <conditionalFormatting sqref="C94">
    <cfRule type="duplicateValues" dxfId="0" priority="1663"/>
    <cfRule type="duplicateValues" dxfId="0" priority="1687"/>
    <cfRule type="duplicateValues" dxfId="0" priority="1711"/>
    <cfRule type="duplicateValues" dxfId="0" priority="2023"/>
    <cfRule type="duplicateValues" dxfId="0" priority="2047"/>
    <cfRule type="duplicateValues" dxfId="0" priority="2071"/>
    <cfRule type="duplicateValues" dxfId="0" priority="2095"/>
    <cfRule type="duplicateValues" dxfId="0" priority="2119"/>
    <cfRule type="duplicateValues" dxfId="0" priority="2143"/>
    <cfRule type="duplicateValues" dxfId="0" priority="2167"/>
    <cfRule type="duplicateValues" dxfId="0" priority="2191"/>
    <cfRule type="duplicateValues" dxfId="0" priority="2215"/>
    <cfRule type="duplicateValues" dxfId="0" priority="2239"/>
    <cfRule type="duplicateValues" dxfId="0" priority="2263"/>
    <cfRule type="duplicateValues" dxfId="0" priority="2287"/>
  </conditionalFormatting>
  <conditionalFormatting sqref="B95">
    <cfRule type="duplicateValues" dxfId="0" priority="1734"/>
    <cfRule type="duplicateValues" dxfId="0" priority="1758"/>
    <cfRule type="duplicateValues" dxfId="0" priority="1782"/>
    <cfRule type="duplicateValues" dxfId="0" priority="1806"/>
    <cfRule type="duplicateValues" dxfId="0" priority="1830"/>
    <cfRule type="duplicateValues" dxfId="0" priority="1854"/>
    <cfRule type="duplicateValues" dxfId="0" priority="1878"/>
    <cfRule type="duplicateValues" dxfId="0" priority="1902"/>
    <cfRule type="duplicateValues" dxfId="0" priority="1926"/>
    <cfRule type="duplicateValues" dxfId="0" priority="1950"/>
    <cfRule type="duplicateValues" dxfId="0" priority="1974"/>
    <cfRule type="duplicateValues" dxfId="0" priority="1998"/>
  </conditionalFormatting>
  <conditionalFormatting sqref="C95">
    <cfRule type="duplicateValues" dxfId="0" priority="1662"/>
    <cfRule type="duplicateValues" dxfId="0" priority="1686"/>
    <cfRule type="duplicateValues" dxfId="0" priority="1710"/>
    <cfRule type="duplicateValues" dxfId="0" priority="2022"/>
    <cfRule type="duplicateValues" dxfId="0" priority="2046"/>
    <cfRule type="duplicateValues" dxfId="0" priority="2070"/>
    <cfRule type="duplicateValues" dxfId="0" priority="2094"/>
    <cfRule type="duplicateValues" dxfId="0" priority="2118"/>
    <cfRule type="duplicateValues" dxfId="0" priority="2142"/>
    <cfRule type="duplicateValues" dxfId="0" priority="2166"/>
    <cfRule type="duplicateValues" dxfId="0" priority="2190"/>
    <cfRule type="duplicateValues" dxfId="0" priority="2214"/>
    <cfRule type="duplicateValues" dxfId="0" priority="2238"/>
    <cfRule type="duplicateValues" dxfId="0" priority="2262"/>
    <cfRule type="duplicateValues" dxfId="0" priority="2286"/>
  </conditionalFormatting>
  <conditionalFormatting sqref="B96">
    <cfRule type="duplicateValues" dxfId="0" priority="1733"/>
    <cfRule type="duplicateValues" dxfId="0" priority="1757"/>
    <cfRule type="duplicateValues" dxfId="0" priority="1781"/>
    <cfRule type="duplicateValues" dxfId="0" priority="1805"/>
    <cfRule type="duplicateValues" dxfId="0" priority="1829"/>
    <cfRule type="duplicateValues" dxfId="0" priority="1853"/>
    <cfRule type="duplicateValues" dxfId="0" priority="1877"/>
    <cfRule type="duplicateValues" dxfId="0" priority="1901"/>
    <cfRule type="duplicateValues" dxfId="0" priority="1925"/>
    <cfRule type="duplicateValues" dxfId="0" priority="1949"/>
    <cfRule type="duplicateValues" dxfId="0" priority="1973"/>
    <cfRule type="duplicateValues" dxfId="0" priority="1997"/>
  </conditionalFormatting>
  <conditionalFormatting sqref="C96">
    <cfRule type="duplicateValues" dxfId="0" priority="1661"/>
    <cfRule type="duplicateValues" dxfId="0" priority="1685"/>
    <cfRule type="duplicateValues" dxfId="0" priority="1709"/>
    <cfRule type="duplicateValues" dxfId="0" priority="2021"/>
    <cfRule type="duplicateValues" dxfId="0" priority="2045"/>
    <cfRule type="duplicateValues" dxfId="0" priority="2069"/>
    <cfRule type="duplicateValues" dxfId="0" priority="2093"/>
    <cfRule type="duplicateValues" dxfId="0" priority="2117"/>
    <cfRule type="duplicateValues" dxfId="0" priority="2141"/>
    <cfRule type="duplicateValues" dxfId="0" priority="2165"/>
    <cfRule type="duplicateValues" dxfId="0" priority="2189"/>
    <cfRule type="duplicateValues" dxfId="0" priority="2213"/>
    <cfRule type="duplicateValues" dxfId="0" priority="2237"/>
    <cfRule type="duplicateValues" dxfId="0" priority="2261"/>
    <cfRule type="duplicateValues" dxfId="0" priority="2285"/>
  </conditionalFormatting>
  <conditionalFormatting sqref="B97">
    <cfRule type="duplicateValues" dxfId="0" priority="1732"/>
    <cfRule type="duplicateValues" dxfId="0" priority="1756"/>
    <cfRule type="duplicateValues" dxfId="0" priority="1780"/>
    <cfRule type="duplicateValues" dxfId="0" priority="1804"/>
    <cfRule type="duplicateValues" dxfId="0" priority="1828"/>
    <cfRule type="duplicateValues" dxfId="0" priority="1852"/>
    <cfRule type="duplicateValues" dxfId="0" priority="1876"/>
    <cfRule type="duplicateValues" dxfId="0" priority="1900"/>
    <cfRule type="duplicateValues" dxfId="0" priority="1924"/>
    <cfRule type="duplicateValues" dxfId="0" priority="1948"/>
    <cfRule type="duplicateValues" dxfId="0" priority="1972"/>
    <cfRule type="duplicateValues" dxfId="0" priority="1996"/>
  </conditionalFormatting>
  <conditionalFormatting sqref="C97">
    <cfRule type="duplicateValues" dxfId="0" priority="1660"/>
    <cfRule type="duplicateValues" dxfId="0" priority="1684"/>
    <cfRule type="duplicateValues" dxfId="0" priority="1708"/>
    <cfRule type="duplicateValues" dxfId="0" priority="2020"/>
    <cfRule type="duplicateValues" dxfId="0" priority="2044"/>
    <cfRule type="duplicateValues" dxfId="0" priority="2068"/>
    <cfRule type="duplicateValues" dxfId="0" priority="2092"/>
    <cfRule type="duplicateValues" dxfId="0" priority="2116"/>
    <cfRule type="duplicateValues" dxfId="0" priority="2140"/>
    <cfRule type="duplicateValues" dxfId="0" priority="2164"/>
    <cfRule type="duplicateValues" dxfId="0" priority="2188"/>
    <cfRule type="duplicateValues" dxfId="0" priority="2212"/>
    <cfRule type="duplicateValues" dxfId="0" priority="2236"/>
    <cfRule type="duplicateValues" dxfId="0" priority="2260"/>
    <cfRule type="duplicateValues" dxfId="0" priority="2284"/>
  </conditionalFormatting>
  <conditionalFormatting sqref="B98">
    <cfRule type="duplicateValues" dxfId="0" priority="1620"/>
    <cfRule type="duplicateValues" dxfId="0" priority="1621"/>
    <cfRule type="duplicateValues" dxfId="0" priority="1625"/>
    <cfRule type="duplicateValues" dxfId="0" priority="1626"/>
    <cfRule type="duplicateValues" dxfId="0" priority="1627"/>
    <cfRule type="duplicateValues" dxfId="0" priority="1628"/>
    <cfRule type="duplicateValues" dxfId="0" priority="1629"/>
    <cfRule type="duplicateValues" dxfId="0" priority="1630"/>
    <cfRule type="duplicateValues" dxfId="0" priority="1631"/>
    <cfRule type="duplicateValues" dxfId="0" priority="1632"/>
    <cfRule type="duplicateValues" dxfId="0" priority="1633"/>
    <cfRule type="duplicateValues" dxfId="0" priority="1634"/>
    <cfRule type="duplicateValues" dxfId="0" priority="1635"/>
    <cfRule type="duplicateValues" dxfId="0" priority="1636"/>
  </conditionalFormatting>
  <conditionalFormatting sqref="C98">
    <cfRule type="duplicateValues" dxfId="0" priority="1622"/>
    <cfRule type="duplicateValues" dxfId="0" priority="1623"/>
    <cfRule type="duplicateValues" dxfId="0" priority="1624"/>
    <cfRule type="duplicateValues" dxfId="0" priority="1637"/>
    <cfRule type="duplicateValues" dxfId="0" priority="1638"/>
    <cfRule type="duplicateValues" dxfId="0" priority="1639"/>
    <cfRule type="duplicateValues" dxfId="0" priority="1640"/>
    <cfRule type="duplicateValues" dxfId="0" priority="1641"/>
    <cfRule type="duplicateValues" dxfId="0" priority="1642"/>
    <cfRule type="duplicateValues" dxfId="0" priority="1643"/>
    <cfRule type="duplicateValues" dxfId="0" priority="1644"/>
    <cfRule type="duplicateValues" dxfId="0" priority="1645"/>
    <cfRule type="duplicateValues" dxfId="0" priority="1646"/>
    <cfRule type="duplicateValues" dxfId="0" priority="1647"/>
    <cfRule type="duplicateValues" dxfId="0" priority="1648"/>
  </conditionalFormatting>
  <conditionalFormatting sqref="B99">
    <cfRule type="duplicateValues" dxfId="0" priority="1240"/>
    <cfRule type="duplicateValues" dxfId="0" priority="1236"/>
    <cfRule type="duplicateValues" dxfId="0" priority="1232"/>
    <cfRule type="duplicateValues" dxfId="0" priority="1228"/>
    <cfRule type="duplicateValues" dxfId="0" priority="1224"/>
    <cfRule type="duplicateValues" dxfId="0" priority="1220"/>
    <cfRule type="duplicateValues" dxfId="0" priority="1216"/>
    <cfRule type="duplicateValues" dxfId="0" priority="1212"/>
    <cfRule type="duplicateValues" dxfId="0" priority="1208"/>
    <cfRule type="duplicateValues" dxfId="0" priority="1204"/>
    <cfRule type="duplicateValues" dxfId="0" priority="1200"/>
    <cfRule type="duplicateValues" dxfId="0" priority="1196"/>
    <cfRule type="duplicateValues" dxfId="0" priority="1192"/>
    <cfRule type="duplicateValues" dxfId="0" priority="1188"/>
    <cfRule type="duplicateValues" dxfId="0" priority="1184"/>
    <cfRule type="duplicateValues" dxfId="0" priority="1180"/>
  </conditionalFormatting>
  <conditionalFormatting sqref="C99">
    <cfRule type="duplicateValues" dxfId="0" priority="1618"/>
    <cfRule type="duplicateValues" dxfId="0" priority="1606"/>
    <cfRule type="duplicateValues" dxfId="0" priority="1594"/>
    <cfRule type="duplicateValues" dxfId="0" priority="1582"/>
    <cfRule type="duplicateValues" dxfId="0" priority="1570"/>
    <cfRule type="duplicateValues" dxfId="0" priority="1558"/>
    <cfRule type="duplicateValues" dxfId="0" priority="1546"/>
    <cfRule type="duplicateValues" dxfId="0" priority="1534"/>
    <cfRule type="duplicateValues" dxfId="0" priority="1522"/>
    <cfRule type="duplicateValues" dxfId="0" priority="1510"/>
    <cfRule type="duplicateValues" dxfId="0" priority="1498"/>
    <cfRule type="duplicateValues" dxfId="0" priority="1486"/>
    <cfRule type="duplicateValues" dxfId="0" priority="1330"/>
    <cfRule type="duplicateValues" dxfId="0" priority="1318"/>
    <cfRule type="duplicateValues" dxfId="0" priority="1306"/>
    <cfRule type="duplicateValues" dxfId="0" priority="1270"/>
  </conditionalFormatting>
  <conditionalFormatting sqref="B100">
    <cfRule type="duplicateValues" dxfId="0" priority="1239"/>
    <cfRule type="duplicateValues" dxfId="0" priority="1235"/>
    <cfRule type="duplicateValues" dxfId="0" priority="1231"/>
    <cfRule type="duplicateValues" dxfId="0" priority="1227"/>
    <cfRule type="duplicateValues" dxfId="0" priority="1223"/>
    <cfRule type="duplicateValues" dxfId="0" priority="1219"/>
    <cfRule type="duplicateValues" dxfId="0" priority="1215"/>
    <cfRule type="duplicateValues" dxfId="0" priority="1211"/>
    <cfRule type="duplicateValues" dxfId="0" priority="1207"/>
    <cfRule type="duplicateValues" dxfId="0" priority="1203"/>
    <cfRule type="duplicateValues" dxfId="0" priority="1199"/>
    <cfRule type="duplicateValues" dxfId="0" priority="1195"/>
    <cfRule type="duplicateValues" dxfId="0" priority="1191"/>
    <cfRule type="duplicateValues" dxfId="0" priority="1187"/>
    <cfRule type="duplicateValues" dxfId="0" priority="1183"/>
    <cfRule type="duplicateValues" dxfId="0" priority="1179"/>
  </conditionalFormatting>
  <conditionalFormatting sqref="C100">
    <cfRule type="duplicateValues" dxfId="0" priority="1617"/>
    <cfRule type="duplicateValues" dxfId="0" priority="1605"/>
    <cfRule type="duplicateValues" dxfId="0" priority="1593"/>
    <cfRule type="duplicateValues" dxfId="0" priority="1581"/>
    <cfRule type="duplicateValues" dxfId="0" priority="1569"/>
    <cfRule type="duplicateValues" dxfId="0" priority="1557"/>
    <cfRule type="duplicateValues" dxfId="0" priority="1545"/>
    <cfRule type="duplicateValues" dxfId="0" priority="1533"/>
    <cfRule type="duplicateValues" dxfId="0" priority="1521"/>
    <cfRule type="duplicateValues" dxfId="0" priority="1509"/>
    <cfRule type="duplicateValues" dxfId="0" priority="1497"/>
    <cfRule type="duplicateValues" dxfId="0" priority="1485"/>
    <cfRule type="duplicateValues" dxfId="0" priority="1329"/>
    <cfRule type="duplicateValues" dxfId="0" priority="1317"/>
    <cfRule type="duplicateValues" dxfId="0" priority="1305"/>
    <cfRule type="duplicateValues" dxfId="0" priority="1269"/>
  </conditionalFormatting>
  <conditionalFormatting sqref="B101">
    <cfRule type="duplicateValues" dxfId="0" priority="1238"/>
    <cfRule type="duplicateValues" dxfId="0" priority="1234"/>
    <cfRule type="duplicateValues" dxfId="0" priority="1230"/>
    <cfRule type="duplicateValues" dxfId="0" priority="1226"/>
    <cfRule type="duplicateValues" dxfId="0" priority="1222"/>
    <cfRule type="duplicateValues" dxfId="0" priority="1218"/>
    <cfRule type="duplicateValues" dxfId="0" priority="1214"/>
    <cfRule type="duplicateValues" dxfId="0" priority="1210"/>
    <cfRule type="duplicateValues" dxfId="0" priority="1206"/>
    <cfRule type="duplicateValues" dxfId="0" priority="1202"/>
    <cfRule type="duplicateValues" dxfId="0" priority="1198"/>
    <cfRule type="duplicateValues" dxfId="0" priority="1194"/>
    <cfRule type="duplicateValues" dxfId="0" priority="1190"/>
    <cfRule type="duplicateValues" dxfId="0" priority="1186"/>
    <cfRule type="duplicateValues" dxfId="0" priority="1182"/>
    <cfRule type="duplicateValues" dxfId="0" priority="1178"/>
  </conditionalFormatting>
  <conditionalFormatting sqref="C101">
    <cfRule type="duplicateValues" dxfId="0" priority="1267"/>
    <cfRule type="duplicateValues" dxfId="0" priority="1303"/>
    <cfRule type="duplicateValues" dxfId="0" priority="1315"/>
    <cfRule type="duplicateValues" dxfId="0" priority="1327"/>
    <cfRule type="duplicateValues" dxfId="0" priority="1483"/>
    <cfRule type="duplicateValues" dxfId="0" priority="1495"/>
    <cfRule type="duplicateValues" dxfId="0" priority="1507"/>
    <cfRule type="duplicateValues" dxfId="0" priority="1519"/>
    <cfRule type="duplicateValues" dxfId="0" priority="1531"/>
    <cfRule type="duplicateValues" dxfId="0" priority="1543"/>
    <cfRule type="duplicateValues" dxfId="0" priority="1555"/>
    <cfRule type="duplicateValues" dxfId="0" priority="1567"/>
    <cfRule type="duplicateValues" dxfId="0" priority="1579"/>
    <cfRule type="duplicateValues" dxfId="0" priority="1591"/>
    <cfRule type="duplicateValues" dxfId="0" priority="1603"/>
    <cfRule type="duplicateValues" dxfId="0" priority="1615"/>
  </conditionalFormatting>
  <conditionalFormatting sqref="B102">
    <cfRule type="duplicateValues" dxfId="0" priority="1237"/>
    <cfRule type="duplicateValues" dxfId="0" priority="1233"/>
    <cfRule type="duplicateValues" dxfId="0" priority="1229"/>
    <cfRule type="duplicateValues" dxfId="0" priority="1225"/>
    <cfRule type="duplicateValues" dxfId="0" priority="1221"/>
    <cfRule type="duplicateValues" dxfId="0" priority="1217"/>
    <cfRule type="duplicateValues" dxfId="0" priority="1213"/>
    <cfRule type="duplicateValues" dxfId="0" priority="1209"/>
    <cfRule type="duplicateValues" dxfId="0" priority="1205"/>
    <cfRule type="duplicateValues" dxfId="0" priority="1201"/>
    <cfRule type="duplicateValues" dxfId="0" priority="1197"/>
    <cfRule type="duplicateValues" dxfId="0" priority="1193"/>
    <cfRule type="duplicateValues" dxfId="0" priority="1189"/>
    <cfRule type="duplicateValues" dxfId="0" priority="1185"/>
    <cfRule type="duplicateValues" dxfId="0" priority="1181"/>
    <cfRule type="duplicateValues" dxfId="0" priority="1177"/>
  </conditionalFormatting>
  <conditionalFormatting sqref="C102">
    <cfRule type="duplicateValues" dxfId="0" priority="1266"/>
    <cfRule type="duplicateValues" dxfId="0" priority="1302"/>
    <cfRule type="duplicateValues" dxfId="0" priority="1314"/>
    <cfRule type="duplicateValues" dxfId="0" priority="1326"/>
    <cfRule type="duplicateValues" dxfId="0" priority="1482"/>
    <cfRule type="duplicateValues" dxfId="0" priority="1494"/>
    <cfRule type="duplicateValues" dxfId="0" priority="1506"/>
    <cfRule type="duplicateValues" dxfId="0" priority="1518"/>
    <cfRule type="duplicateValues" dxfId="0" priority="1530"/>
    <cfRule type="duplicateValues" dxfId="0" priority="1542"/>
    <cfRule type="duplicateValues" dxfId="0" priority="1554"/>
    <cfRule type="duplicateValues" dxfId="0" priority="1566"/>
    <cfRule type="duplicateValues" dxfId="0" priority="1578"/>
    <cfRule type="duplicateValues" dxfId="0" priority="1590"/>
    <cfRule type="duplicateValues" dxfId="0" priority="1602"/>
    <cfRule type="duplicateValues" dxfId="0" priority="1614"/>
  </conditionalFormatting>
  <conditionalFormatting sqref="B103">
    <cfRule type="duplicateValues" dxfId="0" priority="1175"/>
    <cfRule type="duplicateValues" dxfId="0" priority="1174"/>
    <cfRule type="duplicateValues" dxfId="0" priority="1173"/>
    <cfRule type="duplicateValues" dxfId="0" priority="1172"/>
    <cfRule type="duplicateValues" dxfId="0" priority="1171"/>
    <cfRule type="duplicateValues" dxfId="0" priority="1170"/>
    <cfRule type="duplicateValues" dxfId="0" priority="1169"/>
    <cfRule type="duplicateValues" dxfId="0" priority="1168"/>
    <cfRule type="duplicateValues" dxfId="0" priority="1167"/>
    <cfRule type="duplicateValues" dxfId="0" priority="1166"/>
    <cfRule type="duplicateValues" dxfId="0" priority="1165"/>
    <cfRule type="duplicateValues" dxfId="0" priority="1164"/>
    <cfRule type="duplicateValues" dxfId="0" priority="1163"/>
    <cfRule type="duplicateValues" dxfId="0" priority="1162"/>
    <cfRule type="duplicateValues" dxfId="0" priority="1161"/>
    <cfRule type="duplicateValues" dxfId="0" priority="1160"/>
    <cfRule type="duplicateValues" dxfId="0" priority="1159"/>
  </conditionalFormatting>
  <conditionalFormatting sqref="C103">
    <cfRule type="duplicateValues" dxfId="0" priority="1257"/>
    <cfRule type="duplicateValues" dxfId="0" priority="1256"/>
    <cfRule type="duplicateValues" dxfId="0" priority="1255"/>
    <cfRule type="duplicateValues" dxfId="0" priority="1254"/>
    <cfRule type="duplicateValues" dxfId="0" priority="1253"/>
    <cfRule type="duplicateValues" dxfId="0" priority="1252"/>
    <cfRule type="duplicateValues" dxfId="0" priority="1251"/>
    <cfRule type="duplicateValues" dxfId="0" priority="1250"/>
    <cfRule type="duplicateValues" dxfId="0" priority="1249"/>
    <cfRule type="duplicateValues" dxfId="0" priority="1248"/>
    <cfRule type="duplicateValues" dxfId="0" priority="1247"/>
    <cfRule type="duplicateValues" dxfId="0" priority="1246"/>
    <cfRule type="duplicateValues" dxfId="0" priority="1245"/>
    <cfRule type="duplicateValues" dxfId="0" priority="1244"/>
    <cfRule type="duplicateValues" dxfId="0" priority="1243"/>
    <cfRule type="duplicateValues" dxfId="0" priority="1242"/>
    <cfRule type="duplicateValues" dxfId="0" priority="1241"/>
  </conditionalFormatting>
  <conditionalFormatting sqref="D104">
    <cfRule type="duplicateValues" dxfId="0" priority="1119"/>
    <cfRule type="duplicateValues" dxfId="0" priority="1118"/>
    <cfRule type="duplicateValues" dxfId="0" priority="1117"/>
    <cfRule type="duplicateValues" dxfId="0" priority="1116"/>
    <cfRule type="duplicateValues" dxfId="0" priority="1115"/>
    <cfRule type="duplicateValues" dxfId="0" priority="1114"/>
    <cfRule type="duplicateValues" dxfId="0" priority="1113"/>
    <cfRule type="duplicateValues" dxfId="0" priority="1112"/>
    <cfRule type="duplicateValues" dxfId="0" priority="1111"/>
    <cfRule type="duplicateValues" dxfId="0" priority="1110"/>
    <cfRule type="duplicateValues" dxfId="0" priority="1109"/>
    <cfRule type="duplicateValues" dxfId="0" priority="1108"/>
    <cfRule type="duplicateValues" dxfId="0" priority="1107"/>
    <cfRule type="duplicateValues" dxfId="0" priority="1106"/>
    <cfRule type="duplicateValues" dxfId="0" priority="1105"/>
    <cfRule type="duplicateValues" dxfId="0" priority="1104"/>
    <cfRule type="duplicateValues" dxfId="0" priority="1103"/>
    <cfRule type="duplicateValues" dxfId="0" priority="1102"/>
  </conditionalFormatting>
  <conditionalFormatting sqref="B105">
    <cfRule type="duplicateValues" dxfId="0" priority="956"/>
  </conditionalFormatting>
  <conditionalFormatting sqref="D105">
    <cfRule type="duplicateValues" dxfId="0" priority="1100"/>
    <cfRule type="duplicateValues" dxfId="0" priority="1092"/>
    <cfRule type="duplicateValues" dxfId="0" priority="1084"/>
    <cfRule type="duplicateValues" dxfId="0" priority="1076"/>
    <cfRule type="duplicateValues" dxfId="0" priority="1068"/>
    <cfRule type="duplicateValues" dxfId="0" priority="1060"/>
    <cfRule type="duplicateValues" dxfId="0" priority="1052"/>
    <cfRule type="duplicateValues" dxfId="0" priority="1044"/>
    <cfRule type="duplicateValues" dxfId="0" priority="1036"/>
    <cfRule type="duplicateValues" dxfId="0" priority="1028"/>
    <cfRule type="duplicateValues" dxfId="0" priority="1020"/>
    <cfRule type="duplicateValues" dxfId="0" priority="1012"/>
    <cfRule type="duplicateValues" dxfId="0" priority="1004"/>
    <cfRule type="duplicateValues" dxfId="0" priority="996"/>
    <cfRule type="duplicateValues" dxfId="0" priority="988"/>
    <cfRule type="duplicateValues" dxfId="0" priority="980"/>
    <cfRule type="duplicateValues" dxfId="0" priority="972"/>
    <cfRule type="duplicateValues" dxfId="0" priority="964"/>
  </conditionalFormatting>
  <conditionalFormatting sqref="B106">
    <cfRule type="duplicateValues" dxfId="0" priority="876"/>
  </conditionalFormatting>
  <conditionalFormatting sqref="D106">
    <cfRule type="duplicateValues" dxfId="0" priority="948"/>
    <cfRule type="duplicateValues" dxfId="0" priority="944"/>
    <cfRule type="duplicateValues" dxfId="0" priority="940"/>
    <cfRule type="duplicateValues" dxfId="0" priority="936"/>
    <cfRule type="duplicateValues" dxfId="0" priority="932"/>
    <cfRule type="duplicateValues" dxfId="0" priority="928"/>
    <cfRule type="duplicateValues" dxfId="0" priority="924"/>
    <cfRule type="duplicateValues" dxfId="0" priority="920"/>
    <cfRule type="duplicateValues" dxfId="0" priority="916"/>
    <cfRule type="duplicateValues" dxfId="0" priority="912"/>
    <cfRule type="duplicateValues" dxfId="0" priority="908"/>
    <cfRule type="duplicateValues" dxfId="0" priority="904"/>
    <cfRule type="duplicateValues" dxfId="0" priority="900"/>
    <cfRule type="duplicateValues" dxfId="0" priority="896"/>
    <cfRule type="duplicateValues" dxfId="0" priority="892"/>
    <cfRule type="duplicateValues" dxfId="0" priority="888"/>
    <cfRule type="duplicateValues" dxfId="0" priority="884"/>
    <cfRule type="duplicateValues" dxfId="0" priority="880"/>
  </conditionalFormatting>
  <conditionalFormatting sqref="B107">
    <cfRule type="duplicateValues" dxfId="0" priority="875"/>
  </conditionalFormatting>
  <conditionalFormatting sqref="D107">
    <cfRule type="duplicateValues" dxfId="0" priority="947"/>
    <cfRule type="duplicateValues" dxfId="0" priority="943"/>
    <cfRule type="duplicateValues" dxfId="0" priority="939"/>
    <cfRule type="duplicateValues" dxfId="0" priority="935"/>
    <cfRule type="duplicateValues" dxfId="0" priority="931"/>
    <cfRule type="duplicateValues" dxfId="0" priority="927"/>
    <cfRule type="duplicateValues" dxfId="0" priority="923"/>
    <cfRule type="duplicateValues" dxfId="0" priority="919"/>
    <cfRule type="duplicateValues" dxfId="0" priority="915"/>
    <cfRule type="duplicateValues" dxfId="0" priority="911"/>
    <cfRule type="duplicateValues" dxfId="0" priority="907"/>
    <cfRule type="duplicateValues" dxfId="0" priority="903"/>
    <cfRule type="duplicateValues" dxfId="0" priority="899"/>
    <cfRule type="duplicateValues" dxfId="0" priority="895"/>
    <cfRule type="duplicateValues" dxfId="0" priority="891"/>
    <cfRule type="duplicateValues" dxfId="0" priority="887"/>
    <cfRule type="duplicateValues" dxfId="0" priority="883"/>
    <cfRule type="duplicateValues" dxfId="0" priority="879"/>
  </conditionalFormatting>
  <conditionalFormatting sqref="B108">
    <cfRule type="duplicateValues" dxfId="0" priority="874"/>
  </conditionalFormatting>
  <conditionalFormatting sqref="D108">
    <cfRule type="duplicateValues" dxfId="0" priority="946"/>
    <cfRule type="duplicateValues" dxfId="0" priority="942"/>
    <cfRule type="duplicateValues" dxfId="0" priority="938"/>
    <cfRule type="duplicateValues" dxfId="0" priority="934"/>
    <cfRule type="duplicateValues" dxfId="0" priority="930"/>
    <cfRule type="duplicateValues" dxfId="0" priority="926"/>
    <cfRule type="duplicateValues" dxfId="0" priority="922"/>
    <cfRule type="duplicateValues" dxfId="0" priority="918"/>
    <cfRule type="duplicateValues" dxfId="0" priority="914"/>
    <cfRule type="duplicateValues" dxfId="0" priority="910"/>
    <cfRule type="duplicateValues" dxfId="0" priority="906"/>
    <cfRule type="duplicateValues" dxfId="0" priority="902"/>
    <cfRule type="duplicateValues" dxfId="0" priority="898"/>
    <cfRule type="duplicateValues" dxfId="0" priority="894"/>
    <cfRule type="duplicateValues" dxfId="0" priority="890"/>
    <cfRule type="duplicateValues" dxfId="0" priority="886"/>
    <cfRule type="duplicateValues" dxfId="0" priority="882"/>
    <cfRule type="duplicateValues" dxfId="0" priority="878"/>
  </conditionalFormatting>
  <conditionalFormatting sqref="B109">
    <cfRule type="duplicateValues" dxfId="0" priority="873"/>
  </conditionalFormatting>
  <conditionalFormatting sqref="D109">
    <cfRule type="duplicateValues" dxfId="0" priority="945"/>
    <cfRule type="duplicateValues" dxfId="0" priority="941"/>
    <cfRule type="duplicateValues" dxfId="0" priority="937"/>
    <cfRule type="duplicateValues" dxfId="0" priority="933"/>
    <cfRule type="duplicateValues" dxfId="0" priority="929"/>
    <cfRule type="duplicateValues" dxfId="0" priority="925"/>
    <cfRule type="duplicateValues" dxfId="0" priority="921"/>
    <cfRule type="duplicateValues" dxfId="0" priority="917"/>
    <cfRule type="duplicateValues" dxfId="0" priority="913"/>
    <cfRule type="duplicateValues" dxfId="0" priority="909"/>
    <cfRule type="duplicateValues" dxfId="0" priority="905"/>
    <cfRule type="duplicateValues" dxfId="0" priority="901"/>
    <cfRule type="duplicateValues" dxfId="0" priority="897"/>
    <cfRule type="duplicateValues" dxfId="0" priority="893"/>
    <cfRule type="duplicateValues" dxfId="0" priority="889"/>
    <cfRule type="duplicateValues" dxfId="0" priority="885"/>
    <cfRule type="duplicateValues" dxfId="0" priority="881"/>
    <cfRule type="duplicateValues" dxfId="0" priority="877"/>
  </conditionalFormatting>
  <conditionalFormatting sqref="B110">
    <cfRule type="duplicateValues" dxfId="0" priority="854"/>
  </conditionalFormatting>
  <conditionalFormatting sqref="D110">
    <cfRule type="duplicateValues" dxfId="0" priority="872"/>
    <cfRule type="duplicateValues" dxfId="0" priority="871"/>
    <cfRule type="duplicateValues" dxfId="0" priority="870"/>
    <cfRule type="duplicateValues" dxfId="0" priority="869"/>
    <cfRule type="duplicateValues" dxfId="0" priority="868"/>
    <cfRule type="duplicateValues" dxfId="0" priority="867"/>
    <cfRule type="duplicateValues" dxfId="0" priority="866"/>
    <cfRule type="duplicateValues" dxfId="0" priority="865"/>
    <cfRule type="duplicateValues" dxfId="0" priority="864"/>
    <cfRule type="duplicateValues" dxfId="0" priority="863"/>
    <cfRule type="duplicateValues" dxfId="0" priority="862"/>
    <cfRule type="duplicateValues" dxfId="0" priority="861"/>
    <cfRule type="duplicateValues" dxfId="0" priority="860"/>
    <cfRule type="duplicateValues" dxfId="0" priority="859"/>
    <cfRule type="duplicateValues" dxfId="0" priority="858"/>
    <cfRule type="duplicateValues" dxfId="0" priority="857"/>
    <cfRule type="duplicateValues" dxfId="0" priority="856"/>
    <cfRule type="duplicateValues" dxfId="0" priority="855"/>
  </conditionalFormatting>
  <conditionalFormatting sqref="D111">
    <cfRule type="duplicateValues" dxfId="0" priority="853"/>
    <cfRule type="duplicateValues" dxfId="0" priority="846"/>
    <cfRule type="duplicateValues" dxfId="0" priority="839"/>
    <cfRule type="duplicateValues" dxfId="0" priority="832"/>
    <cfRule type="duplicateValues" dxfId="0" priority="825"/>
    <cfRule type="duplicateValues" dxfId="0" priority="818"/>
    <cfRule type="duplicateValues" dxfId="0" priority="811"/>
    <cfRule type="duplicateValues" dxfId="0" priority="804"/>
    <cfRule type="duplicateValues" dxfId="0" priority="797"/>
    <cfRule type="duplicateValues" dxfId="0" priority="790"/>
    <cfRule type="duplicateValues" dxfId="0" priority="783"/>
    <cfRule type="duplicateValues" dxfId="0" priority="776"/>
    <cfRule type="duplicateValues" dxfId="0" priority="769"/>
    <cfRule type="duplicateValues" dxfId="0" priority="762"/>
    <cfRule type="duplicateValues" dxfId="0" priority="755"/>
    <cfRule type="duplicateValues" dxfId="0" priority="748"/>
    <cfRule type="duplicateValues" dxfId="0" priority="741"/>
    <cfRule type="duplicateValues" dxfId="0" priority="734"/>
  </conditionalFormatting>
  <conditionalFormatting sqref="D112">
    <cfRule type="duplicateValues" dxfId="0" priority="852"/>
    <cfRule type="duplicateValues" dxfId="0" priority="845"/>
    <cfRule type="duplicateValues" dxfId="0" priority="838"/>
    <cfRule type="duplicateValues" dxfId="0" priority="831"/>
    <cfRule type="duplicateValues" dxfId="0" priority="824"/>
    <cfRule type="duplicateValues" dxfId="0" priority="817"/>
    <cfRule type="duplicateValues" dxfId="0" priority="810"/>
    <cfRule type="duplicateValues" dxfId="0" priority="803"/>
    <cfRule type="duplicateValues" dxfId="0" priority="796"/>
    <cfRule type="duplicateValues" dxfId="0" priority="789"/>
    <cfRule type="duplicateValues" dxfId="0" priority="782"/>
    <cfRule type="duplicateValues" dxfId="0" priority="775"/>
    <cfRule type="duplicateValues" dxfId="0" priority="768"/>
    <cfRule type="duplicateValues" dxfId="0" priority="761"/>
    <cfRule type="duplicateValues" dxfId="0" priority="754"/>
    <cfRule type="duplicateValues" dxfId="0" priority="747"/>
    <cfRule type="duplicateValues" dxfId="0" priority="740"/>
    <cfRule type="duplicateValues" dxfId="0" priority="733"/>
  </conditionalFormatting>
  <conditionalFormatting sqref="D113">
    <cfRule type="duplicateValues" dxfId="0" priority="851"/>
    <cfRule type="duplicateValues" dxfId="0" priority="844"/>
    <cfRule type="duplicateValues" dxfId="0" priority="837"/>
    <cfRule type="duplicateValues" dxfId="0" priority="830"/>
    <cfRule type="duplicateValues" dxfId="0" priority="823"/>
    <cfRule type="duplicateValues" dxfId="0" priority="816"/>
    <cfRule type="duplicateValues" dxfId="0" priority="809"/>
    <cfRule type="duplicateValues" dxfId="0" priority="802"/>
    <cfRule type="duplicateValues" dxfId="0" priority="795"/>
    <cfRule type="duplicateValues" dxfId="0" priority="788"/>
    <cfRule type="duplicateValues" dxfId="0" priority="781"/>
    <cfRule type="duplicateValues" dxfId="0" priority="774"/>
    <cfRule type="duplicateValues" dxfId="0" priority="767"/>
    <cfRule type="duplicateValues" dxfId="0" priority="760"/>
    <cfRule type="duplicateValues" dxfId="0" priority="753"/>
    <cfRule type="duplicateValues" dxfId="0" priority="746"/>
    <cfRule type="duplicateValues" dxfId="0" priority="739"/>
    <cfRule type="duplicateValues" dxfId="0" priority="732"/>
  </conditionalFormatting>
  <conditionalFormatting sqref="B114">
    <cfRule type="duplicateValues" dxfId="0" priority="701"/>
  </conditionalFormatting>
  <conditionalFormatting sqref="C114">
    <cfRule type="duplicateValues" dxfId="0" priority="702"/>
  </conditionalFormatting>
  <conditionalFormatting sqref="B115">
    <cfRule type="duplicateValues" dxfId="0" priority="698"/>
  </conditionalFormatting>
  <conditionalFormatting sqref="C115">
    <cfRule type="duplicateValues" dxfId="0" priority="686"/>
    <cfRule type="duplicateValues" dxfId="0" priority="685"/>
  </conditionalFormatting>
  <conditionalFormatting sqref="B116">
    <cfRule type="duplicateValues" dxfId="0" priority="689"/>
  </conditionalFormatting>
  <conditionalFormatting sqref="C116">
    <cfRule type="duplicateValues" dxfId="0" priority="700"/>
  </conditionalFormatting>
  <conditionalFormatting sqref="B117">
    <cfRule type="duplicateValues" dxfId="0" priority="688"/>
  </conditionalFormatting>
  <conditionalFormatting sqref="C117">
    <cfRule type="duplicateValues" dxfId="0" priority="699"/>
  </conditionalFormatting>
  <conditionalFormatting sqref="B118">
    <cfRule type="duplicateValues" dxfId="0" priority="616"/>
    <cfRule type="duplicateValues" dxfId="0" priority="614"/>
  </conditionalFormatting>
  <conditionalFormatting sqref="C118">
    <cfRule type="duplicateValues" dxfId="0" priority="620"/>
    <cfRule type="duplicateValues" dxfId="0" priority="618"/>
  </conditionalFormatting>
  <conditionalFormatting sqref="B119">
    <cfRule type="duplicateValues" dxfId="0" priority="615"/>
    <cfRule type="duplicateValues" dxfId="0" priority="613"/>
  </conditionalFormatting>
  <conditionalFormatting sqref="C119">
    <cfRule type="duplicateValues" dxfId="0" priority="619"/>
    <cfRule type="duplicateValues" dxfId="0" priority="617"/>
  </conditionalFormatting>
  <conditionalFormatting sqref="B120">
    <cfRule type="duplicateValues" dxfId="0" priority="632"/>
    <cfRule type="duplicateValues" dxfId="0" priority="648"/>
  </conditionalFormatting>
  <conditionalFormatting sqref="C120">
    <cfRule type="duplicateValues" dxfId="0" priority="664"/>
    <cfRule type="duplicateValues" dxfId="0" priority="680"/>
  </conditionalFormatting>
  <conditionalFormatting sqref="B121">
    <cfRule type="duplicateValues" dxfId="0" priority="631"/>
    <cfRule type="duplicateValues" dxfId="0" priority="647"/>
  </conditionalFormatting>
  <conditionalFormatting sqref="C121">
    <cfRule type="duplicateValues" dxfId="0" priority="663"/>
    <cfRule type="duplicateValues" dxfId="0" priority="679"/>
  </conditionalFormatting>
  <conditionalFormatting sqref="B122">
    <cfRule type="duplicateValues" dxfId="0" priority="626"/>
    <cfRule type="duplicateValues" dxfId="0" priority="642"/>
  </conditionalFormatting>
  <conditionalFormatting sqref="C122">
    <cfRule type="duplicateValues" dxfId="0" priority="658"/>
    <cfRule type="duplicateValues" dxfId="0" priority="674"/>
  </conditionalFormatting>
  <conditionalFormatting sqref="B123">
    <cfRule type="duplicateValues" dxfId="0" priority="634"/>
    <cfRule type="duplicateValues" dxfId="0" priority="650"/>
  </conditionalFormatting>
  <conditionalFormatting sqref="C123">
    <cfRule type="duplicateValues" dxfId="0" priority="666"/>
    <cfRule type="duplicateValues" dxfId="0" priority="682"/>
  </conditionalFormatting>
  <conditionalFormatting sqref="B124">
    <cfRule type="duplicateValues" dxfId="0" priority="633"/>
    <cfRule type="duplicateValues" dxfId="0" priority="649"/>
  </conditionalFormatting>
  <conditionalFormatting sqref="C124">
    <cfRule type="duplicateValues" dxfId="0" priority="665"/>
    <cfRule type="duplicateValues" dxfId="0" priority="681"/>
  </conditionalFormatting>
  <conditionalFormatting sqref="B125">
    <cfRule type="duplicateValues" dxfId="0" priority="629"/>
    <cfRule type="duplicateValues" dxfId="0" priority="645"/>
  </conditionalFormatting>
  <conditionalFormatting sqref="C125">
    <cfRule type="duplicateValues" dxfId="0" priority="661"/>
    <cfRule type="duplicateValues" dxfId="0" priority="677"/>
  </conditionalFormatting>
  <conditionalFormatting sqref="B126">
    <cfRule type="duplicateValues" dxfId="0" priority="570"/>
    <cfRule type="duplicateValues" dxfId="0" priority="569"/>
  </conditionalFormatting>
  <conditionalFormatting sqref="C126">
    <cfRule type="duplicateValues" dxfId="0" priority="572"/>
    <cfRule type="duplicateValues" dxfId="0" priority="571"/>
    <cfRule type="duplicateValues" dxfId="0" priority="568"/>
    <cfRule type="duplicateValues" dxfId="0" priority="567"/>
  </conditionalFormatting>
  <conditionalFormatting sqref="B127">
    <cfRule type="duplicateValues" dxfId="0" priority="564"/>
    <cfRule type="duplicateValues" dxfId="0" priority="563"/>
  </conditionalFormatting>
  <conditionalFormatting sqref="C127">
    <cfRule type="duplicateValues" dxfId="0" priority="566"/>
    <cfRule type="duplicateValues" dxfId="0" priority="565"/>
    <cfRule type="duplicateValues" dxfId="0" priority="562"/>
    <cfRule type="duplicateValues" dxfId="0" priority="561"/>
  </conditionalFormatting>
  <conditionalFormatting sqref="B128">
    <cfRule type="duplicateValues" dxfId="0" priority="550"/>
    <cfRule type="duplicateValues" dxfId="0" priority="545"/>
  </conditionalFormatting>
  <conditionalFormatting sqref="C128">
    <cfRule type="duplicateValues" dxfId="0" priority="560"/>
    <cfRule type="duplicateValues" dxfId="0" priority="555"/>
    <cfRule type="duplicateValues" dxfId="0" priority="540"/>
    <cfRule type="duplicateValues" dxfId="0" priority="535"/>
  </conditionalFormatting>
  <conditionalFormatting sqref="B129">
    <cfRule type="duplicateValues" dxfId="0" priority="549"/>
    <cfRule type="duplicateValues" dxfId="0" priority="544"/>
  </conditionalFormatting>
  <conditionalFormatting sqref="C129">
    <cfRule type="duplicateValues" dxfId="0" priority="559"/>
    <cfRule type="duplicateValues" dxfId="0" priority="554"/>
    <cfRule type="duplicateValues" dxfId="0" priority="539"/>
    <cfRule type="duplicateValues" dxfId="0" priority="534"/>
  </conditionalFormatting>
  <conditionalFormatting sqref="B130">
    <cfRule type="duplicateValues" dxfId="0" priority="548"/>
    <cfRule type="duplicateValues" dxfId="0" priority="543"/>
  </conditionalFormatting>
  <conditionalFormatting sqref="C130">
    <cfRule type="duplicateValues" dxfId="0" priority="558"/>
    <cfRule type="duplicateValues" dxfId="0" priority="553"/>
    <cfRule type="duplicateValues" dxfId="0" priority="538"/>
    <cfRule type="duplicateValues" dxfId="0" priority="533"/>
  </conditionalFormatting>
  <conditionalFormatting sqref="B131">
    <cfRule type="duplicateValues" dxfId="0" priority="514"/>
    <cfRule type="duplicateValues" dxfId="0" priority="507"/>
    <cfRule type="duplicateValues" dxfId="0" priority="486"/>
  </conditionalFormatting>
  <conditionalFormatting sqref="C131">
    <cfRule type="duplicateValues" dxfId="0" priority="528"/>
    <cfRule type="duplicateValues" dxfId="0" priority="521"/>
    <cfRule type="duplicateValues" dxfId="0" priority="500"/>
    <cfRule type="duplicateValues" dxfId="0" priority="493"/>
    <cfRule type="duplicateValues" dxfId="0" priority="479"/>
  </conditionalFormatting>
  <conditionalFormatting sqref="B132">
    <cfRule type="duplicateValues" dxfId="0" priority="513"/>
    <cfRule type="duplicateValues" dxfId="0" priority="506"/>
    <cfRule type="duplicateValues" dxfId="0" priority="485"/>
  </conditionalFormatting>
  <conditionalFormatting sqref="C132">
    <cfRule type="duplicateValues" dxfId="0" priority="527"/>
    <cfRule type="duplicateValues" dxfId="0" priority="520"/>
    <cfRule type="duplicateValues" dxfId="0" priority="499"/>
    <cfRule type="duplicateValues" dxfId="0" priority="492"/>
    <cfRule type="duplicateValues" dxfId="0" priority="478"/>
  </conditionalFormatting>
  <conditionalFormatting sqref="B133">
    <cfRule type="duplicateValues" dxfId="0" priority="512"/>
    <cfRule type="duplicateValues" dxfId="0" priority="505"/>
    <cfRule type="duplicateValues" dxfId="0" priority="484"/>
  </conditionalFormatting>
  <conditionalFormatting sqref="C133">
    <cfRule type="duplicateValues" dxfId="0" priority="526"/>
    <cfRule type="duplicateValues" dxfId="0" priority="519"/>
    <cfRule type="duplicateValues" dxfId="0" priority="498"/>
    <cfRule type="duplicateValues" dxfId="0" priority="491"/>
    <cfRule type="duplicateValues" dxfId="0" priority="477"/>
  </conditionalFormatting>
  <conditionalFormatting sqref="B134">
    <cfRule type="duplicateValues" dxfId="0" priority="511"/>
    <cfRule type="duplicateValues" dxfId="0" priority="504"/>
    <cfRule type="duplicateValues" dxfId="0" priority="483"/>
  </conditionalFormatting>
  <conditionalFormatting sqref="C134">
    <cfRule type="duplicateValues" dxfId="0" priority="525"/>
    <cfRule type="duplicateValues" dxfId="0" priority="518"/>
    <cfRule type="duplicateValues" dxfId="0" priority="497"/>
    <cfRule type="duplicateValues" dxfId="0" priority="490"/>
    <cfRule type="duplicateValues" dxfId="0" priority="476"/>
  </conditionalFormatting>
  <conditionalFormatting sqref="B135">
    <cfRule type="duplicateValues" dxfId="0" priority="480"/>
    <cfRule type="duplicateValues" dxfId="0" priority="501"/>
    <cfRule type="duplicateValues" dxfId="0" priority="508"/>
  </conditionalFormatting>
  <conditionalFormatting sqref="C135">
    <cfRule type="duplicateValues" dxfId="0" priority="473"/>
    <cfRule type="duplicateValues" dxfId="0" priority="487"/>
    <cfRule type="duplicateValues" dxfId="0" priority="494"/>
    <cfRule type="duplicateValues" dxfId="0" priority="515"/>
    <cfRule type="duplicateValues" dxfId="0" priority="522"/>
  </conditionalFormatting>
  <conditionalFormatting sqref="B136">
    <cfRule type="duplicateValues" dxfId="0" priority="468"/>
    <cfRule type="duplicateValues" dxfId="0" priority="466"/>
    <cfRule type="duplicateValues" dxfId="0" priority="460"/>
  </conditionalFormatting>
  <conditionalFormatting sqref="C136">
    <cfRule type="duplicateValues" dxfId="0" priority="472"/>
    <cfRule type="duplicateValues" dxfId="0" priority="470"/>
    <cfRule type="duplicateValues" dxfId="0" priority="464"/>
    <cfRule type="duplicateValues" dxfId="0" priority="462"/>
    <cfRule type="duplicateValues" dxfId="0" priority="458"/>
  </conditionalFormatting>
  <conditionalFormatting sqref="B137">
    <cfRule type="duplicateValues" dxfId="0" priority="467"/>
    <cfRule type="duplicateValues" dxfId="0" priority="465"/>
    <cfRule type="duplicateValues" dxfId="0" priority="459"/>
  </conditionalFormatting>
  <conditionalFormatting sqref="C137">
    <cfRule type="duplicateValues" dxfId="0" priority="471"/>
    <cfRule type="duplicateValues" dxfId="0" priority="469"/>
    <cfRule type="duplicateValues" dxfId="0" priority="463"/>
    <cfRule type="duplicateValues" dxfId="0" priority="461"/>
    <cfRule type="duplicateValues" dxfId="0" priority="457"/>
  </conditionalFormatting>
  <conditionalFormatting sqref="B138">
    <cfRule type="duplicateValues" dxfId="0" priority="437"/>
    <cfRule type="duplicateValues" dxfId="0" priority="428"/>
    <cfRule type="duplicateValues" dxfId="0" priority="401"/>
    <cfRule type="duplicateValues" dxfId="0" priority="383"/>
  </conditionalFormatting>
  <conditionalFormatting sqref="C138">
    <cfRule type="duplicateValues" dxfId="0" priority="455"/>
    <cfRule type="duplicateValues" dxfId="0" priority="446"/>
    <cfRule type="duplicateValues" dxfId="0" priority="419"/>
    <cfRule type="duplicateValues" dxfId="0" priority="410"/>
    <cfRule type="duplicateValues" dxfId="0" priority="392"/>
  </conditionalFormatting>
  <conditionalFormatting sqref="B139">
    <cfRule type="duplicateValues" dxfId="0" priority="436"/>
    <cfRule type="duplicateValues" dxfId="0" priority="427"/>
    <cfRule type="duplicateValues" dxfId="0" priority="400"/>
    <cfRule type="duplicateValues" dxfId="0" priority="382"/>
  </conditionalFormatting>
  <conditionalFormatting sqref="C139">
    <cfRule type="duplicateValues" dxfId="0" priority="454"/>
    <cfRule type="duplicateValues" dxfId="0" priority="445"/>
    <cfRule type="duplicateValues" dxfId="0" priority="418"/>
    <cfRule type="duplicateValues" dxfId="0" priority="409"/>
    <cfRule type="duplicateValues" dxfId="0" priority="391"/>
  </conditionalFormatting>
  <conditionalFormatting sqref="B140">
    <cfRule type="duplicateValues" dxfId="0" priority="435"/>
    <cfRule type="duplicateValues" dxfId="0" priority="426"/>
    <cfRule type="duplicateValues" dxfId="0" priority="399"/>
    <cfRule type="duplicateValues" dxfId="0" priority="381"/>
  </conditionalFormatting>
  <conditionalFormatting sqref="C140">
    <cfRule type="duplicateValues" dxfId="0" priority="453"/>
    <cfRule type="duplicateValues" dxfId="0" priority="444"/>
    <cfRule type="duplicateValues" dxfId="0" priority="417"/>
    <cfRule type="duplicateValues" dxfId="0" priority="408"/>
    <cfRule type="duplicateValues" dxfId="0" priority="390"/>
  </conditionalFormatting>
  <conditionalFormatting sqref="B141">
    <cfRule type="duplicateValues" dxfId="0" priority="434"/>
    <cfRule type="duplicateValues" dxfId="0" priority="425"/>
    <cfRule type="duplicateValues" dxfId="0" priority="398"/>
    <cfRule type="duplicateValues" dxfId="0" priority="380"/>
  </conditionalFormatting>
  <conditionalFormatting sqref="C141">
    <cfRule type="duplicateValues" dxfId="0" priority="452"/>
    <cfRule type="duplicateValues" dxfId="0" priority="443"/>
    <cfRule type="duplicateValues" dxfId="0" priority="416"/>
    <cfRule type="duplicateValues" dxfId="0" priority="407"/>
    <cfRule type="duplicateValues" dxfId="0" priority="389"/>
  </conditionalFormatting>
  <conditionalFormatting sqref="B142">
    <cfRule type="duplicateValues" dxfId="0" priority="378"/>
    <cfRule type="duplicateValues" dxfId="0" priority="396"/>
    <cfRule type="duplicateValues" dxfId="0" priority="423"/>
    <cfRule type="duplicateValues" dxfId="0" priority="432"/>
  </conditionalFormatting>
  <conditionalFormatting sqref="C142">
    <cfRule type="duplicateValues" dxfId="0" priority="387"/>
    <cfRule type="duplicateValues" dxfId="0" priority="405"/>
    <cfRule type="duplicateValues" dxfId="0" priority="414"/>
    <cfRule type="duplicateValues" dxfId="0" priority="441"/>
    <cfRule type="duplicateValues" dxfId="0" priority="450"/>
  </conditionalFormatting>
  <conditionalFormatting sqref="B143">
    <cfRule type="duplicateValues" dxfId="0" priority="377"/>
    <cfRule type="duplicateValues" dxfId="0" priority="395"/>
    <cfRule type="duplicateValues" dxfId="0" priority="422"/>
    <cfRule type="duplicateValues" dxfId="0" priority="431"/>
  </conditionalFormatting>
  <conditionalFormatting sqref="C143">
    <cfRule type="duplicateValues" dxfId="0" priority="386"/>
    <cfRule type="duplicateValues" dxfId="0" priority="404"/>
    <cfRule type="duplicateValues" dxfId="0" priority="413"/>
    <cfRule type="duplicateValues" dxfId="0" priority="440"/>
    <cfRule type="duplicateValues" dxfId="0" priority="449"/>
  </conditionalFormatting>
  <conditionalFormatting sqref="B144">
    <cfRule type="duplicateValues" dxfId="0" priority="376"/>
    <cfRule type="duplicateValues" dxfId="0" priority="394"/>
    <cfRule type="duplicateValues" dxfId="0" priority="421"/>
    <cfRule type="duplicateValues" dxfId="0" priority="430"/>
  </conditionalFormatting>
  <conditionalFormatting sqref="C144">
    <cfRule type="duplicateValues" dxfId="0" priority="385"/>
    <cfRule type="duplicateValues" dxfId="0" priority="403"/>
    <cfRule type="duplicateValues" dxfId="0" priority="412"/>
    <cfRule type="duplicateValues" dxfId="0" priority="439"/>
    <cfRule type="duplicateValues" dxfId="0" priority="448"/>
  </conditionalFormatting>
  <conditionalFormatting sqref="B145">
    <cfRule type="duplicateValues" dxfId="0" priority="375"/>
    <cfRule type="duplicateValues" dxfId="0" priority="393"/>
    <cfRule type="duplicateValues" dxfId="0" priority="420"/>
    <cfRule type="duplicateValues" dxfId="0" priority="429"/>
  </conditionalFormatting>
  <conditionalFormatting sqref="C145">
    <cfRule type="duplicateValues" dxfId="0" priority="384"/>
    <cfRule type="duplicateValues" dxfId="0" priority="402"/>
    <cfRule type="duplicateValues" dxfId="0" priority="411"/>
    <cfRule type="duplicateValues" dxfId="0" priority="438"/>
    <cfRule type="duplicateValues" dxfId="0" priority="447"/>
  </conditionalFormatting>
  <conditionalFormatting sqref="B149">
    <cfRule type="duplicateValues" dxfId="0" priority="341"/>
    <cfRule type="duplicateValues" dxfId="0" priority="343"/>
    <cfRule type="duplicateValues" dxfId="0" priority="345"/>
    <cfRule type="duplicateValues" dxfId="0" priority="349"/>
    <cfRule type="duplicateValues" dxfId="0" priority="355"/>
    <cfRule type="duplicateValues" dxfId="0" priority="357"/>
  </conditionalFormatting>
  <conditionalFormatting sqref="C149">
    <cfRule type="duplicateValues" dxfId="0" priority="347"/>
    <cfRule type="duplicateValues" dxfId="0" priority="351"/>
    <cfRule type="duplicateValues" dxfId="0" priority="353"/>
    <cfRule type="duplicateValues" dxfId="0" priority="359"/>
    <cfRule type="duplicateValues" dxfId="0" priority="361"/>
  </conditionalFormatting>
  <conditionalFormatting sqref="B150">
    <cfRule type="duplicateValues" dxfId="0" priority="340"/>
    <cfRule type="duplicateValues" dxfId="0" priority="342"/>
    <cfRule type="duplicateValues" dxfId="0" priority="344"/>
    <cfRule type="duplicateValues" dxfId="0" priority="348"/>
    <cfRule type="duplicateValues" dxfId="0" priority="354"/>
    <cfRule type="duplicateValues" dxfId="0" priority="356"/>
  </conditionalFormatting>
  <conditionalFormatting sqref="C150">
    <cfRule type="duplicateValues" dxfId="0" priority="346"/>
    <cfRule type="duplicateValues" dxfId="0" priority="350"/>
    <cfRule type="duplicateValues" dxfId="0" priority="352"/>
    <cfRule type="duplicateValues" dxfId="0" priority="358"/>
    <cfRule type="duplicateValues" dxfId="0" priority="360"/>
  </conditionalFormatting>
  <conditionalFormatting sqref="B151">
    <cfRule type="duplicateValues" dxfId="0" priority="333"/>
    <cfRule type="duplicateValues" dxfId="0" priority="330"/>
    <cfRule type="duplicateValues" dxfId="0" priority="321"/>
    <cfRule type="duplicateValues" dxfId="0" priority="315"/>
    <cfRule type="duplicateValues" dxfId="0" priority="312"/>
    <cfRule type="duplicateValues" dxfId="0" priority="309"/>
  </conditionalFormatting>
  <conditionalFormatting sqref="C151">
    <cfRule type="duplicateValues" dxfId="0" priority="339"/>
    <cfRule type="duplicateValues" dxfId="0" priority="336"/>
    <cfRule type="duplicateValues" dxfId="0" priority="327"/>
    <cfRule type="duplicateValues" dxfId="0" priority="324"/>
    <cfRule type="duplicateValues" dxfId="0" priority="318"/>
  </conditionalFormatting>
  <conditionalFormatting sqref="B152">
    <cfRule type="duplicateValues" dxfId="0" priority="332"/>
    <cfRule type="duplicateValues" dxfId="0" priority="329"/>
    <cfRule type="duplicateValues" dxfId="0" priority="320"/>
    <cfRule type="duplicateValues" dxfId="0" priority="314"/>
    <cfRule type="duplicateValues" dxfId="0" priority="311"/>
    <cfRule type="duplicateValues" dxfId="0" priority="308"/>
  </conditionalFormatting>
  <conditionalFormatting sqref="C152">
    <cfRule type="duplicateValues" dxfId="0" priority="338"/>
    <cfRule type="duplicateValues" dxfId="0" priority="335"/>
    <cfRule type="duplicateValues" dxfId="0" priority="326"/>
    <cfRule type="duplicateValues" dxfId="0" priority="323"/>
    <cfRule type="duplicateValues" dxfId="0" priority="317"/>
  </conditionalFormatting>
  <conditionalFormatting sqref="B153">
    <cfRule type="duplicateValues" dxfId="0" priority="296"/>
    <cfRule type="duplicateValues" dxfId="0" priority="291"/>
    <cfRule type="duplicateValues" dxfId="0" priority="276"/>
    <cfRule type="duplicateValues" dxfId="0" priority="266"/>
    <cfRule type="duplicateValues" dxfId="0" priority="261"/>
    <cfRule type="duplicateValues" dxfId="0" priority="256"/>
  </conditionalFormatting>
  <conditionalFormatting sqref="C153">
    <cfRule type="duplicateValues" dxfId="0" priority="306"/>
    <cfRule type="duplicateValues" dxfId="0" priority="301"/>
    <cfRule type="duplicateValues" dxfId="0" priority="286"/>
    <cfRule type="duplicateValues" dxfId="0" priority="281"/>
    <cfRule type="duplicateValues" dxfId="0" priority="271"/>
  </conditionalFormatting>
  <conditionalFormatting sqref="B154">
    <cfRule type="duplicateValues" dxfId="0" priority="254"/>
    <cfRule type="duplicateValues" dxfId="0" priority="259"/>
    <cfRule type="duplicateValues" dxfId="0" priority="264"/>
    <cfRule type="duplicateValues" dxfId="0" priority="274"/>
    <cfRule type="duplicateValues" dxfId="0" priority="289"/>
    <cfRule type="duplicateValues" dxfId="0" priority="294"/>
  </conditionalFormatting>
  <conditionalFormatting sqref="C154">
    <cfRule type="duplicateValues" dxfId="0" priority="269"/>
    <cfRule type="duplicateValues" dxfId="0" priority="279"/>
    <cfRule type="duplicateValues" dxfId="0" priority="284"/>
    <cfRule type="duplicateValues" dxfId="0" priority="299"/>
    <cfRule type="duplicateValues" dxfId="0" priority="304"/>
  </conditionalFormatting>
  <conditionalFormatting sqref="B155">
    <cfRule type="duplicateValues" dxfId="0" priority="221"/>
    <cfRule type="duplicateValues" dxfId="0" priority="210"/>
    <cfRule type="duplicateValues" dxfId="0" priority="177"/>
    <cfRule type="duplicateValues" dxfId="0" priority="155"/>
    <cfRule type="duplicateValues" dxfId="0" priority="144"/>
    <cfRule type="duplicateValues" dxfId="0" priority="133"/>
    <cfRule type="duplicateValues" dxfId="0" priority="122"/>
    <cfRule type="duplicateValues" dxfId="0" priority="111"/>
  </conditionalFormatting>
  <conditionalFormatting sqref="C155">
    <cfRule type="duplicateValues" dxfId="0" priority="243"/>
    <cfRule type="duplicateValues" dxfId="0" priority="232"/>
    <cfRule type="duplicateValues" dxfId="0" priority="199"/>
    <cfRule type="duplicateValues" dxfId="0" priority="188"/>
    <cfRule type="duplicateValues" dxfId="0" priority="166"/>
  </conditionalFormatting>
  <conditionalFormatting sqref="B156">
    <cfRule type="duplicateValues" dxfId="0" priority="85"/>
    <cfRule type="duplicateValues" dxfId="0" priority="78"/>
    <cfRule type="duplicateValues" dxfId="0" priority="57"/>
    <cfRule type="duplicateValues" dxfId="0" priority="43"/>
    <cfRule type="duplicateValues" dxfId="0" priority="36"/>
    <cfRule type="duplicateValues" dxfId="0" priority="29"/>
    <cfRule type="duplicateValues" dxfId="0" priority="22"/>
    <cfRule type="duplicateValues" dxfId="0" priority="15"/>
    <cfRule type="duplicateValues" dxfId="0" priority="8"/>
  </conditionalFormatting>
  <conditionalFormatting sqref="C156">
    <cfRule type="duplicateValues" dxfId="0" priority="99"/>
    <cfRule type="duplicateValues" dxfId="0" priority="92"/>
    <cfRule type="duplicateValues" dxfId="0" priority="71"/>
    <cfRule type="duplicateValues" dxfId="0" priority="64"/>
    <cfRule type="duplicateValues" dxfId="0" priority="50"/>
  </conditionalFormatting>
  <conditionalFormatting sqref="B157">
    <cfRule type="duplicateValues" dxfId="0" priority="84"/>
    <cfRule type="duplicateValues" dxfId="0" priority="77"/>
    <cfRule type="duplicateValues" dxfId="0" priority="56"/>
    <cfRule type="duplicateValues" dxfId="0" priority="42"/>
    <cfRule type="duplicateValues" dxfId="0" priority="35"/>
    <cfRule type="duplicateValues" dxfId="0" priority="28"/>
    <cfRule type="duplicateValues" dxfId="0" priority="21"/>
    <cfRule type="duplicateValues" dxfId="0" priority="14"/>
    <cfRule type="duplicateValues" dxfId="0" priority="7"/>
  </conditionalFormatting>
  <conditionalFormatting sqref="C157">
    <cfRule type="duplicateValues" dxfId="0" priority="98"/>
    <cfRule type="duplicateValues" dxfId="0" priority="91"/>
    <cfRule type="duplicateValues" dxfId="0" priority="70"/>
    <cfRule type="duplicateValues" dxfId="0" priority="63"/>
    <cfRule type="duplicateValues" dxfId="0" priority="49"/>
  </conditionalFormatting>
  <conditionalFormatting sqref="B$1:B$1048576">
    <cfRule type="duplicateValues" dxfId="4" priority="1"/>
  </conditionalFormatting>
  <conditionalFormatting sqref="B8:B11">
    <cfRule type="duplicateValues" dxfId="0" priority="6424"/>
  </conditionalFormatting>
  <conditionalFormatting sqref="B99:B102">
    <cfRule type="duplicateValues" dxfId="0" priority="1176"/>
  </conditionalFormatting>
  <conditionalFormatting sqref="B116:B117">
    <cfRule type="duplicateValues" dxfId="0" priority="687"/>
  </conditionalFormatting>
  <conditionalFormatting sqref="B146:B148">
    <cfRule type="duplicateValues" dxfId="0" priority="362"/>
    <cfRule type="duplicateValues" dxfId="0" priority="363"/>
    <cfRule type="duplicateValues" dxfId="0" priority="364"/>
    <cfRule type="duplicateValues" dxfId="0" priority="366"/>
    <cfRule type="duplicateValues" dxfId="0" priority="369"/>
    <cfRule type="duplicateValues" dxfId="0" priority="370"/>
  </conditionalFormatting>
  <conditionalFormatting sqref="C8:C11">
    <cfRule type="duplicateValues" dxfId="0" priority="6453"/>
  </conditionalFormatting>
  <conditionalFormatting sqref="C146:C148">
    <cfRule type="duplicateValues" dxfId="0" priority="365"/>
    <cfRule type="duplicateValues" dxfId="0" priority="367"/>
    <cfRule type="duplicateValues" dxfId="0" priority="368"/>
    <cfRule type="duplicateValues" dxfId="0" priority="371"/>
    <cfRule type="duplicateValues" dxfId="0" priority="372"/>
  </conditionalFormatting>
  <conditionalFormatting sqref="G8:G12">
    <cfRule type="duplicateValues" dxfId="0" priority="6394"/>
  </conditionalFormatting>
  <conditionalFormatting sqref="B1:B155 B158:B1048576">
    <cfRule type="duplicateValues" dxfId="0" priority="100"/>
  </conditionalFormatting>
  <conditionalFormatting sqref="B1:B154 B158:B1048576">
    <cfRule type="duplicateValues" dxfId="0" priority="250"/>
    <cfRule type="duplicateValues" dxfId="0" priority="251"/>
  </conditionalFormatting>
  <conditionalFormatting sqref="C1:C114 C116:C117 B115 C158:C1048576">
    <cfRule type="duplicateValues" dxfId="0" priority="690"/>
  </conditionalFormatting>
  <conditionalFormatting sqref="B1:B145 B158:B1048576">
    <cfRule type="duplicateValues" dxfId="0" priority="373"/>
    <cfRule type="duplicateValues" dxfId="0" priority="374"/>
  </conditionalFormatting>
  <conditionalFormatting sqref="B1:B137 B158:B1048576">
    <cfRule type="duplicateValues" dxfId="0" priority="456"/>
  </conditionalFormatting>
  <conditionalFormatting sqref="B1:B104 B158:B1048576">
    <cfRule type="duplicateValues" dxfId="0" priority="1101"/>
  </conditionalFormatting>
  <conditionalFormatting sqref="B1:B103 B158:B1048576">
    <cfRule type="duplicateValues" dxfId="0" priority="1124"/>
  </conditionalFormatting>
  <conditionalFormatting sqref="B1:B97 B158:B1048576">
    <cfRule type="duplicateValues" dxfId="0" priority="1649"/>
    <cfRule type="duplicateValues" dxfId="0" priority="1650"/>
  </conditionalFormatting>
  <conditionalFormatting sqref="B1:B7 B158:B1048576">
    <cfRule type="duplicateValues" dxfId="0" priority="6474"/>
    <cfRule type="duplicateValues" dxfId="0" priority="6478"/>
  </conditionalFormatting>
  <conditionalFormatting sqref="B1:B130 B158:B1048576">
    <cfRule type="duplicateValues" dxfId="0" priority="530"/>
  </conditionalFormatting>
  <conditionalFormatting sqref="C1:C20 C26 C158:C1048576">
    <cfRule type="duplicateValues" dxfId="0" priority="6278"/>
  </conditionalFormatting>
  <conditionalFormatting sqref="C1:C46 C158:C1048576">
    <cfRule type="duplicateValues" dxfId="0" priority="5732"/>
  </conditionalFormatting>
  <conditionalFormatting sqref="C1:C84 C158:C1048576">
    <cfRule type="duplicateValues" dxfId="0" priority="2299"/>
    <cfRule type="duplicateValues" dxfId="0" priority="2325"/>
  </conditionalFormatting>
  <conditionalFormatting sqref="C1:C52 C158:C1048576">
    <cfRule type="duplicateValues" dxfId="0" priority="5473"/>
    <cfRule type="duplicateValues" dxfId="0" priority="5474"/>
  </conditionalFormatting>
  <conditionalFormatting sqref="C1:C39 C158:C1048576">
    <cfRule type="duplicateValues" dxfId="0" priority="5861"/>
    <cfRule type="duplicateValues" dxfId="0" priority="5883"/>
  </conditionalFormatting>
  <conditionalFormatting sqref="C1:C102 C158:C1048576">
    <cfRule type="duplicateValues" dxfId="0" priority="1258"/>
  </conditionalFormatting>
  <conditionalFormatting sqref="C1:C73 C158:C1048576">
    <cfRule type="duplicateValues" dxfId="0" priority="4250"/>
  </conditionalFormatting>
  <conditionalFormatting sqref="C1:C98 C158:C1048576">
    <cfRule type="duplicateValues" dxfId="0" priority="1619"/>
  </conditionalFormatting>
  <conditionalFormatting sqref="C1:C125 C158:C1048576">
    <cfRule type="duplicateValues" dxfId="0" priority="603"/>
    <cfRule type="duplicateValues" dxfId="0" priority="612"/>
  </conditionalFormatting>
  <conditionalFormatting sqref="C1:C130 C158:C1048576">
    <cfRule type="duplicateValues" dxfId="0" priority="529"/>
  </conditionalFormatting>
  <conditionalFormatting sqref="C1:C43 C158:C1048576">
    <cfRule type="duplicateValues" dxfId="0" priority="5795"/>
  </conditionalFormatting>
  <conditionalFormatting sqref="C1:C28 C158:C1048576">
    <cfRule type="duplicateValues" dxfId="0" priority="6022"/>
    <cfRule type="duplicateValues" dxfId="0" priority="6055"/>
  </conditionalFormatting>
  <conditionalFormatting sqref="C1:C63 C69 C158:C1048576">
    <cfRule type="duplicateValues" dxfId="0" priority="4632"/>
  </conditionalFormatting>
  <conditionalFormatting sqref="C1:C82 C158:C1048576">
    <cfRule type="duplicateValues" dxfId="0" priority="3460"/>
  </conditionalFormatting>
  <dataValidations count="3">
    <dataValidation type="list" allowBlank="1" showInputMessage="1" showErrorMessage="1" sqref="H20 H33 H53 H8:H12">
      <formula1>[5]零件类型!#REF!</formula1>
    </dataValidation>
    <dataValidation type="list" allowBlank="1" showInputMessage="1" showErrorMessage="1" sqref="H24">
      <formula1>"装配总成件,焊接总成件,面料,塑料件,冷镦,钣金件,机加工件,标准件,非标件,线材件,管材件,圆钢"</formula1>
    </dataValidation>
    <dataValidation allowBlank="1" showErrorMessage="1" sqref="I54:I55"/>
  </dataValidations>
  <hyperlinks>
    <hyperlink ref="D66" location="SHT0012236!A1" display="靠背骨架焊接总成"/>
  </hyperlinks>
  <printOptions horizontalCentered="1"/>
  <pageMargins left="0.314583333333333" right="0.275" top="0.314583333333333" bottom="0.314583333333333" header="0.314583333333333" footer="0.314583333333333"/>
  <pageSetup paperSize="9" scale="96" fitToHeight="0" orientation="landscape"/>
  <headerFooter>
    <oddFooter>&amp;C第 &amp;P 页，共 &amp;N 页</oddFooter>
  </headerFooter>
  <rowBreaks count="1" manualBreakCount="1">
    <brk id="145" max="15" man="1"/>
  </rowBreaks>
  <drawing r:id="rId1"/>
  <legacyDrawing r:id="rId2"/>
  <oleObjects>
    <mc:AlternateContent xmlns:mc="http://schemas.openxmlformats.org/markup-compatibility/2006">
      <mc:Choice Requires="x14">
        <oleObject shapeId="1025" progId="Package" r:id="rId3" dvAspect="DVASPECT_ICON">
          <objectPr defaultSize="0" r:id="rId4">
            <anchor moveWithCells="1" sizeWithCells="1">
              <from>
                <xdr:col>16</xdr:col>
                <xdr:colOff>113665</xdr:colOff>
                <xdr:row>79</xdr:row>
                <xdr:rowOff>101600</xdr:rowOff>
              </from>
              <to>
                <xdr:col>16</xdr:col>
                <xdr:colOff>596900</xdr:colOff>
                <xdr:row>79</xdr:row>
                <xdr:rowOff>538480</xdr:rowOff>
              </to>
            </anchor>
          </objectPr>
        </oleObject>
      </mc:Choice>
      <mc:Fallback>
        <oleObject shapeId="1025" progId="Package" r:id="rId3" dvAspect="DVASPECT_ICON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"/>
  <sheetViews>
    <sheetView workbookViewId="0">
      <selection activeCell="J8" sqref="J8"/>
    </sheetView>
  </sheetViews>
  <sheetFormatPr defaultColWidth="8.73148148148148" defaultRowHeight="14.4" outlineLevelRow="7"/>
  <cols>
    <col min="1" max="1" width="4.4537037037037" style="6" customWidth="1"/>
    <col min="2" max="2" width="10.5462962962963" style="6" customWidth="1"/>
    <col min="3" max="3" width="12.1851851851852" style="6" customWidth="1"/>
    <col min="4" max="4" width="16.2685185185185" style="6" customWidth="1"/>
    <col min="5" max="16384" width="8.73148148148148" style="6"/>
  </cols>
  <sheetData>
    <row r="1" s="2" customFormat="1" ht="15" customHeight="1" spans="1:16">
      <c r="A1" s="7" t="s">
        <v>130</v>
      </c>
      <c r="B1" s="8" t="s">
        <v>131</v>
      </c>
      <c r="C1" s="8" t="s">
        <v>132</v>
      </c>
      <c r="D1" s="9" t="s">
        <v>133</v>
      </c>
      <c r="E1" s="9" t="s">
        <v>134</v>
      </c>
      <c r="F1" s="9" t="s">
        <v>135</v>
      </c>
      <c r="G1" s="9" t="s">
        <v>136</v>
      </c>
      <c r="H1" s="10" t="s">
        <v>137</v>
      </c>
      <c r="I1" s="10" t="s">
        <v>138</v>
      </c>
      <c r="J1" s="9" t="s">
        <v>139</v>
      </c>
      <c r="K1" s="20" t="s">
        <v>140</v>
      </c>
      <c r="L1" s="20" t="s">
        <v>141</v>
      </c>
      <c r="M1" s="20" t="s">
        <v>142</v>
      </c>
      <c r="N1" s="21" t="s">
        <v>143</v>
      </c>
      <c r="O1" s="21" t="s">
        <v>144</v>
      </c>
      <c r="P1" s="21" t="s">
        <v>14</v>
      </c>
    </row>
    <row r="2" s="3" customFormat="1" ht="15" customHeight="1" spans="1:16">
      <c r="A2" s="7"/>
      <c r="B2" s="8"/>
      <c r="C2" s="8"/>
      <c r="D2" s="9"/>
      <c r="E2" s="9"/>
      <c r="F2" s="9"/>
      <c r="G2" s="9"/>
      <c r="H2" s="10"/>
      <c r="I2" s="10"/>
      <c r="J2" s="9"/>
      <c r="K2" s="20"/>
      <c r="L2" s="20"/>
      <c r="M2" s="20"/>
      <c r="N2" s="21"/>
      <c r="O2" s="21"/>
      <c r="P2" s="21"/>
    </row>
    <row r="3" s="4" customFormat="1" ht="31" customHeight="1" spans="1:16">
      <c r="A3" s="11">
        <v>1</v>
      </c>
      <c r="B3" s="12" t="s">
        <v>514</v>
      </c>
      <c r="C3" s="12" t="s">
        <v>514</v>
      </c>
      <c r="D3" s="12" t="s">
        <v>515</v>
      </c>
      <c r="E3" s="12"/>
      <c r="F3" s="13" t="s">
        <v>147</v>
      </c>
      <c r="G3" s="12"/>
      <c r="H3" s="14" t="s">
        <v>148</v>
      </c>
      <c r="I3" s="22"/>
      <c r="J3" s="23"/>
      <c r="K3" s="24" t="s">
        <v>150</v>
      </c>
      <c r="L3" s="24"/>
      <c r="M3" s="11">
        <v>1</v>
      </c>
      <c r="N3" s="11">
        <v>30000</v>
      </c>
      <c r="O3" s="11" t="s">
        <v>151</v>
      </c>
      <c r="P3" s="25" t="s">
        <v>516</v>
      </c>
    </row>
    <row r="4" s="4" customFormat="1" ht="31" customHeight="1" spans="1:16">
      <c r="A4" s="11">
        <v>2</v>
      </c>
      <c r="B4" s="12" t="s">
        <v>285</v>
      </c>
      <c r="C4" s="12" t="s">
        <v>285</v>
      </c>
      <c r="D4" s="12" t="s">
        <v>286</v>
      </c>
      <c r="E4" s="15"/>
      <c r="F4" s="13" t="s">
        <v>147</v>
      </c>
      <c r="G4" s="12"/>
      <c r="H4" s="14" t="s">
        <v>148</v>
      </c>
      <c r="I4" s="12"/>
      <c r="J4" s="23"/>
      <c r="K4" s="24" t="s">
        <v>150</v>
      </c>
      <c r="L4" s="24"/>
      <c r="M4" s="11">
        <v>1</v>
      </c>
      <c r="N4" s="11">
        <v>30000</v>
      </c>
      <c r="O4" s="11" t="s">
        <v>151</v>
      </c>
      <c r="P4" s="25" t="s">
        <v>516</v>
      </c>
    </row>
    <row r="5" s="4" customFormat="1" ht="31" customHeight="1" spans="1:16">
      <c r="A5" s="11">
        <v>3</v>
      </c>
      <c r="B5" s="12" t="s">
        <v>517</v>
      </c>
      <c r="C5" s="12" t="s">
        <v>517</v>
      </c>
      <c r="D5" s="12" t="s">
        <v>518</v>
      </c>
      <c r="E5" s="15"/>
      <c r="F5" s="13" t="s">
        <v>147</v>
      </c>
      <c r="G5" s="12"/>
      <c r="H5" s="14" t="s">
        <v>148</v>
      </c>
      <c r="I5" s="12"/>
      <c r="J5" s="23"/>
      <c r="K5" s="24" t="s">
        <v>150</v>
      </c>
      <c r="L5" s="24"/>
      <c r="M5" s="11">
        <v>1</v>
      </c>
      <c r="N5" s="11">
        <v>30000</v>
      </c>
      <c r="O5" s="11" t="s">
        <v>151</v>
      </c>
      <c r="P5" s="25" t="s">
        <v>516</v>
      </c>
    </row>
    <row r="6" s="4" customFormat="1" ht="31" customHeight="1" spans="1:16">
      <c r="A6" s="11">
        <v>4</v>
      </c>
      <c r="B6" s="12" t="s">
        <v>519</v>
      </c>
      <c r="C6" s="12" t="s">
        <v>519</v>
      </c>
      <c r="D6" s="12" t="s">
        <v>226</v>
      </c>
      <c r="E6" s="12" t="s">
        <v>520</v>
      </c>
      <c r="F6" s="13" t="s">
        <v>147</v>
      </c>
      <c r="G6" s="16"/>
      <c r="H6" s="14" t="s">
        <v>148</v>
      </c>
      <c r="I6" s="15"/>
      <c r="J6" s="23"/>
      <c r="K6" s="24" t="s">
        <v>150</v>
      </c>
      <c r="L6" s="24"/>
      <c r="M6" s="11">
        <v>1</v>
      </c>
      <c r="N6" s="11">
        <v>30000</v>
      </c>
      <c r="O6" s="11" t="s">
        <v>521</v>
      </c>
      <c r="P6" s="25" t="s">
        <v>516</v>
      </c>
    </row>
    <row r="7" s="5" customFormat="1" ht="31" customHeight="1" spans="1:16">
      <c r="A7" s="11">
        <v>5</v>
      </c>
      <c r="B7" s="17" t="s">
        <v>522</v>
      </c>
      <c r="C7" s="17" t="s">
        <v>522</v>
      </c>
      <c r="D7" s="17" t="s">
        <v>523</v>
      </c>
      <c r="E7" s="17"/>
      <c r="F7" s="18" t="s">
        <v>147</v>
      </c>
      <c r="G7" s="19"/>
      <c r="H7" s="19"/>
      <c r="I7" s="19"/>
      <c r="J7" s="26"/>
      <c r="K7" s="27" t="s">
        <v>150</v>
      </c>
      <c r="L7" s="27"/>
      <c r="M7" s="25">
        <v>1</v>
      </c>
      <c r="N7" s="25">
        <v>30000</v>
      </c>
      <c r="O7" s="25" t="s">
        <v>524</v>
      </c>
      <c r="P7" s="25" t="s">
        <v>516</v>
      </c>
    </row>
    <row r="8" s="5" customFormat="1" ht="31" customHeight="1" spans="1:16">
      <c r="A8" s="11">
        <v>6</v>
      </c>
      <c r="B8" s="17" t="s">
        <v>525</v>
      </c>
      <c r="C8" s="17" t="s">
        <v>525</v>
      </c>
      <c r="D8" s="17" t="s">
        <v>526</v>
      </c>
      <c r="E8" s="17" t="s">
        <v>527</v>
      </c>
      <c r="F8" s="18" t="s">
        <v>147</v>
      </c>
      <c r="G8" s="19"/>
      <c r="H8" s="19"/>
      <c r="I8" s="19"/>
      <c r="J8" s="26"/>
      <c r="K8" s="28" t="s">
        <v>150</v>
      </c>
      <c r="L8" s="27"/>
      <c r="M8" s="25">
        <v>1</v>
      </c>
      <c r="N8" s="25">
        <v>30000</v>
      </c>
      <c r="O8" s="25" t="s">
        <v>165</v>
      </c>
      <c r="P8" s="25" t="s">
        <v>516</v>
      </c>
    </row>
  </sheetData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</mergeCells>
  <conditionalFormatting sqref="B3">
    <cfRule type="duplicateValues" dxfId="0" priority="39"/>
  </conditionalFormatting>
  <conditionalFormatting sqref="C3">
    <cfRule type="duplicateValues" dxfId="0" priority="42"/>
  </conditionalFormatting>
  <conditionalFormatting sqref="B5">
    <cfRule type="duplicateValues" dxfId="0" priority="38"/>
  </conditionalFormatting>
  <conditionalFormatting sqref="C5">
    <cfRule type="duplicateValues" dxfId="0" priority="41"/>
  </conditionalFormatting>
  <conditionalFormatting sqref="B6">
    <cfRule type="duplicateValues" dxfId="0" priority="34"/>
    <cfRule type="duplicateValues" dxfId="0" priority="33"/>
  </conditionalFormatting>
  <conditionalFormatting sqref="C6">
    <cfRule type="duplicateValues" dxfId="0" priority="36"/>
  </conditionalFormatting>
  <conditionalFormatting sqref="B7">
    <cfRule type="duplicateValues" dxfId="0" priority="24"/>
    <cfRule type="duplicateValues" dxfId="0" priority="23"/>
  </conditionalFormatting>
  <conditionalFormatting sqref="C7">
    <cfRule type="duplicateValues" dxfId="0" priority="26"/>
    <cfRule type="duplicateValues" dxfId="0" priority="25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</conditionalFormatting>
  <conditionalFormatting sqref="B8">
    <cfRule type="duplicateValues" dxfId="0" priority="10"/>
    <cfRule type="duplicateValues" dxfId="0" priority="9"/>
    <cfRule type="duplicateValues" dxfId="0" priority="8"/>
    <cfRule type="duplicateValues" dxfId="0" priority="7"/>
  </conditionalFormatting>
  <conditionalFormatting sqref="C8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1:B2">
    <cfRule type="duplicateValues" dxfId="0" priority="45"/>
    <cfRule type="duplicateValues" dxfId="0" priority="44"/>
  </conditionalFormatting>
  <conditionalFormatting sqref="C1:C2 C3 C4 C5 C6">
    <cfRule type="duplicateValues" dxfId="0" priority="35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</conditionalFormatting>
  <conditionalFormatting sqref="B3 B4">
    <cfRule type="duplicateValues" dxfId="0" priority="40"/>
  </conditionalFormatting>
  <conditionalFormatting sqref="C3 C4">
    <cfRule type="duplicateValues" dxfId="0" priority="43"/>
  </conditionalFormatting>
  <conditionalFormatting sqref="G3 G4 G5">
    <cfRule type="duplicateValues" dxfId="0" priority="37"/>
  </conditionalFormatting>
  <dataValidations count="1">
    <dataValidation type="list" allowBlank="1" showInputMessage="1" showErrorMessage="1" sqref="H3:H6">
      <formula1>[5]零件类型!#REF!</formula1>
    </dataValidation>
  </dataValidations>
  <pageMargins left="0.75" right="0.75" top="1" bottom="1" header="0.5" footer="0.5"/>
  <pageSetup paperSize="9" scale="89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.4"/>
  <sheetData>
    <row r="1" spans="1:1">
      <c r="A1" s="1" t="s">
        <v>269</v>
      </c>
    </row>
    <row r="2" spans="1:1">
      <c r="A2" s="1" t="s">
        <v>528</v>
      </c>
    </row>
    <row r="3" spans="1:1">
      <c r="A3" s="1" t="s">
        <v>148</v>
      </c>
    </row>
    <row r="4" spans="1:1">
      <c r="A4" s="1" t="s">
        <v>506</v>
      </c>
    </row>
    <row r="5" spans="1:1">
      <c r="A5" s="1" t="s">
        <v>162</v>
      </c>
    </row>
    <row r="6" spans="1:1">
      <c r="A6" s="1" t="s">
        <v>529</v>
      </c>
    </row>
    <row r="7" spans="1:1">
      <c r="A7" s="1" t="s">
        <v>530</v>
      </c>
    </row>
    <row r="8" spans="1:1">
      <c r="A8" s="1" t="s">
        <v>531</v>
      </c>
    </row>
    <row r="9" spans="1:1">
      <c r="A9" s="1" t="s">
        <v>532</v>
      </c>
    </row>
    <row r="10" spans="1:1">
      <c r="A10" s="1" t="s">
        <v>533</v>
      </c>
    </row>
    <row r="11" spans="1:1">
      <c r="A11" s="1" t="s">
        <v>534</v>
      </c>
    </row>
    <row r="12" spans="1:1">
      <c r="A12" s="1" t="s">
        <v>535</v>
      </c>
    </row>
    <row r="13" spans="1:1">
      <c r="A13" s="1" t="s">
        <v>536</v>
      </c>
    </row>
    <row r="14" spans="1:1">
      <c r="A14" s="1" t="s">
        <v>537</v>
      </c>
    </row>
    <row r="15" spans="1:1">
      <c r="A15" s="1" t="s">
        <v>538</v>
      </c>
    </row>
    <row r="16" spans="1:1">
      <c r="A16" s="1" t="s">
        <v>184</v>
      </c>
    </row>
    <row r="17" spans="1:1">
      <c r="A17" s="1" t="s">
        <v>468</v>
      </c>
    </row>
    <row r="18" spans="1:1">
      <c r="A18" s="1" t="s">
        <v>539</v>
      </c>
    </row>
    <row r="19" spans="1:1">
      <c r="A19" s="1" t="s">
        <v>180</v>
      </c>
    </row>
    <row r="20" spans="1:1">
      <c r="A20" s="1" t="s">
        <v>540</v>
      </c>
    </row>
    <row r="21" spans="1:1">
      <c r="A21" s="1" t="s">
        <v>541</v>
      </c>
    </row>
    <row r="22" spans="1:1">
      <c r="A22" s="1" t="s">
        <v>542</v>
      </c>
    </row>
    <row r="23" spans="1:1">
      <c r="A23" s="1" t="s">
        <v>543</v>
      </c>
    </row>
    <row r="24" spans="1:1">
      <c r="A24" s="1" t="s">
        <v>331</v>
      </c>
    </row>
    <row r="25" spans="1:1">
      <c r="A25" s="1" t="s">
        <v>220</v>
      </c>
    </row>
    <row r="26" spans="1:1">
      <c r="A26" s="1" t="s">
        <v>544</v>
      </c>
    </row>
    <row r="27" spans="1:1">
      <c r="A27" s="1" t="s">
        <v>545</v>
      </c>
    </row>
    <row r="28" spans="1:1">
      <c r="A28" s="1" t="s">
        <v>546</v>
      </c>
    </row>
    <row r="29" spans="1:1">
      <c r="A29" s="1" t="s">
        <v>547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外购件开发申请单</vt:lpstr>
      <vt:lpstr>删除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cp:lastPrinted>2022-05-05T01:29:00Z</cp:lastPrinted>
  <dcterms:modified xsi:type="dcterms:W3CDTF">2025-09-28T08:37:56Z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7F38DFF3B32B4C3EB45D6B96BB459D45</vt:lpwstr>
  </property>
  <property fmtid="{D5CDD505-2E9C-101B-9397-08002B2CF9AE}" pid="4" name="KSOReadingLayout">
    <vt:bool>true</vt:bool>
  </property>
</Properties>
</file>