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haredlinks.xml" ContentType="application/vnd.ms-excel.sharedlink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040" windowHeight="9060"/>
  </bookViews>
  <sheets>
    <sheet name="专项款" sheetId="4" r:id="rId1"/>
    <sheet name="Sheet1" sheetId="1" r:id="rId2"/>
    <sheet name="Sheet2" sheetId="2" r:id="rId3"/>
    <sheet name="Sheet3" sheetId="3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财务-谷朋坤</author>
  </authors>
  <commentList>
    <comment ref="B15" authorId="0">
      <text>
        <r>
          <rPr>
            <b/>
            <sz val="9"/>
            <rFont val="宋体"/>
            <charset val="134"/>
          </rPr>
          <t>财务-谷朋坤:</t>
        </r>
        <r>
          <rPr>
            <sz val="9"/>
            <rFont val="宋体"/>
            <charset val="134"/>
          </rPr>
          <t xml:space="preserve">
二手木托盘</t>
        </r>
      </text>
    </comment>
  </commentList>
</comments>
</file>

<file path=xl/sharedStrings.xml><?xml version="1.0" encoding="utf-8"?>
<sst xmlns="http://schemas.openxmlformats.org/spreadsheetml/2006/main" count="90" uniqueCount="72">
  <si>
    <t>序号</t>
  </si>
  <si>
    <t>外部供应商名称</t>
  </si>
  <si>
    <t>供应商编码</t>
  </si>
  <si>
    <t>供应类型</t>
  </si>
  <si>
    <t>财务认可调整原因</t>
  </si>
  <si>
    <t>计划付款-财务</t>
  </si>
  <si>
    <t>江阴长青工艺品有限公司</t>
  </si>
  <si>
    <t>S432006</t>
  </si>
  <si>
    <t>设备、模具类</t>
  </si>
  <si>
    <t>前期付款+重汽发泡模具复制</t>
  </si>
  <si>
    <t>无锡市汇源机械科技有限公司</t>
  </si>
  <si>
    <t>S432003</t>
  </si>
  <si>
    <t>生产类</t>
  </si>
  <si>
    <t>A6铸件设变（模具维修+工装2.3万）</t>
  </si>
  <si>
    <t>设备科提报9-10月份采购需求</t>
  </si>
  <si>
    <t>各车间提报9-10月份备品备件采购需求</t>
  </si>
  <si>
    <t>广州熙锐自动化设备有限公司</t>
  </si>
  <si>
    <t>S444003</t>
  </si>
  <si>
    <t>2.0/轻卡绞架焊胎验收款</t>
  </si>
  <si>
    <t>天津市朗力机械设备有限公司</t>
  </si>
  <si>
    <t>S412004</t>
  </si>
  <si>
    <t>3.1下框汕德卡焊接夹具+欧马可靠背焊胎改造+X5000下框焊胎+付款计划+焊胎修改欧马可座椅靠背骨架总成改造尾款</t>
  </si>
  <si>
    <t>山东旭康恒业新材料有限公司</t>
  </si>
  <si>
    <t>S537081</t>
  </si>
  <si>
    <t>金属件围板箱尾款+座椅围板箱310套</t>
  </si>
  <si>
    <t>天津方昕易通科技发展有限公司</t>
  </si>
  <si>
    <t>S412050</t>
  </si>
  <si>
    <t>固定资产</t>
  </si>
  <si>
    <t>黄骅市鼎祥五金制品有限公司</t>
  </si>
  <si>
    <t>S413136</t>
  </si>
  <si>
    <t>A6工装尾款+重汽工装尾款</t>
  </si>
  <si>
    <t>唐山京盟汽车模具科技有限公司</t>
  </si>
  <si>
    <t>S513243</t>
  </si>
  <si>
    <t>A6发泡模具复制+A6右舵模具修改</t>
  </si>
  <si>
    <t>统帅靠背骨架项目焊胎</t>
  </si>
  <si>
    <t>大连安华物流系统有限公司</t>
  </si>
  <si>
    <t>S521016</t>
  </si>
  <si>
    <t>二手工装车-欧曼</t>
  </si>
  <si>
    <t>零采成品工装维修配件、方管、防撞块等采购需求</t>
  </si>
  <si>
    <t>任丘市森海包装制品有限公司</t>
  </si>
  <si>
    <t>S413233</t>
  </si>
  <si>
    <t>木托盘</t>
  </si>
  <si>
    <t>北京乐工盛达科技有限公司</t>
  </si>
  <si>
    <t>S511070</t>
  </si>
  <si>
    <t>缝纫机尾款</t>
  </si>
  <si>
    <t>天津林宇机械制造有限公司</t>
  </si>
  <si>
    <t> 2.0绞架检具</t>
  </si>
  <si>
    <t>湘潭科达机械设备有限公司</t>
  </si>
  <si>
    <t>S543010</t>
  </si>
  <si>
    <t>费用类</t>
  </si>
  <si>
    <t>发泡配件尾款</t>
  </si>
  <si>
    <t>沧州君泰包装制品有限公司</t>
  </si>
  <si>
    <t>S513222</t>
  </si>
  <si>
    <t>围板箱尾款及隔板费用</t>
  </si>
  <si>
    <t>人民电器集团黄骅销售有限公司</t>
  </si>
  <si>
    <t>S513007</t>
  </si>
  <si>
    <t>临采</t>
  </si>
  <si>
    <t>黄骅市腾双五金门市部</t>
  </si>
  <si>
    <t>S513146</t>
  </si>
  <si>
    <t>零采类，按月度需求</t>
  </si>
  <si>
    <t>电泳线厂家</t>
  </si>
  <si>
    <t>链条</t>
  </si>
  <si>
    <t>天津克威迩机械设备有限公司</t>
  </si>
  <si>
    <t>S512009</t>
  </si>
  <si>
    <t>工具A6与重汽生产线+工具金属件底座提升质量</t>
  </si>
  <si>
    <t>佛山巨匠人</t>
  </si>
  <si>
    <t>数控铣一体机设备合同的30%预付款（租赁合同签订后付款后可退）</t>
  </si>
  <si>
    <t>北京场景智能科技有限公司</t>
  </si>
  <si>
    <t>S511013</t>
  </si>
  <si>
    <t>A6生产线增加激光打刻设备</t>
  </si>
  <si>
    <t>天津海菲</t>
  </si>
  <si>
    <t>点焊机+螺母输送机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</si>
</sst>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 * #,##0.00_ ;_ * \-#,##0.00_ "/>
    <numFmt numFmtId="177" formatCode="0.00_ "/>
  </numFmts>
  <fonts count="27">
    <font>
      <sz val="11"/>
      <color theme="1"/>
      <name val="宋体"/>
      <charset val="134"/>
      <scheme val="minor"/>
    </font>
    <font>
      <b/>
      <sz val="11"/>
      <name val="微软雅黑"/>
      <charset val="134"/>
    </font>
    <font>
      <b/>
      <sz val="11"/>
      <color rgb="FF000000"/>
      <name val="微软雅黑"/>
      <charset val="134"/>
    </font>
    <font>
      <b/>
      <sz val="11"/>
      <color theme="1"/>
      <name val="宋体"/>
      <charset val="134"/>
      <scheme val="minor"/>
    </font>
    <font>
      <sz val="10"/>
      <name val="微软雅黑"/>
      <charset val="134"/>
    </font>
    <font>
      <b/>
      <sz val="1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6" fillId="0" borderId="0">
      <alignment vertical="center"/>
    </xf>
    <xf numFmtId="0" fontId="7" fillId="0" borderId="0">
      <alignment vertical="center"/>
    </xf>
    <xf numFmtId="0" fontId="0" fillId="3" borderId="2">
      <alignment vertical="center"/>
    </xf>
    <xf numFmtId="0" fontId="8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11" fillId="0" borderId="3">
      <alignment vertical="center"/>
    </xf>
    <xf numFmtId="0" fontId="12" fillId="0" borderId="3">
      <alignment vertical="center"/>
    </xf>
    <xf numFmtId="0" fontId="13" fillId="0" borderId="4">
      <alignment vertical="center"/>
    </xf>
    <xf numFmtId="0" fontId="13" fillId="0" borderId="0">
      <alignment vertical="center"/>
    </xf>
    <xf numFmtId="0" fontId="14" fillId="4" borderId="5">
      <alignment vertical="center"/>
    </xf>
    <xf numFmtId="0" fontId="15" fillId="5" borderId="6">
      <alignment vertical="center"/>
    </xf>
    <xf numFmtId="0" fontId="16" fillId="5" borderId="5">
      <alignment vertical="center"/>
    </xf>
    <xf numFmtId="0" fontId="17" fillId="6" borderId="7">
      <alignment vertical="center"/>
    </xf>
    <xf numFmtId="0" fontId="18" fillId="0" borderId="8">
      <alignment vertical="center"/>
    </xf>
    <xf numFmtId="0" fontId="19" fillId="0" borderId="9">
      <alignment vertical="center"/>
    </xf>
    <xf numFmtId="0" fontId="20" fillId="7" borderId="0">
      <alignment vertical="center"/>
    </xf>
    <xf numFmtId="0" fontId="21" fillId="8" borderId="0">
      <alignment vertical="center"/>
    </xf>
    <xf numFmtId="0" fontId="22" fillId="9" borderId="0">
      <alignment vertical="center"/>
    </xf>
    <xf numFmtId="0" fontId="23" fillId="10" borderId="0">
      <alignment vertical="center"/>
    </xf>
    <xf numFmtId="0" fontId="24" fillId="11" borderId="0">
      <alignment vertical="center"/>
    </xf>
    <xf numFmtId="0" fontId="24" fillId="12" borderId="0">
      <alignment vertical="center"/>
    </xf>
    <xf numFmtId="0" fontId="23" fillId="13" borderId="0">
      <alignment vertical="center"/>
    </xf>
    <xf numFmtId="0" fontId="23" fillId="14" borderId="0">
      <alignment vertical="center"/>
    </xf>
    <xf numFmtId="0" fontId="24" fillId="15" borderId="0">
      <alignment vertical="center"/>
    </xf>
    <xf numFmtId="0" fontId="24" fillId="16" borderId="0">
      <alignment vertical="center"/>
    </xf>
    <xf numFmtId="0" fontId="23" fillId="17" borderId="0">
      <alignment vertical="center"/>
    </xf>
    <xf numFmtId="0" fontId="23" fillId="18" borderId="0">
      <alignment vertical="center"/>
    </xf>
    <xf numFmtId="0" fontId="24" fillId="19" borderId="0">
      <alignment vertical="center"/>
    </xf>
    <xf numFmtId="0" fontId="24" fillId="20" borderId="0">
      <alignment vertical="center"/>
    </xf>
    <xf numFmtId="0" fontId="23" fillId="21" borderId="0">
      <alignment vertical="center"/>
    </xf>
    <xf numFmtId="0" fontId="23" fillId="22" borderId="0">
      <alignment vertical="center"/>
    </xf>
    <xf numFmtId="0" fontId="24" fillId="23" borderId="0">
      <alignment vertical="center"/>
    </xf>
    <xf numFmtId="0" fontId="24" fillId="24" borderId="0">
      <alignment vertical="center"/>
    </xf>
    <xf numFmtId="0" fontId="23" fillId="25" borderId="0">
      <alignment vertical="center"/>
    </xf>
    <xf numFmtId="0" fontId="23" fillId="26" borderId="0">
      <alignment vertical="center"/>
    </xf>
    <xf numFmtId="0" fontId="24" fillId="27" borderId="0">
      <alignment vertical="center"/>
    </xf>
    <xf numFmtId="0" fontId="24" fillId="28" borderId="0">
      <alignment vertical="center"/>
    </xf>
    <xf numFmtId="0" fontId="23" fillId="29" borderId="0">
      <alignment vertical="center"/>
    </xf>
    <xf numFmtId="0" fontId="23" fillId="30" borderId="0">
      <alignment vertical="center"/>
    </xf>
    <xf numFmtId="0" fontId="24" fillId="31" borderId="0">
      <alignment vertical="center"/>
    </xf>
    <xf numFmtId="0" fontId="24" fillId="32" borderId="0">
      <alignment vertical="center"/>
    </xf>
    <xf numFmtId="0" fontId="23" fillId="33" borderId="0">
      <alignment vertical="center"/>
    </xf>
  </cellStyleXfs>
  <cellXfs count="22"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176" fontId="2" fillId="0" borderId="1" xfId="0" applyNumberFormat="1" applyFont="1" applyBorder="1" applyAlignment="1">
      <alignment horizontal="center" vertical="center" wrapText="1"/>
    </xf>
    <xf numFmtId="176" fontId="2" fillId="2" borderId="1" xfId="0" applyNumberFormat="1" applyFont="1" applyFill="1" applyBorder="1" applyAlignment="1">
      <alignment horizontal="center" vertical="center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Fill="1" applyBorder="1">
      <alignment vertical="center"/>
    </xf>
    <xf numFmtId="0" fontId="4" fillId="0" borderId="1" xfId="0" applyFont="1" applyBorder="1">
      <alignment vertical="center"/>
    </xf>
    <xf numFmtId="0" fontId="0" fillId="0" borderId="1" xfId="0" applyBorder="1" applyAlignment="1">
      <alignment vertical="center" wrapText="1"/>
    </xf>
    <xf numFmtId="177" fontId="0" fillId="0" borderId="1" xfId="0" applyNumberFormat="1" applyBorder="1" applyAlignment="1">
      <alignment horizontal="right" vertical="center"/>
    </xf>
    <xf numFmtId="176" fontId="4" fillId="0" borderId="1" xfId="0" applyNumberFormat="1" applyFont="1" applyBorder="1" applyAlignment="1">
      <alignment horizontal="left" vertical="center"/>
    </xf>
    <xf numFmtId="176" fontId="4" fillId="0" borderId="1" xfId="0" applyNumberFormat="1" applyFont="1" applyFill="1" applyBorder="1" applyAlignment="1">
      <alignment horizontal="left" vertical="center"/>
    </xf>
    <xf numFmtId="176" fontId="5" fillId="0" borderId="1" xfId="0" applyNumberFormat="1" applyFont="1" applyBorder="1">
      <alignment vertical="center"/>
    </xf>
    <xf numFmtId="0" fontId="5" fillId="0" borderId="1" xfId="0" applyFont="1" applyFill="1" applyBorder="1">
      <alignment vertical="center"/>
    </xf>
    <xf numFmtId="176" fontId="4" fillId="0" borderId="1" xfId="0" applyNumberFormat="1" applyFont="1" applyFill="1" applyBorder="1" applyAlignment="1">
      <alignment horizontal="left" vertical="center" wrapText="1"/>
    </xf>
    <xf numFmtId="0" fontId="4" fillId="0" borderId="1" xfId="0" applyFont="1" applyFill="1" applyBorder="1">
      <alignment vertical="center"/>
    </xf>
    <xf numFmtId="0" fontId="4" fillId="0" borderId="1" xfId="0" applyFont="1" applyFill="1" applyBorder="1">
      <alignment vertical="center"/>
    </xf>
    <xf numFmtId="0" fontId="4" fillId="0" borderId="1" xfId="0" applyFont="1" applyBorder="1">
      <alignment vertical="center"/>
    </xf>
    <xf numFmtId="0" fontId="0" fillId="0" borderId="0" xfId="0" applyAlignment="1">
      <alignment horizontal="right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sharedStrings" Target="sharedStrings.xml"/><Relationship Id="rId6" Type="http://schemas.openxmlformats.org/officeDocument/2006/relationships/theme" Target="theme/theme1.xml"/><Relationship Id="rId5" Type="http://www.wps.cn/officeDocument/2021/sharedlinks" Target="sharedlinks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7"/>
  <sheetViews>
    <sheetView tabSelected="1" topLeftCell="A17" workbookViewId="0">
      <selection activeCell="F27" sqref="F27"/>
    </sheetView>
  </sheetViews>
  <sheetFormatPr defaultColWidth="8.88888888888889" defaultRowHeight="14.4" outlineLevelCol="5"/>
  <cols>
    <col min="1" max="1" width="8.88888888888889" style="1"/>
    <col min="2" max="2" width="34.3333333333333" style="2" customWidth="1"/>
    <col min="3" max="3" width="13" style="2" customWidth="1"/>
    <col min="4" max="4" width="19.1111111111111" style="2" customWidth="1"/>
    <col min="5" max="5" width="38.4444444444444" style="2" customWidth="1"/>
    <col min="6" max="6" width="19.8888888888889" style="1" customWidth="1"/>
    <col min="7" max="16384" width="8.88888888888889" style="2"/>
  </cols>
  <sheetData>
    <row r="1" ht="16.2" spans="1:6">
      <c r="A1" s="3" t="s">
        <v>0</v>
      </c>
      <c r="B1" s="4" t="s">
        <v>1</v>
      </c>
      <c r="C1" s="5" t="s">
        <v>2</v>
      </c>
      <c r="D1" s="6" t="s">
        <v>3</v>
      </c>
      <c r="E1" s="7" t="s">
        <v>4</v>
      </c>
      <c r="F1" s="8" t="s">
        <v>5</v>
      </c>
    </row>
    <row r="2" ht="30" customHeight="1" spans="1:6">
      <c r="A2" s="3">
        <v>1</v>
      </c>
      <c r="B2" s="9" t="s">
        <v>6</v>
      </c>
      <c r="C2" s="10" t="s">
        <v>7</v>
      </c>
      <c r="D2" s="10" t="s">
        <v>8</v>
      </c>
      <c r="E2" s="11" t="s">
        <v>9</v>
      </c>
      <c r="F2" s="12">
        <v>282600</v>
      </c>
    </row>
    <row r="3" ht="30" customHeight="1" spans="1:6">
      <c r="A3" s="3">
        <v>2</v>
      </c>
      <c r="B3" s="9" t="s">
        <v>10</v>
      </c>
      <c r="C3" s="10" t="s">
        <v>11</v>
      </c>
      <c r="D3" s="13" t="s">
        <v>12</v>
      </c>
      <c r="E3" s="11" t="s">
        <v>13</v>
      </c>
      <c r="F3" s="12">
        <v>200000</v>
      </c>
    </row>
    <row r="4" ht="30" customHeight="1" spans="1:6">
      <c r="A4" s="3">
        <v>3</v>
      </c>
      <c r="B4" s="14" t="s">
        <v>14</v>
      </c>
      <c r="C4" s="15"/>
      <c r="D4" s="15"/>
      <c r="E4" s="11"/>
      <c r="F4" s="12">
        <v>60000</v>
      </c>
    </row>
    <row r="5" ht="30" customHeight="1" spans="1:6">
      <c r="A5" s="3">
        <v>4</v>
      </c>
      <c r="B5" s="14" t="s">
        <v>15</v>
      </c>
      <c r="C5" s="15"/>
      <c r="D5" s="15"/>
      <c r="E5" s="11"/>
      <c r="F5" s="12">
        <v>30000</v>
      </c>
    </row>
    <row r="6" ht="30" customHeight="1" spans="1:6">
      <c r="A6" s="3">
        <v>5</v>
      </c>
      <c r="B6" s="9" t="s">
        <v>16</v>
      </c>
      <c r="C6" s="10" t="s">
        <v>17</v>
      </c>
      <c r="D6" s="10" t="s">
        <v>8</v>
      </c>
      <c r="E6" s="11" t="s">
        <v>18</v>
      </c>
      <c r="F6" s="12">
        <v>110000</v>
      </c>
    </row>
    <row r="7" ht="30" customHeight="1" spans="1:6">
      <c r="A7" s="3">
        <v>6</v>
      </c>
      <c r="B7" s="16" t="s">
        <v>19</v>
      </c>
      <c r="C7" s="10" t="s">
        <v>20</v>
      </c>
      <c r="D7" s="13" t="s">
        <v>8</v>
      </c>
      <c r="E7" s="11" t="s">
        <v>21</v>
      </c>
      <c r="F7" s="12">
        <v>103300</v>
      </c>
    </row>
    <row r="8" ht="30" customHeight="1" spans="1:6">
      <c r="A8" s="3">
        <v>7</v>
      </c>
      <c r="B8" s="14" t="s">
        <v>22</v>
      </c>
      <c r="C8" s="13" t="s">
        <v>23</v>
      </c>
      <c r="D8" s="13" t="s">
        <v>8</v>
      </c>
      <c r="E8" s="11" t="s">
        <v>24</v>
      </c>
      <c r="F8" s="12">
        <v>155759.5</v>
      </c>
    </row>
    <row r="9" ht="30" customHeight="1" spans="1:6">
      <c r="A9" s="3">
        <v>8</v>
      </c>
      <c r="B9" s="9" t="s">
        <v>25</v>
      </c>
      <c r="C9" s="10" t="s">
        <v>26</v>
      </c>
      <c r="D9" s="13" t="s">
        <v>8</v>
      </c>
      <c r="E9" s="11" t="s">
        <v>27</v>
      </c>
      <c r="F9" s="12">
        <v>20000</v>
      </c>
    </row>
    <row r="10" ht="30" customHeight="1" spans="1:6">
      <c r="A10" s="3">
        <v>9</v>
      </c>
      <c r="B10" s="9" t="s">
        <v>28</v>
      </c>
      <c r="C10" s="10" t="s">
        <v>29</v>
      </c>
      <c r="D10" s="10" t="s">
        <v>8</v>
      </c>
      <c r="E10" s="11" t="s">
        <v>30</v>
      </c>
      <c r="F10" s="12">
        <v>81017.5</v>
      </c>
    </row>
    <row r="11" ht="30" customHeight="1" spans="1:6">
      <c r="A11" s="3">
        <v>10</v>
      </c>
      <c r="B11" s="14" t="s">
        <v>31</v>
      </c>
      <c r="C11" s="13" t="s">
        <v>32</v>
      </c>
      <c r="D11" s="13" t="s">
        <v>8</v>
      </c>
      <c r="E11" s="11" t="s">
        <v>33</v>
      </c>
      <c r="F11" s="12">
        <v>238300</v>
      </c>
    </row>
    <row r="12" ht="30" customHeight="1" spans="1:6">
      <c r="A12" s="3">
        <v>11</v>
      </c>
      <c r="B12" s="14" t="s">
        <v>34</v>
      </c>
      <c r="C12" s="15"/>
      <c r="D12" s="15"/>
      <c r="E12" s="11"/>
      <c r="F12" s="12">
        <v>50000</v>
      </c>
    </row>
    <row r="13" ht="30" customHeight="1" spans="1:6">
      <c r="A13" s="3">
        <v>12</v>
      </c>
      <c r="B13" s="9" t="s">
        <v>35</v>
      </c>
      <c r="C13" s="10" t="s">
        <v>36</v>
      </c>
      <c r="D13" s="10" t="s">
        <v>8</v>
      </c>
      <c r="E13" s="11" t="s">
        <v>37</v>
      </c>
      <c r="F13" s="12">
        <v>21057.55</v>
      </c>
    </row>
    <row r="14" ht="30" customHeight="1" spans="1:6">
      <c r="A14" s="3">
        <v>13</v>
      </c>
      <c r="B14" s="17" t="s">
        <v>38</v>
      </c>
      <c r="C14" s="13"/>
      <c r="D14" s="13" t="s">
        <v>8</v>
      </c>
      <c r="E14" s="11"/>
      <c r="F14" s="12">
        <v>20000</v>
      </c>
    </row>
    <row r="15" ht="30" customHeight="1" spans="1:6">
      <c r="A15" s="3">
        <v>14</v>
      </c>
      <c r="B15" s="14" t="s">
        <v>39</v>
      </c>
      <c r="C15" s="13" t="s">
        <v>40</v>
      </c>
      <c r="D15" s="13" t="s">
        <v>12</v>
      </c>
      <c r="E15" s="11" t="s">
        <v>41</v>
      </c>
      <c r="F15" s="12">
        <v>12760</v>
      </c>
    </row>
    <row r="16" ht="30" customHeight="1" spans="1:6">
      <c r="A16" s="3">
        <v>15</v>
      </c>
      <c r="B16" s="14" t="s">
        <v>42</v>
      </c>
      <c r="C16" s="13" t="s">
        <v>43</v>
      </c>
      <c r="D16" s="13" t="s">
        <v>8</v>
      </c>
      <c r="E16" s="11" t="s">
        <v>44</v>
      </c>
      <c r="F16" s="12">
        <v>43550</v>
      </c>
    </row>
    <row r="17" ht="30" customHeight="1" spans="1:6">
      <c r="A17" s="3">
        <v>16</v>
      </c>
      <c r="B17" s="14" t="s">
        <v>45</v>
      </c>
      <c r="C17" s="15"/>
      <c r="D17" s="15"/>
      <c r="E17" s="11" t="s">
        <v>46</v>
      </c>
      <c r="F17" s="12">
        <v>50000</v>
      </c>
    </row>
    <row r="18" ht="30" customHeight="1" spans="1:6">
      <c r="A18" s="3">
        <v>17</v>
      </c>
      <c r="B18" s="9" t="s">
        <v>47</v>
      </c>
      <c r="C18" s="10" t="s">
        <v>48</v>
      </c>
      <c r="D18" s="10" t="s">
        <v>49</v>
      </c>
      <c r="E18" s="11" t="s">
        <v>50</v>
      </c>
      <c r="F18" s="12">
        <v>20000</v>
      </c>
    </row>
    <row r="19" ht="30" customHeight="1" spans="1:6">
      <c r="A19" s="3">
        <v>18</v>
      </c>
      <c r="B19" s="18" t="s">
        <v>51</v>
      </c>
      <c r="C19" s="10" t="s">
        <v>52</v>
      </c>
      <c r="D19" s="13" t="s">
        <v>8</v>
      </c>
      <c r="E19" s="11" t="s">
        <v>53</v>
      </c>
      <c r="F19" s="12">
        <v>20000</v>
      </c>
    </row>
    <row r="20" ht="30" customHeight="1" spans="1:6">
      <c r="A20" s="3">
        <v>19</v>
      </c>
      <c r="B20" s="9" t="s">
        <v>54</v>
      </c>
      <c r="C20" s="10" t="s">
        <v>55</v>
      </c>
      <c r="D20" s="10" t="s">
        <v>49</v>
      </c>
      <c r="E20" s="11" t="s">
        <v>56</v>
      </c>
      <c r="F20" s="12">
        <v>10000</v>
      </c>
    </row>
    <row r="21" ht="30" customHeight="1" spans="1:6">
      <c r="A21" s="3">
        <v>20</v>
      </c>
      <c r="B21" s="9" t="s">
        <v>57</v>
      </c>
      <c r="C21" s="10" t="s">
        <v>58</v>
      </c>
      <c r="D21" s="10" t="s">
        <v>49</v>
      </c>
      <c r="E21" s="11" t="s">
        <v>59</v>
      </c>
      <c r="F21" s="12">
        <v>10000</v>
      </c>
    </row>
    <row r="22" ht="30" customHeight="1" spans="1:6">
      <c r="A22" s="3">
        <v>21</v>
      </c>
      <c r="B22" s="14" t="s">
        <v>60</v>
      </c>
      <c r="C22" s="13"/>
      <c r="D22" s="13" t="s">
        <v>8</v>
      </c>
      <c r="E22" s="11" t="s">
        <v>61</v>
      </c>
      <c r="F22" s="12">
        <v>45000</v>
      </c>
    </row>
    <row r="23" ht="30" customHeight="1" spans="1:6">
      <c r="A23" s="3">
        <v>22</v>
      </c>
      <c r="B23" s="18" t="s">
        <v>62</v>
      </c>
      <c r="C23" s="10" t="s">
        <v>63</v>
      </c>
      <c r="D23" s="13" t="s">
        <v>8</v>
      </c>
      <c r="E23" s="11" t="s">
        <v>64</v>
      </c>
      <c r="F23" s="12">
        <v>174700</v>
      </c>
    </row>
    <row r="24" ht="30" customHeight="1" spans="1:6">
      <c r="A24" s="3">
        <v>23</v>
      </c>
      <c r="B24" s="14" t="s">
        <v>65</v>
      </c>
      <c r="C24" s="13"/>
      <c r="D24" s="13" t="s">
        <v>8</v>
      </c>
      <c r="E24" s="11" t="s">
        <v>66</v>
      </c>
      <c r="F24" s="12">
        <v>23600</v>
      </c>
    </row>
    <row r="25" ht="30" customHeight="1" spans="1:6">
      <c r="A25" s="3">
        <v>24</v>
      </c>
      <c r="B25" s="18" t="s">
        <v>67</v>
      </c>
      <c r="C25" s="10" t="s">
        <v>68</v>
      </c>
      <c r="D25" s="13" t="s">
        <v>12</v>
      </c>
      <c r="E25" s="11" t="s">
        <v>69</v>
      </c>
      <c r="F25" s="12">
        <v>73000</v>
      </c>
    </row>
    <row r="26" ht="30" customHeight="1" spans="1:6">
      <c r="A26" s="3">
        <v>25</v>
      </c>
      <c r="B26" s="19" t="s">
        <v>70</v>
      </c>
      <c r="C26" s="20"/>
      <c r="D26" s="13" t="s">
        <v>8</v>
      </c>
      <c r="E26" s="11" t="s">
        <v>71</v>
      </c>
      <c r="F26" s="12">
        <v>135000</v>
      </c>
    </row>
    <row r="27" spans="6:6">
      <c r="F27" s="21">
        <f>SUM(F2:F26)</f>
        <v>1989644.55</v>
      </c>
    </row>
  </sheetData>
  <conditionalFormatting sqref="B1:B26">
    <cfRule type="duplicateValues" dxfId="0" priority="2"/>
    <cfRule type="duplicateValues" dxfId="0" priority="1"/>
  </conditionalFormatting>
  <conditionalFormatting sqref="C1:C26">
    <cfRule type="duplicateValues" dxfId="0" priority="3"/>
  </conditionalFormatting>
  <pageMargins left="0.75" right="0.75" top="1" bottom="1" header="0.5" footer="0.5"/>
  <headerFooter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专项款</vt:lpstr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吴英格</dc:creator>
  <cp:lastModifiedBy>吴英格</cp:lastModifiedBy>
  <dcterms:created xsi:type="dcterms:W3CDTF">2023-05-12T11:15:00Z</dcterms:created>
  <dcterms:modified xsi:type="dcterms:W3CDTF">2025-10-14T02:53:37Z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2052-12.1.0.22529</vt:lpwstr>
  </property>
  <property fmtid="{D5CDD505-2E9C-101B-9397-08002B2CF9AE}" pid="3" name="ICV">
    <vt:lpwstr>AB13D8D9BC4B4394820D8B68B4E83A26_12</vt:lpwstr>
  </property>
</Properties>
</file>