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<sst xmlns="http://schemas.openxmlformats.org/spreadsheetml/2006/main" count="54" uniqueCount="30">
  <si>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</si>
  <si>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QAD代码</t>
    </r>
  </si>
  <si>
    <r>
      <rPr>
        <sz val="12"/>
        <rFont val="SimSun"/>
        <charset val="134"/>
      </rPr>
      <t>物资名称</t>
    </r>
  </si>
  <si>
    <r>
      <rPr>
        <sz val="12"/>
        <rFont val="SimSun"/>
        <charset val="134"/>
      </rPr>
      <t>颜色</t>
    </r>
  </si>
  <si>
    <r>
      <rPr>
        <sz val="12"/>
        <rFont val="SimSun"/>
        <charset val="134"/>
      </rPr>
      <t>型号规格</t>
    </r>
  </si>
  <si>
    <r>
      <rPr>
        <sz val="12"/>
        <rFont val="SimSun"/>
        <charset val="134"/>
      </rPr>
      <t>单位</t>
    </r>
  </si>
  <si>
    <t>合成组合件号</t>
  </si>
  <si>
    <t>签订价格协议</t>
  </si>
  <si>
    <t>2025年</t>
  </si>
  <si>
    <t>BFA0000869</t>
  </si>
  <si>
    <t>全牙外六角螺栓非标12.9级</t>
  </si>
  <si>
    <t>M8*30</t>
  </si>
  <si>
    <t>个</t>
  </si>
  <si>
    <t>BFA0000871</t>
  </si>
  <si>
    <t>全牙外六角螺栓非标GB5783-2000 三组合螺栓  12.9级</t>
  </si>
  <si>
    <t>发黑</t>
  </si>
  <si>
    <t>BFA0000008</t>
  </si>
  <si>
    <t>弹簧垫圈φ8</t>
  </si>
  <si>
    <t>黑锌</t>
  </si>
  <si>
    <t>φ 8</t>
  </si>
  <si>
    <t>BFA0000007</t>
  </si>
  <si>
    <t>平垫圈φ8</t>
  </si>
  <si>
    <t>φ8</t>
  </si>
  <si>
    <t>合计</t>
  </si>
  <si>
    <t>BFA0000012</t>
  </si>
  <si>
    <t>外六角头螺栓(8.8级)</t>
  </si>
  <si>
    <t>8*25</t>
  </si>
  <si>
    <t>BFA0000091</t>
  </si>
  <si>
    <t>六角头螺栓GB5783-2000平弹垫 三组合螺栓  8.8级</t>
  </si>
  <si>
    <t>M8*25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</si>
</sst>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3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rgb="FF000000"/>
      <name val="宋体"/>
      <charset val="204"/>
    </font>
    <font>
      <b/>
      <sz val="12"/>
      <name val="SimSun"/>
      <charset val="204"/>
    </font>
    <font>
      <b/>
      <sz val="11"/>
      <color rgb="FF000000"/>
      <name val="Arial"/>
      <charset val="204"/>
    </font>
    <font>
      <sz val="11"/>
      <color rgb="FF000000"/>
      <name val="宋体"/>
      <charset val="134"/>
    </font>
    <font>
      <sz val="10"/>
      <color rgb="FF000000"/>
      <name val="宋体"/>
      <charset val="204"/>
    </font>
    <font>
      <sz val="11"/>
      <color rgb="FF000000"/>
      <name val="宋体"/>
      <charset val="204"/>
    </font>
    <font>
      <b/>
      <sz val="11"/>
      <color rgb="FFFF0000"/>
      <name val="宋体"/>
      <charset val="20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rgb="FFFF0000"/>
      <name val="Arial"/>
      <charset val="20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3" sqref="M3:M5"/>
    </sheetView>
  </sheetViews>
  <sheetFormatPr defaultColWidth="9" defaultRowHeight="13.5"/>
  <cols>
    <col min="1" max="1" width="3.875" customWidth="1"/>
    <col min="2" max="2" width="10.375" customWidth="1"/>
    <col min="3" max="3" width="14.125" customWidth="1"/>
    <col min="7" max="7" width="9.25"/>
    <col min="8" max="8" width="12.375" customWidth="1"/>
    <col min="9" max="9" width="18.875" customWidth="1"/>
  </cols>
  <sheetData>
    <row r="1" s="1" customFormat="1" ht="29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4" t="s">
        <v>6</v>
      </c>
      <c r="I1" s="2" t="s">
        <v>2</v>
      </c>
      <c r="J1" s="2" t="s">
        <v>3</v>
      </c>
      <c r="K1" s="2" t="s">
        <v>4</v>
      </c>
      <c r="L1" s="2" t="s">
        <v>5</v>
      </c>
      <c r="M1" s="27" t="s">
        <v>7</v>
      </c>
    </row>
    <row r="2" s="1" customFormat="1" ht="22" customHeight="1" spans="1:13">
      <c r="A2" s="3"/>
      <c r="B2" s="3"/>
      <c r="C2" s="3"/>
      <c r="D2" s="3"/>
      <c r="E2" s="3"/>
      <c r="F2" s="3"/>
      <c r="G2" s="5" t="s">
        <v>8</v>
      </c>
      <c r="H2" s="6"/>
      <c r="I2" s="3"/>
      <c r="J2" s="3"/>
      <c r="K2" s="3"/>
      <c r="L2" s="3"/>
      <c r="M2" s="5" t="s">
        <v>8</v>
      </c>
    </row>
    <row r="3" s="1" customFormat="1" ht="27" customHeight="1" spans="1:13">
      <c r="A3" s="7">
        <v>1</v>
      </c>
      <c r="B3" s="8" t="s">
        <v>9</v>
      </c>
      <c r="C3" s="8" t="s">
        <v>10</v>
      </c>
      <c r="D3" s="9"/>
      <c r="E3" s="9" t="s">
        <v>11</v>
      </c>
      <c r="F3" s="9" t="s">
        <v>12</v>
      </c>
      <c r="G3" s="10">
        <v>0.35</v>
      </c>
      <c r="H3" s="11" t="s">
        <v>13</v>
      </c>
      <c r="I3" s="28" t="s">
        <v>14</v>
      </c>
      <c r="J3" s="28" t="s">
        <v>15</v>
      </c>
      <c r="K3" s="28" t="s">
        <v>11</v>
      </c>
      <c r="L3" s="28" t="s">
        <v>12</v>
      </c>
      <c r="M3" s="29">
        <v>0.378</v>
      </c>
    </row>
    <row r="4" s="1" customFormat="1" ht="22" customHeight="1" spans="1:13">
      <c r="A4" s="7">
        <v>2</v>
      </c>
      <c r="B4" s="8" t="s">
        <v>16</v>
      </c>
      <c r="C4" s="8" t="s">
        <v>17</v>
      </c>
      <c r="D4" s="12" t="s">
        <v>18</v>
      </c>
      <c r="E4" s="12" t="s">
        <v>19</v>
      </c>
      <c r="F4" s="12" t="s">
        <v>12</v>
      </c>
      <c r="G4" s="10">
        <v>0.0097</v>
      </c>
      <c r="H4" s="11"/>
      <c r="I4" s="28"/>
      <c r="J4" s="28"/>
      <c r="K4" s="28"/>
      <c r="L4" s="28"/>
      <c r="M4" s="29"/>
    </row>
    <row r="5" s="1" customFormat="1" ht="22" customHeight="1" spans="1:13">
      <c r="A5" s="7">
        <v>3</v>
      </c>
      <c r="B5" s="8" t="s">
        <v>20</v>
      </c>
      <c r="C5" s="8" t="s">
        <v>21</v>
      </c>
      <c r="D5" s="13" t="s">
        <v>18</v>
      </c>
      <c r="E5" s="12" t="s">
        <v>22</v>
      </c>
      <c r="F5" s="13" t="s">
        <v>12</v>
      </c>
      <c r="G5" s="10">
        <v>0.01843</v>
      </c>
      <c r="H5" s="11"/>
      <c r="I5" s="28"/>
      <c r="J5" s="28"/>
      <c r="K5" s="28"/>
      <c r="L5" s="28"/>
      <c r="M5" s="29"/>
    </row>
    <row r="6" s="1" customFormat="1" ht="35" customHeight="1" spans="1:13">
      <c r="A6" s="7"/>
      <c r="B6" s="8"/>
      <c r="C6" s="8"/>
      <c r="D6" s="13"/>
      <c r="E6" s="12"/>
      <c r="F6" s="14" t="s">
        <v>23</v>
      </c>
      <c r="G6" s="15">
        <f>SUM(G3:G5)</f>
        <v>0.37813</v>
      </c>
      <c r="H6" s="16"/>
      <c r="I6" s="26"/>
      <c r="J6" s="26"/>
      <c r="K6" s="26"/>
      <c r="L6" s="26"/>
      <c r="M6" s="26"/>
    </row>
    <row r="7" s="1" customFormat="1" ht="22" customHeight="1" spans="1:13">
      <c r="A7" s="7"/>
      <c r="B7" s="8"/>
      <c r="C7" s="8"/>
      <c r="D7" s="13"/>
      <c r="E7" s="12"/>
      <c r="F7" s="13"/>
      <c r="G7" s="17"/>
      <c r="H7" s="16"/>
      <c r="I7" s="26"/>
      <c r="J7" s="26"/>
      <c r="K7" s="26"/>
      <c r="L7" s="26"/>
      <c r="M7" s="26"/>
    </row>
    <row r="8" s="1" customFormat="1" ht="22" customHeight="1" spans="1:13">
      <c r="A8" s="18">
        <v>1</v>
      </c>
      <c r="B8" s="8" t="s">
        <v>24</v>
      </c>
      <c r="C8" s="8" t="s">
        <v>25</v>
      </c>
      <c r="D8" s="19" t="s">
        <v>18</v>
      </c>
      <c r="E8" s="19" t="s">
        <v>26</v>
      </c>
      <c r="F8" s="19" t="s">
        <v>12</v>
      </c>
      <c r="G8" s="20">
        <v>0.12222</v>
      </c>
      <c r="H8" s="11" t="s">
        <v>27</v>
      </c>
      <c r="I8" s="28" t="s">
        <v>28</v>
      </c>
      <c r="J8" s="28" t="s">
        <v>15</v>
      </c>
      <c r="K8" s="28" t="s">
        <v>29</v>
      </c>
      <c r="L8" s="28" t="s">
        <v>12</v>
      </c>
      <c r="M8" s="29">
        <v>0.25</v>
      </c>
    </row>
    <row r="9" s="1" customFormat="1" ht="22" customHeight="1" spans="1:13">
      <c r="A9" s="21">
        <v>2</v>
      </c>
      <c r="B9" s="8" t="s">
        <v>16</v>
      </c>
      <c r="C9" s="8" t="s">
        <v>17</v>
      </c>
      <c r="D9" s="22" t="s">
        <v>18</v>
      </c>
      <c r="E9" s="22" t="s">
        <v>19</v>
      </c>
      <c r="F9" s="22" t="s">
        <v>12</v>
      </c>
      <c r="G9" s="20">
        <v>0.0097</v>
      </c>
      <c r="H9" s="11"/>
      <c r="I9" s="28"/>
      <c r="J9" s="28"/>
      <c r="K9" s="28"/>
      <c r="L9" s="28"/>
      <c r="M9" s="29"/>
    </row>
    <row r="10" s="1" customFormat="1" ht="22" customHeight="1" spans="1:13">
      <c r="A10" s="21">
        <v>3</v>
      </c>
      <c r="B10" s="8" t="s">
        <v>20</v>
      </c>
      <c r="C10" s="8" t="s">
        <v>21</v>
      </c>
      <c r="D10" s="19" t="s">
        <v>18</v>
      </c>
      <c r="E10" s="22" t="s">
        <v>22</v>
      </c>
      <c r="F10" s="19" t="s">
        <v>12</v>
      </c>
      <c r="G10" s="20">
        <v>0.01843</v>
      </c>
      <c r="H10" s="11"/>
      <c r="I10" s="28"/>
      <c r="J10" s="28"/>
      <c r="K10" s="28"/>
      <c r="L10" s="28"/>
      <c r="M10" s="29"/>
    </row>
    <row r="11" s="1" customFormat="1" ht="34" customHeight="1" spans="1:13">
      <c r="A11" s="23"/>
      <c r="B11" s="12"/>
      <c r="C11" s="24"/>
      <c r="D11" s="13"/>
      <c r="E11" s="12"/>
      <c r="F11" s="13"/>
      <c r="G11" s="25">
        <f>SUM(G8:G10)</f>
        <v>0.15035</v>
      </c>
      <c r="H11" s="26"/>
      <c r="I11" s="26"/>
      <c r="J11" s="26"/>
      <c r="K11" s="26"/>
      <c r="L11" s="26"/>
      <c r="M11" s="26"/>
    </row>
  </sheetData>
  <mergeCells count="23">
    <mergeCell ref="A1:A2"/>
    <mergeCell ref="B1:B2"/>
    <mergeCell ref="C1:C2"/>
    <mergeCell ref="D1:D2"/>
    <mergeCell ref="E1:E2"/>
    <mergeCell ref="F1:F2"/>
    <mergeCell ref="H1:H2"/>
    <mergeCell ref="H3:H5"/>
    <mergeCell ref="H8:H10"/>
    <mergeCell ref="I1:I2"/>
    <mergeCell ref="I3:I5"/>
    <mergeCell ref="I8:I10"/>
    <mergeCell ref="J1:J2"/>
    <mergeCell ref="J3:J5"/>
    <mergeCell ref="J8:J10"/>
    <mergeCell ref="K1:K2"/>
    <mergeCell ref="K3:K5"/>
    <mergeCell ref="K8:K10"/>
    <mergeCell ref="L1:L2"/>
    <mergeCell ref="L3:L5"/>
    <mergeCell ref="L8:L10"/>
    <mergeCell ref="M3:M5"/>
    <mergeCell ref="M8:M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2025-10-22T03:26:32Z</dcterms:created>
  <dcterms:modified xsi:type="dcterms:W3CDTF">2025-10-22T03:31:30Z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14002BF108A04C8A9198CADC6F6B0004_11</vt:lpwstr>
  </property>
  <property fmtid="{D5CDD505-2E9C-101B-9397-08002B2CF9AE}" pid="3" name="KSOProductBuildVer">
    <vt:lpwstr>2052-12.1.0.23125</vt:lpwstr>
  </property>
</Properties>
</file>