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外购件开发申请单!$A$7:$P$29</definedName>
    <definedName name="_xlnm._FilterDatabase" localSheetId="3" hidden="1">删除!$A$7:$P$8</definedName>
    <definedName name="_xlnm.Print_Area" localSheetId="2">外购件开发申请单!$A$1:$P$29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  <definedName name="_xlnm.Print_Titles" localSheetId="3">删除!$5:$7</definedName>
    <definedName name="_xlnm.Print_Area" localSheetId="1">文件修改记录表!$A$1:$F$9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<sst xmlns="http://schemas.openxmlformats.org/spreadsheetml/2006/main" count="338" uniqueCount="153">
  <si>
    <t>外 购 件 开 发 申 请 单</t>
  </si>
  <si>
    <t>L6000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</si>
  <si>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</si>
  <si>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</si>
  <si>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</si>
  <si>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</si>
  <si>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</si>
  <si>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</si>
  <si>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</si>
  <si>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</si>
  <si>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</si>
  <si>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</si>
  <si>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</si>
  <si>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</si>
  <si>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</si>
  <si>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外购件开发申请单/L6000</t>
  </si>
  <si>
    <t>A1</t>
  </si>
  <si>
    <t>2022.6.2</t>
  </si>
  <si>
    <t>根据"L6000座椅EBOM-20220601.xlsx"编制清单</t>
  </si>
  <si>
    <t>A2</t>
  </si>
  <si>
    <t>2022.6.8</t>
  </si>
  <si>
    <t>根据“L6000座椅EBOM-20220608”编制清单</t>
  </si>
  <si>
    <t>A3</t>
  </si>
  <si>
    <t>2022.7.27</t>
  </si>
  <si>
    <t>主驾新增2种配置：  1）在原配置基础上滑轨行程更改为230mm；2）在原配置基础上增加通风功能
副驾新增1种配置：  在原配置基础上更换通风面料</t>
  </si>
  <si>
    <t>A4</t>
  </si>
  <si>
    <t>2022.10.20</t>
  </si>
  <si>
    <t>西安反馈副司机座椅座垫松旷，加平垫圈可以解决松旷的问题</t>
  </si>
  <si>
    <t>A5</t>
  </si>
  <si>
    <t>2024.1.16</t>
  </si>
  <si>
    <t>客户要求新增、由焊接在底座中的铁板更改为铆接的塑料板,零件号：SHT0014883</t>
  </si>
  <si>
    <t>A6</t>
  </si>
  <si>
    <t>2025.10.22</t>
  </si>
  <si>
    <t>新增配置：DZ16231510312；DZ16231510345。
需要新增4个面套总成：SHT0018875-驾驶员靠背护面总成；SHT0018878-驾驶员坐垫面套总成；SHT0018868-副驾驶员靠背面套总成；SHT0018870-副驾驶坐垫护面总成。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</si>
  <si>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</si>
  <si>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</si>
  <si>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</si>
  <si>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</si>
  <si>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</si>
  <si>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</si>
  <si>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</si>
  <si>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</si>
  <si>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项目名称：L6000</t>
  </si>
  <si>
    <t>项目代码：ZY2236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</si>
  <si>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</si>
  <si>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</si>
  <si>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</si>
  <si>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</si>
  <si>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</si>
  <si>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</si>
  <si>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</si>
  <si>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</si>
  <si>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</si>
  <si>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</si>
  <si>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</si>
  <si>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</si>
  <si>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</si>
  <si>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</si>
  <si>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</si>
  <si>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</si>
  <si>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SHT0014700</t>
  </si>
  <si>
    <t>驾驶员靠背护面总成</t>
  </si>
  <si>
    <t>EA</t>
  </si>
  <si>
    <t>缝纫总成</t>
  </si>
  <si>
    <t>西安外购</t>
  </si>
  <si>
    <t>梁红波</t>
  </si>
  <si>
    <t>SHT0014734</t>
  </si>
  <si>
    <t>L6000锁扣总成</t>
  </si>
  <si>
    <t>总成件</t>
  </si>
  <si>
    <t>李世新</t>
  </si>
  <si>
    <t>SHT0014702</t>
  </si>
  <si>
    <t>驾驶员坐垫面套总成</t>
  </si>
  <si>
    <t>SHT0014733</t>
  </si>
  <si>
    <t>L6000滑轨总成</t>
  </si>
  <si>
    <t>装配总成</t>
  </si>
  <si>
    <t>电泳</t>
  </si>
  <si>
    <t>SHT0014704</t>
  </si>
  <si>
    <t>座椅说明书</t>
  </si>
  <si>
    <t>——</t>
  </si>
  <si>
    <t>印刷品</t>
  </si>
  <si>
    <t>SHT0014708</t>
  </si>
  <si>
    <t>副驾驶坐垫护面总成</t>
  </si>
  <si>
    <t>ASSY</t>
  </si>
  <si>
    <t>SHT0014415</t>
  </si>
  <si>
    <t>副司机座框焊接总成</t>
  </si>
  <si>
    <t>分总成</t>
  </si>
  <si>
    <t>SHT0014709</t>
  </si>
  <si>
    <t>副驾驶员座椅说明书</t>
  </si>
  <si>
    <t>1</t>
  </si>
  <si>
    <t>SHT0014906</t>
  </si>
  <si>
    <t>2022.7.27新增</t>
  </si>
  <si>
    <t>SHT0014909</t>
  </si>
  <si>
    <t>靠背舒适性海绵</t>
  </si>
  <si>
    <t>3D网格</t>
  </si>
  <si>
    <t>SHT0014911</t>
  </si>
  <si>
    <t>靠背3D网格</t>
  </si>
  <si>
    <t>泡沫</t>
  </si>
  <si>
    <t>SHT0014912</t>
  </si>
  <si>
    <t>L6000通风线束总成</t>
  </si>
  <si>
    <t>线束总成</t>
  </si>
  <si>
    <t>张令超</t>
  </si>
  <si>
    <t>SHT0014914</t>
  </si>
  <si>
    <t>SHT0014917</t>
  </si>
  <si>
    <t>坐垫3D网格</t>
  </si>
  <si>
    <t>SHT0014922</t>
  </si>
  <si>
    <t>SHT0014920</t>
  </si>
  <si>
    <t>副驾驶员靠背面套总成</t>
  </si>
  <si>
    <t>BFA0010103</t>
  </si>
  <si>
    <t>平垫圈6*14*1.5</t>
  </si>
  <si>
    <t>标准件</t>
  </si>
  <si>
    <t>镀白锌</t>
  </si>
  <si>
    <t>2022.10.20新增</t>
  </si>
  <si>
    <t>SHT0014883</t>
  </si>
  <si>
    <t>副司机底座遮挡板</t>
  </si>
  <si>
    <t>客户要求新增、由焊接在底座中的铁板更改为铆接的塑料板</t>
  </si>
  <si>
    <t>塑料</t>
  </si>
  <si>
    <t>PP t=2</t>
  </si>
  <si>
    <t>2024.01.16新增</t>
  </si>
  <si>
    <t>SHT0018875</t>
  </si>
  <si>
    <t>2025.10.22新增</t>
  </si>
  <si>
    <t>SHT0018878</t>
  </si>
  <si>
    <t>SHT0018868</t>
  </si>
  <si>
    <t>SHT0018870</t>
  </si>
  <si>
    <t>外购件开发申请单（删除）</t>
  </si>
  <si>
    <t>SHT0014706</t>
  </si>
  <si>
    <t>王冠宇</t>
  </si>
  <si>
    <t>2022.6.8删除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</si>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</sst>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_);[Red]\(0.000\)"/>
    <numFmt numFmtId="178" formatCode="0_);[Red]\(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4" borderId="19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4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4" applyNumberFormat="1" applyFont="1" applyFill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60" applyNumberFormat="1" applyFont="1" applyFill="1" applyBorder="1" applyAlignment="1">
      <alignment horizontal="left" vertical="center" wrapText="1"/>
    </xf>
    <xf numFmtId="176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9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60" applyNumberFormat="1" applyFont="1" applyFill="1" applyBorder="1" applyAlignment="1">
      <alignment horizontal="left" vertical="center" wrapText="1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60" applyFont="1" applyFill="1" applyBorder="1" applyAlignment="1">
      <alignment horizontal="left" vertical="center"/>
    </xf>
    <xf numFmtId="0" fontId="10" fillId="0" borderId="1" xfId="50" applyFont="1" applyFill="1" applyBorder="1" applyAlignment="1">
      <alignment horizontal="left" vertical="center" wrapText="1"/>
    </xf>
    <xf numFmtId="0" fontId="10" fillId="0" borderId="1" xfId="60" applyFont="1" applyFill="1" applyBorder="1" applyAlignment="1">
      <alignment horizontal="left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176" fontId="10" fillId="2" borderId="1" xfId="76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49" fontId="2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64" applyFont="1" applyFill="1" applyBorder="1" applyAlignment="1" applyProtection="1">
      <alignment horizontal="left" vertical="center" wrapText="1"/>
      <protection locked="0"/>
    </xf>
    <xf numFmtId="0" fontId="11" fillId="2" borderId="1" xfId="64" applyFont="1" applyFill="1" applyBorder="1" applyAlignment="1" applyProtection="1">
      <alignment horizontal="center" vertical="center" wrapText="1"/>
      <protection locked="0"/>
    </xf>
    <xf numFmtId="0" fontId="10" fillId="2" borderId="1" xfId="64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49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8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7" applyFont="1" applyFill="1" applyBorder="1" applyAlignment="1">
      <alignment horizontal="left" vertical="center" wrapText="1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177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7" applyFont="1" applyFill="1" applyBorder="1" applyAlignment="1">
      <alignment horizontal="left" vertical="center" wrapText="1"/>
    </xf>
    <xf numFmtId="0" fontId="3" fillId="2" borderId="1" xfId="51" applyNumberFormat="1" applyFont="1" applyFill="1" applyBorder="1" applyAlignment="1" applyProtection="1">
      <alignment horizontal="left" vertical="center" wrapText="1"/>
      <protection locked="0"/>
    </xf>
    <xf numFmtId="177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77" applyFont="1" applyFill="1" applyBorder="1" applyAlignment="1">
      <alignment horizontal="left" vertical="center" wrapText="1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6" xfId="56" applyFont="1" applyFill="1" applyBorder="1" applyAlignment="1">
      <alignment vertical="center"/>
    </xf>
    <xf numFmtId="0" fontId="0" fillId="0" borderId="10" xfId="56" applyFont="1" applyFill="1" applyBorder="1" applyAlignment="1">
      <alignment vertical="center"/>
    </xf>
    <xf numFmtId="0" fontId="16" fillId="0" borderId="6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  <xf numFmtId="0" fontId="18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  <cellStyle name="BOM_Level_Below3 4 2" xfId="78"/>
  </cellStyles>
  <dxfs count="5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www.wps.cn/officeDocument/2023/relationships/customStorage" Target="customStorage/customStorage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94615</xdr:colOff>
      <xdr:row>9</xdr:row>
      <xdr:rowOff>10160</xdr:rowOff>
    </xdr:from>
    <xdr:to>
      <xdr:col>6</xdr:col>
      <xdr:colOff>400685</xdr:colOff>
      <xdr:row>9</xdr:row>
      <xdr:rowOff>352425</xdr:rowOff>
    </xdr:to>
    <xdr:pic>
      <xdr:nvPicPr>
        <xdr:cNvPr id="38" name="图片 224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175" y="2445385"/>
          <a:ext cx="30607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7</xdr:row>
      <xdr:rowOff>54610</xdr:rowOff>
    </xdr:from>
    <xdr:to>
      <xdr:col>6</xdr:col>
      <xdr:colOff>400685</xdr:colOff>
      <xdr:row>7</xdr:row>
      <xdr:rowOff>396875</xdr:rowOff>
    </xdr:to>
    <xdr:pic>
      <xdr:nvPicPr>
        <xdr:cNvPr id="40" name="图片 39"/>
        <xdr:cNvPicPr/>
      </xdr:nvPicPr>
      <xdr:blipFill>
        <a:blip r:embed="rId2"/>
        <a:stretch>
          <a:fillRect/>
        </a:stretch>
      </xdr:blipFill>
      <xdr:spPr>
        <a:xfrm>
          <a:off x="4194175" y="1600835"/>
          <a:ext cx="306070" cy="342265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9</xdr:row>
      <xdr:rowOff>24130</xdr:rowOff>
    </xdr:from>
    <xdr:to>
      <xdr:col>6</xdr:col>
      <xdr:colOff>400685</xdr:colOff>
      <xdr:row>9</xdr:row>
      <xdr:rowOff>366395</xdr:rowOff>
    </xdr:to>
    <xdr:pic>
      <xdr:nvPicPr>
        <xdr:cNvPr id="42" name="图片 224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175" y="2459355"/>
          <a:ext cx="30607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100965</xdr:colOff>
      <xdr:row>9</xdr:row>
      <xdr:rowOff>39370</xdr:rowOff>
    </xdr:from>
    <xdr:to>
      <xdr:col>6</xdr:col>
      <xdr:colOff>407035</xdr:colOff>
      <xdr:row>9</xdr:row>
      <xdr:rowOff>381635</xdr:rowOff>
    </xdr:to>
    <xdr:pic>
      <xdr:nvPicPr>
        <xdr:cNvPr id="44" name="图片 224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525" y="2474595"/>
          <a:ext cx="30607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24130</xdr:colOff>
      <xdr:row>10</xdr:row>
      <xdr:rowOff>99060</xdr:rowOff>
    </xdr:from>
    <xdr:to>
      <xdr:col>6</xdr:col>
      <xdr:colOff>509270</xdr:colOff>
      <xdr:row>10</xdr:row>
      <xdr:rowOff>416560</xdr:rowOff>
    </xdr:to>
    <xdr:pic>
      <xdr:nvPicPr>
        <xdr:cNvPr id="46" name="图片 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23690" y="2978785"/>
          <a:ext cx="485140" cy="31750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8</xdr:row>
      <xdr:rowOff>92075</xdr:rowOff>
    </xdr:from>
    <xdr:to>
      <xdr:col>6</xdr:col>
      <xdr:colOff>417830</xdr:colOff>
      <xdr:row>8</xdr:row>
      <xdr:rowOff>320040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32275" y="2025650"/>
          <a:ext cx="227965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67310</xdr:colOff>
      <xdr:row>12</xdr:row>
      <xdr:rowOff>47625</xdr:rowOff>
    </xdr:from>
    <xdr:to>
      <xdr:col>6</xdr:col>
      <xdr:colOff>478790</xdr:colOff>
      <xdr:row>12</xdr:row>
      <xdr:rowOff>389890</xdr:rowOff>
    </xdr:to>
    <xdr:pic>
      <xdr:nvPicPr>
        <xdr:cNvPr id="48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6870" y="3816350"/>
          <a:ext cx="41148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13</xdr:row>
      <xdr:rowOff>60960</xdr:rowOff>
    </xdr:from>
    <xdr:to>
      <xdr:col>6</xdr:col>
      <xdr:colOff>480060</xdr:colOff>
      <xdr:row>13</xdr:row>
      <xdr:rowOff>403225</xdr:rowOff>
    </xdr:to>
    <xdr:pic>
      <xdr:nvPicPr>
        <xdr:cNvPr id="49" name="图片 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34485" y="4274185"/>
          <a:ext cx="445135" cy="34226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15</xdr:row>
      <xdr:rowOff>168115</xdr:rowOff>
    </xdr:from>
    <xdr:to>
      <xdr:col>6</xdr:col>
      <xdr:colOff>312378</xdr:colOff>
      <xdr:row>15</xdr:row>
      <xdr:rowOff>433122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3860" y="5269865"/>
          <a:ext cx="197485" cy="265430"/>
        </a:xfrm>
        <a:prstGeom prst="rect">
          <a:avLst/>
        </a:prstGeom>
      </xdr:spPr>
    </xdr:pic>
    <xdr:clientData/>
  </xdr:twoCellAnchor>
  <xdr:twoCellAnchor>
    <xdr:from>
      <xdr:col>6</xdr:col>
      <xdr:colOff>179705</xdr:colOff>
      <xdr:row>16</xdr:row>
      <xdr:rowOff>120650</xdr:rowOff>
    </xdr:from>
    <xdr:to>
      <xdr:col>6</xdr:col>
      <xdr:colOff>370205</xdr:colOff>
      <xdr:row>16</xdr:row>
      <xdr:rowOff>393700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9265" y="5667375"/>
          <a:ext cx="190500" cy="273050"/>
        </a:xfrm>
        <a:prstGeom prst="rect">
          <a:avLst/>
        </a:prstGeom>
      </xdr:spPr>
    </xdr:pic>
    <xdr:clientData/>
  </xdr:twoCellAnchor>
  <xdr:twoCellAnchor>
    <xdr:from>
      <xdr:col>6</xdr:col>
      <xdr:colOff>175895</xdr:colOff>
      <xdr:row>17</xdr:row>
      <xdr:rowOff>97155</xdr:rowOff>
    </xdr:from>
    <xdr:to>
      <xdr:col>6</xdr:col>
      <xdr:colOff>396875</xdr:colOff>
      <xdr:row>17</xdr:row>
      <xdr:rowOff>377190</xdr:rowOff>
    </xdr:to>
    <xdr:pic>
      <xdr:nvPicPr>
        <xdr:cNvPr id="4" name="图片 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75455" y="6088380"/>
          <a:ext cx="220980" cy="280035"/>
        </a:xfrm>
        <a:prstGeom prst="rect">
          <a:avLst/>
        </a:prstGeom>
      </xdr:spPr>
    </xdr:pic>
    <xdr:clientData/>
  </xdr:twoCellAnchor>
  <xdr:twoCellAnchor>
    <xdr:from>
      <xdr:col>6</xdr:col>
      <xdr:colOff>142610</xdr:colOff>
      <xdr:row>19</xdr:row>
      <xdr:rowOff>108649</xdr:rowOff>
    </xdr:from>
    <xdr:to>
      <xdr:col>6</xdr:col>
      <xdr:colOff>475350</xdr:colOff>
      <xdr:row>19</xdr:row>
      <xdr:rowOff>308674</xdr:rowOff>
    </xdr:to>
    <xdr:pic>
      <xdr:nvPicPr>
        <xdr:cNvPr id="5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98881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169660</xdr:colOff>
      <xdr:row>20</xdr:row>
      <xdr:rowOff>123266</xdr:rowOff>
    </xdr:from>
    <xdr:to>
      <xdr:col>6</xdr:col>
      <xdr:colOff>381115</xdr:colOff>
      <xdr:row>20</xdr:row>
      <xdr:rowOff>319481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69105" y="7447915"/>
          <a:ext cx="211455" cy="19621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21</xdr:row>
      <xdr:rowOff>47625</xdr:rowOff>
    </xdr:from>
    <xdr:to>
      <xdr:col>6</xdr:col>
      <xdr:colOff>457200</xdr:colOff>
      <xdr:row>21</xdr:row>
      <xdr:rowOff>276225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5760" y="78168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160020</xdr:colOff>
      <xdr:row>22</xdr:row>
      <xdr:rowOff>69215</xdr:rowOff>
    </xdr:from>
    <xdr:to>
      <xdr:col>6</xdr:col>
      <xdr:colOff>412750</xdr:colOff>
      <xdr:row>22</xdr:row>
      <xdr:rowOff>374650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9580" y="8282940"/>
          <a:ext cx="252730" cy="305435"/>
        </a:xfrm>
        <a:prstGeom prst="rect">
          <a:avLst/>
        </a:prstGeom>
      </xdr:spPr>
    </xdr:pic>
    <xdr:clientData/>
  </xdr:twoCellAnchor>
  <xdr:twoCellAnchor editAs="oneCell">
    <xdr:from>
      <xdr:col>6</xdr:col>
      <xdr:colOff>18415</xdr:colOff>
      <xdr:row>23</xdr:row>
      <xdr:rowOff>101600</xdr:rowOff>
    </xdr:from>
    <xdr:to>
      <xdr:col>6</xdr:col>
      <xdr:colOff>493395</xdr:colOff>
      <xdr:row>23</xdr:row>
      <xdr:rowOff>325755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117975" y="8759825"/>
          <a:ext cx="47498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24</xdr:row>
      <xdr:rowOff>299085</xdr:rowOff>
    </xdr:from>
    <xdr:to>
      <xdr:col>6</xdr:col>
      <xdr:colOff>427355</xdr:colOff>
      <xdr:row>24</xdr:row>
      <xdr:rowOff>509270</xdr:rowOff>
    </xdr:to>
    <xdr:pic>
      <xdr:nvPicPr>
        <xdr:cNvPr id="9" name="图片 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153535" y="9401810"/>
          <a:ext cx="373380" cy="21018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25</xdr:row>
      <xdr:rowOff>168115</xdr:rowOff>
    </xdr:from>
    <xdr:to>
      <xdr:col>6</xdr:col>
      <xdr:colOff>312378</xdr:colOff>
      <xdr:row>25</xdr:row>
      <xdr:rowOff>433122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3860" y="10045065"/>
          <a:ext cx="197485" cy="265430"/>
        </a:xfrm>
        <a:prstGeom prst="rect">
          <a:avLst/>
        </a:prstGeom>
      </xdr:spPr>
    </xdr:pic>
    <xdr:clientData/>
  </xdr:twoCellAnchor>
  <xdr:twoCellAnchor>
    <xdr:from>
      <xdr:col>6</xdr:col>
      <xdr:colOff>142610</xdr:colOff>
      <xdr:row>26</xdr:row>
      <xdr:rowOff>108649</xdr:rowOff>
    </xdr:from>
    <xdr:to>
      <xdr:col>6</xdr:col>
      <xdr:colOff>475350</xdr:colOff>
      <xdr:row>26</xdr:row>
      <xdr:rowOff>308674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062101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142610</xdr:colOff>
      <xdr:row>28</xdr:row>
      <xdr:rowOff>108649</xdr:rowOff>
    </xdr:from>
    <xdr:to>
      <xdr:col>6</xdr:col>
      <xdr:colOff>475350</xdr:colOff>
      <xdr:row>28</xdr:row>
      <xdr:rowOff>308674</xdr:rowOff>
    </xdr:to>
    <xdr:pic>
      <xdr:nvPicPr>
        <xdr:cNvPr id="13" name="图片 2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189101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27</xdr:row>
      <xdr:rowOff>168115</xdr:rowOff>
    </xdr:from>
    <xdr:to>
      <xdr:col>6</xdr:col>
      <xdr:colOff>312378</xdr:colOff>
      <xdr:row>27</xdr:row>
      <xdr:rowOff>433122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3860" y="11315065"/>
          <a:ext cx="197485" cy="265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139700</xdr:colOff>
      <xdr:row>7</xdr:row>
      <xdr:rowOff>50165</xdr:rowOff>
    </xdr:from>
    <xdr:to>
      <xdr:col>6</xdr:col>
      <xdr:colOff>355600</xdr:colOff>
      <xdr:row>7</xdr:row>
      <xdr:rowOff>392430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9260" y="1596390"/>
          <a:ext cx="215900" cy="342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I14" sqref="H14:I14"/>
    </sheetView>
  </sheetViews>
  <sheetFormatPr defaultColWidth="9" defaultRowHeight="14.4"/>
  <cols>
    <col min="1" max="16383" width="9" style="102"/>
  </cols>
  <sheetData>
    <row r="1" ht="48" customHeight="1" spans="1:16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ht="70" customHeight="1" spans="1:16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ht="70" customHeight="1" spans="1:16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ht="70" customHeight="1" spans="1:16">
      <c r="A4" s="110" t="s">
        <v>1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6" ht="45" customHeight="1" spans="5:10">
      <c r="E6" s="111"/>
      <c r="F6" s="111" t="s">
        <v>2</v>
      </c>
      <c r="G6" s="111"/>
      <c r="H6" s="112"/>
      <c r="I6" s="114" t="s">
        <v>3</v>
      </c>
      <c r="J6" s="112"/>
    </row>
    <row r="7" ht="45" customHeight="1" spans="5:10">
      <c r="E7" s="111"/>
      <c r="F7" s="111" t="s">
        <v>4</v>
      </c>
      <c r="G7" s="111"/>
      <c r="H7" s="113"/>
      <c r="I7" s="113"/>
      <c r="J7" s="113"/>
    </row>
    <row r="8" ht="45" customHeight="1" spans="5:10">
      <c r="E8" s="111"/>
      <c r="F8" s="111" t="s">
        <v>5</v>
      </c>
      <c r="G8" s="111"/>
      <c r="H8" s="113"/>
      <c r="I8" s="113"/>
      <c r="J8" s="113"/>
    </row>
    <row r="9" ht="45" customHeight="1" spans="5:15">
      <c r="E9" s="111"/>
      <c r="F9" s="111" t="s">
        <v>6</v>
      </c>
      <c r="G9" s="111"/>
      <c r="H9" s="113"/>
      <c r="I9" s="113"/>
      <c r="J9" s="113"/>
      <c r="N9" s="115" t="s">
        <v>7</v>
      </c>
      <c r="O9" s="116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topLeftCell="A4" workbookViewId="0">
      <selection activeCell="E12" sqref="E12"/>
    </sheetView>
  </sheetViews>
  <sheetFormatPr defaultColWidth="8" defaultRowHeight="14.4" outlineLevelCol="5"/>
  <cols>
    <col min="1" max="1" width="14.8703703703704" style="102" customWidth="1"/>
    <col min="2" max="2" width="9.12962962962963" style="102" customWidth="1"/>
    <col min="3" max="3" width="10.6296296296296" style="102" customWidth="1"/>
    <col min="4" max="4" width="84.8703703703704" style="102" customWidth="1"/>
    <col min="5" max="5" width="9.37037037037037" style="102" customWidth="1"/>
    <col min="6" max="6" width="7.37037037037037" style="102" customWidth="1"/>
    <col min="7" max="16384" width="8" style="102"/>
  </cols>
  <sheetData>
    <row r="1" ht="22.5" customHeight="1" spans="1:6">
      <c r="A1" s="103" t="s">
        <v>8</v>
      </c>
      <c r="B1" s="103"/>
      <c r="C1" s="103"/>
      <c r="D1" s="103"/>
      <c r="E1" s="103"/>
      <c r="F1" s="103"/>
    </row>
    <row r="2" spans="1:6">
      <c r="A2" s="103"/>
      <c r="B2" s="103"/>
      <c r="C2" s="103"/>
      <c r="D2" s="103"/>
      <c r="E2" s="103"/>
      <c r="F2" s="103"/>
    </row>
    <row r="3" ht="26.25" customHeight="1" spans="1:6">
      <c r="A3" s="104" t="s">
        <v>9</v>
      </c>
      <c r="B3" s="104" t="s">
        <v>10</v>
      </c>
      <c r="C3" s="104" t="s">
        <v>11</v>
      </c>
      <c r="D3" s="104" t="s">
        <v>12</v>
      </c>
      <c r="E3" s="104" t="s">
        <v>13</v>
      </c>
      <c r="F3" s="104" t="s">
        <v>14</v>
      </c>
    </row>
    <row r="4" ht="30" customHeight="1" spans="1:6">
      <c r="A4" s="105" t="s">
        <v>15</v>
      </c>
      <c r="B4" s="106" t="s">
        <v>16</v>
      </c>
      <c r="C4" s="107" t="s">
        <v>17</v>
      </c>
      <c r="D4" s="108" t="s">
        <v>18</v>
      </c>
      <c r="E4" s="106" t="s">
        <v>3</v>
      </c>
      <c r="F4" s="104"/>
    </row>
    <row r="5" ht="30" customHeight="1" spans="1:6">
      <c r="A5" s="105" t="s">
        <v>15</v>
      </c>
      <c r="B5" s="106" t="s">
        <v>19</v>
      </c>
      <c r="C5" s="107" t="s">
        <v>20</v>
      </c>
      <c r="D5" s="108" t="s">
        <v>21</v>
      </c>
      <c r="E5" s="106" t="s">
        <v>3</v>
      </c>
      <c r="F5" s="104"/>
    </row>
    <row r="6" ht="48" customHeight="1" spans="1:6">
      <c r="A6" s="105" t="s">
        <v>15</v>
      </c>
      <c r="B6" s="106" t="s">
        <v>22</v>
      </c>
      <c r="C6" s="107" t="s">
        <v>23</v>
      </c>
      <c r="D6" s="108" t="s">
        <v>24</v>
      </c>
      <c r="E6" s="106" t="s">
        <v>3</v>
      </c>
      <c r="F6" s="104"/>
    </row>
    <row r="7" ht="48" customHeight="1" spans="1:6">
      <c r="A7" s="105" t="s">
        <v>15</v>
      </c>
      <c r="B7" s="106" t="s">
        <v>25</v>
      </c>
      <c r="C7" s="107" t="s">
        <v>26</v>
      </c>
      <c r="D7" s="108" t="s">
        <v>27</v>
      </c>
      <c r="E7" s="106" t="s">
        <v>3</v>
      </c>
      <c r="F7" s="104"/>
    </row>
    <row r="8" ht="48" customHeight="1" spans="1:6">
      <c r="A8" s="105" t="s">
        <v>15</v>
      </c>
      <c r="B8" s="106" t="s">
        <v>28</v>
      </c>
      <c r="C8" s="107" t="s">
        <v>29</v>
      </c>
      <c r="D8" s="108" t="s">
        <v>30</v>
      </c>
      <c r="E8" s="106" t="s">
        <v>3</v>
      </c>
      <c r="F8" s="104"/>
    </row>
    <row r="9" ht="48" customHeight="1" spans="1:6">
      <c r="A9" s="105" t="s">
        <v>15</v>
      </c>
      <c r="B9" s="106" t="s">
        <v>31</v>
      </c>
      <c r="C9" s="107" t="s">
        <v>32</v>
      </c>
      <c r="D9" s="108" t="s">
        <v>33</v>
      </c>
      <c r="E9" s="106" t="s">
        <v>3</v>
      </c>
      <c r="F9" s="10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9"/>
  <sheetViews>
    <sheetView showGridLines="0" tabSelected="1" view="pageBreakPreview" zoomScaleNormal="100" topLeftCell="A25" workbookViewId="0">
      <selection activeCell="J28" sqref="J28"/>
    </sheetView>
  </sheetViews>
  <sheetFormatPr defaultColWidth="9" defaultRowHeight="12"/>
  <cols>
    <col min="1" max="1" width="4.62962962962963" style="41" customWidth="1"/>
    <col min="2" max="3" width="10.6296296296296" style="41" customWidth="1"/>
    <col min="4" max="5" width="14.6296296296296" style="41" customWidth="1"/>
    <col min="6" max="6" width="4.62962962962963" style="41" customWidth="1"/>
    <col min="7" max="7" width="7.62962962962963" style="41" customWidth="1"/>
    <col min="8" max="8" width="7.87037037037037" style="42" customWidth="1"/>
    <col min="9" max="9" width="9.62962962962963" style="42" customWidth="1"/>
    <col min="10" max="11" width="6.62962962962963" style="41" customWidth="1"/>
    <col min="12" max="12" width="13" style="41" customWidth="1"/>
    <col min="13" max="13" width="6.62962962962963" style="41" customWidth="1"/>
    <col min="14" max="15" width="7.62962962962963" style="41" customWidth="1"/>
    <col min="16" max="16" width="12" style="41" customWidth="1"/>
    <col min="17" max="16346" width="8.87037037037037" style="41"/>
    <col min="16347" max="16384" width="9" style="41"/>
  </cols>
  <sheetData>
    <row r="1" s="35" customFormat="1" ht="17.25" customHeight="1" spans="1:16">
      <c r="A1" s="43"/>
      <c r="B1" s="43"/>
      <c r="C1" s="44" t="s">
        <v>34</v>
      </c>
      <c r="D1" s="44"/>
      <c r="E1" s="44"/>
      <c r="F1" s="44"/>
      <c r="G1" s="44"/>
      <c r="H1" s="44"/>
      <c r="I1" s="44"/>
      <c r="J1" s="44"/>
      <c r="K1" s="44"/>
      <c r="L1" s="83" t="s">
        <v>35</v>
      </c>
      <c r="M1" s="83"/>
      <c r="N1" s="84" t="s">
        <v>36</v>
      </c>
      <c r="O1" s="84"/>
      <c r="P1" s="84"/>
    </row>
    <row r="2" s="35" customFormat="1" ht="17.25" customHeight="1" spans="1:16">
      <c r="A2" s="43"/>
      <c r="B2" s="43"/>
      <c r="C2" s="44"/>
      <c r="D2" s="44"/>
      <c r="E2" s="44"/>
      <c r="F2" s="44"/>
      <c r="G2" s="44"/>
      <c r="H2" s="44"/>
      <c r="I2" s="44"/>
      <c r="J2" s="44"/>
      <c r="K2" s="44"/>
      <c r="L2" s="83" t="s">
        <v>37</v>
      </c>
      <c r="M2" s="83"/>
      <c r="N2" s="84" t="s">
        <v>38</v>
      </c>
      <c r="O2" s="84"/>
      <c r="P2" s="84"/>
    </row>
    <row r="3" s="35" customFormat="1" ht="17.25" customHeight="1" spans="1:16">
      <c r="A3" s="43"/>
      <c r="B3" s="43"/>
      <c r="C3" s="44"/>
      <c r="D3" s="44"/>
      <c r="E3" s="44"/>
      <c r="F3" s="44"/>
      <c r="G3" s="44"/>
      <c r="H3" s="44"/>
      <c r="I3" s="44"/>
      <c r="J3" s="44"/>
      <c r="K3" s="44"/>
      <c r="L3" s="83" t="s">
        <v>39</v>
      </c>
      <c r="M3" s="83"/>
      <c r="N3" s="84" t="s">
        <v>31</v>
      </c>
      <c r="O3" s="84"/>
      <c r="P3" s="84"/>
    </row>
    <row r="4" s="35" customFormat="1" ht="20" customHeight="1" spans="1:16">
      <c r="A4" s="43"/>
      <c r="B4" s="43"/>
      <c r="C4" s="44"/>
      <c r="D4" s="44"/>
      <c r="E4" s="44"/>
      <c r="F4" s="44"/>
      <c r="G4" s="44"/>
      <c r="H4" s="44"/>
      <c r="I4" s="44"/>
      <c r="J4" s="44"/>
      <c r="K4" s="44"/>
      <c r="L4" s="83" t="s">
        <v>40</v>
      </c>
      <c r="M4" s="83"/>
      <c r="N4" s="84" t="s">
        <v>41</v>
      </c>
      <c r="O4" s="84"/>
      <c r="P4" s="84"/>
    </row>
    <row r="5" s="35" customFormat="1" ht="20" customHeight="1" spans="1:16">
      <c r="A5" s="45" t="s">
        <v>42</v>
      </c>
      <c r="B5" s="46"/>
      <c r="C5" s="46"/>
      <c r="D5" s="45"/>
      <c r="E5" s="45"/>
      <c r="F5" s="45" t="s">
        <v>43</v>
      </c>
      <c r="G5" s="45"/>
      <c r="H5" s="45"/>
      <c r="I5" s="45"/>
      <c r="J5" s="45"/>
      <c r="K5" s="45"/>
      <c r="L5" s="83" t="s">
        <v>44</v>
      </c>
      <c r="M5" s="83"/>
      <c r="N5" s="84" t="s">
        <v>32</v>
      </c>
      <c r="O5" s="84"/>
      <c r="P5" s="84"/>
    </row>
    <row r="6" s="36" customFormat="1" ht="15" customHeight="1" spans="1:16">
      <c r="A6" s="47" t="s">
        <v>45</v>
      </c>
      <c r="B6" s="48" t="s">
        <v>46</v>
      </c>
      <c r="C6" s="48" t="s">
        <v>47</v>
      </c>
      <c r="D6" s="49" t="s">
        <v>48</v>
      </c>
      <c r="E6" s="49" t="s">
        <v>49</v>
      </c>
      <c r="F6" s="49" t="s">
        <v>50</v>
      </c>
      <c r="G6" s="49" t="s">
        <v>51</v>
      </c>
      <c r="H6" s="50" t="s">
        <v>52</v>
      </c>
      <c r="I6" s="50" t="s">
        <v>53</v>
      </c>
      <c r="J6" s="49" t="s">
        <v>54</v>
      </c>
      <c r="K6" s="85" t="s">
        <v>55</v>
      </c>
      <c r="L6" s="85" t="s">
        <v>56</v>
      </c>
      <c r="M6" s="85" t="s">
        <v>57</v>
      </c>
      <c r="N6" s="86" t="s">
        <v>58</v>
      </c>
      <c r="O6" s="86" t="s">
        <v>59</v>
      </c>
      <c r="P6" s="86" t="s">
        <v>14</v>
      </c>
    </row>
    <row r="7" s="37" customFormat="1" ht="15" customHeight="1" spans="1:16">
      <c r="A7" s="47"/>
      <c r="B7" s="48"/>
      <c r="C7" s="48"/>
      <c r="D7" s="49"/>
      <c r="E7" s="49"/>
      <c r="F7" s="49"/>
      <c r="G7" s="49"/>
      <c r="H7" s="50"/>
      <c r="I7" s="50"/>
      <c r="J7" s="49"/>
      <c r="K7" s="85"/>
      <c r="L7" s="85"/>
      <c r="M7" s="85"/>
      <c r="N7" s="86"/>
      <c r="O7" s="86"/>
      <c r="P7" s="86"/>
    </row>
    <row r="8" s="38" customFormat="1" ht="35" customHeight="1" spans="1:16">
      <c r="A8" s="51">
        <f t="shared" ref="A8:A16" si="0">ROW()-7</f>
        <v>1</v>
      </c>
      <c r="B8" s="52" t="s">
        <v>60</v>
      </c>
      <c r="C8" s="52" t="s">
        <v>60</v>
      </c>
      <c r="D8" s="53" t="s">
        <v>61</v>
      </c>
      <c r="E8" s="52"/>
      <c r="F8" s="52" t="s">
        <v>62</v>
      </c>
      <c r="G8" s="52"/>
      <c r="H8" s="52" t="s">
        <v>63</v>
      </c>
      <c r="I8" s="87"/>
      <c r="J8" s="88"/>
      <c r="K8" s="89" t="s">
        <v>64</v>
      </c>
      <c r="L8" s="89"/>
      <c r="M8" s="51">
        <v>1</v>
      </c>
      <c r="N8" s="51">
        <v>5000</v>
      </c>
      <c r="O8" s="51" t="s">
        <v>65</v>
      </c>
      <c r="P8" s="51"/>
    </row>
    <row r="9" s="38" customFormat="1" ht="35" customHeight="1" spans="1:16">
      <c r="A9" s="51">
        <f t="shared" si="0"/>
        <v>2</v>
      </c>
      <c r="B9" s="52" t="s">
        <v>66</v>
      </c>
      <c r="C9" s="52" t="s">
        <v>66</v>
      </c>
      <c r="D9" s="52" t="s">
        <v>67</v>
      </c>
      <c r="E9" s="52"/>
      <c r="F9" s="52" t="s">
        <v>62</v>
      </c>
      <c r="G9" s="52"/>
      <c r="H9" s="52" t="s">
        <v>68</v>
      </c>
      <c r="I9" s="87"/>
      <c r="J9" s="88"/>
      <c r="K9" s="89" t="s">
        <v>64</v>
      </c>
      <c r="L9" s="89"/>
      <c r="M9" s="51">
        <v>1</v>
      </c>
      <c r="N9" s="51">
        <v>5000</v>
      </c>
      <c r="O9" s="51" t="s">
        <v>69</v>
      </c>
      <c r="P9" s="51"/>
    </row>
    <row r="10" s="38" customFormat="1" ht="35" customHeight="1" spans="1:16">
      <c r="A10" s="51">
        <f t="shared" si="0"/>
        <v>3</v>
      </c>
      <c r="B10" s="52" t="s">
        <v>70</v>
      </c>
      <c r="C10" s="52" t="s">
        <v>70</v>
      </c>
      <c r="D10" s="53" t="s">
        <v>71</v>
      </c>
      <c r="E10" s="52"/>
      <c r="F10" s="52" t="s">
        <v>62</v>
      </c>
      <c r="G10" s="52"/>
      <c r="H10" s="52" t="s">
        <v>63</v>
      </c>
      <c r="I10" s="87"/>
      <c r="J10" s="90"/>
      <c r="K10" s="89" t="s">
        <v>64</v>
      </c>
      <c r="L10" s="91"/>
      <c r="M10" s="51">
        <v>1</v>
      </c>
      <c r="N10" s="51">
        <v>5000</v>
      </c>
      <c r="O10" s="51" t="s">
        <v>65</v>
      </c>
      <c r="P10" s="51"/>
    </row>
    <row r="11" s="38" customFormat="1" ht="35" customHeight="1" spans="1:16">
      <c r="A11" s="51">
        <f t="shared" si="0"/>
        <v>4</v>
      </c>
      <c r="B11" s="52" t="s">
        <v>72</v>
      </c>
      <c r="C11" s="52" t="s">
        <v>72</v>
      </c>
      <c r="D11" s="52" t="s">
        <v>73</v>
      </c>
      <c r="E11" s="52"/>
      <c r="F11" s="52" t="s">
        <v>62</v>
      </c>
      <c r="G11" s="52"/>
      <c r="H11" s="52" t="s">
        <v>74</v>
      </c>
      <c r="I11" s="87"/>
      <c r="J11" s="52" t="s">
        <v>75</v>
      </c>
      <c r="K11" s="89" t="s">
        <v>64</v>
      </c>
      <c r="L11" s="91"/>
      <c r="M11" s="51">
        <v>1</v>
      </c>
      <c r="N11" s="51">
        <v>5000</v>
      </c>
      <c r="O11" s="51" t="s">
        <v>69</v>
      </c>
      <c r="P11" s="51"/>
    </row>
    <row r="12" s="38" customFormat="1" ht="35" customHeight="1" spans="1:16">
      <c r="A12" s="51">
        <f t="shared" si="0"/>
        <v>5</v>
      </c>
      <c r="B12" s="52" t="s">
        <v>76</v>
      </c>
      <c r="C12" s="52" t="s">
        <v>76</v>
      </c>
      <c r="D12" s="52" t="s">
        <v>77</v>
      </c>
      <c r="E12" s="52"/>
      <c r="F12" s="52" t="s">
        <v>62</v>
      </c>
      <c r="G12" s="52" t="s">
        <v>78</v>
      </c>
      <c r="H12" s="52" t="s">
        <v>79</v>
      </c>
      <c r="I12" s="55"/>
      <c r="J12" s="90"/>
      <c r="K12" s="89" t="s">
        <v>64</v>
      </c>
      <c r="L12" s="91"/>
      <c r="M12" s="51">
        <v>1</v>
      </c>
      <c r="N12" s="51">
        <v>5000</v>
      </c>
      <c r="O12" s="51" t="s">
        <v>69</v>
      </c>
      <c r="P12" s="51"/>
    </row>
    <row r="13" s="38" customFormat="1" ht="35" customHeight="1" spans="1:16">
      <c r="A13" s="51">
        <f t="shared" si="0"/>
        <v>6</v>
      </c>
      <c r="B13" s="54" t="s">
        <v>80</v>
      </c>
      <c r="C13" s="52" t="s">
        <v>80</v>
      </c>
      <c r="D13" s="53" t="s">
        <v>81</v>
      </c>
      <c r="E13" s="55"/>
      <c r="F13" s="52" t="s">
        <v>62</v>
      </c>
      <c r="G13" s="56"/>
      <c r="H13" s="57" t="s">
        <v>63</v>
      </c>
      <c r="I13" s="52" t="s">
        <v>82</v>
      </c>
      <c r="J13" s="90"/>
      <c r="K13" s="89" t="s">
        <v>64</v>
      </c>
      <c r="L13" s="91"/>
      <c r="M13" s="92">
        <v>1</v>
      </c>
      <c r="N13" s="51">
        <v>5000</v>
      </c>
      <c r="O13" s="51" t="s">
        <v>65</v>
      </c>
      <c r="P13" s="51"/>
    </row>
    <row r="14" s="38" customFormat="1" ht="35" customHeight="1" spans="1:16">
      <c r="A14" s="51">
        <f t="shared" si="0"/>
        <v>7</v>
      </c>
      <c r="B14" s="58" t="s">
        <v>83</v>
      </c>
      <c r="C14" s="59" t="s">
        <v>83</v>
      </c>
      <c r="D14" s="60" t="s">
        <v>84</v>
      </c>
      <c r="E14" s="55"/>
      <c r="F14" s="52" t="s">
        <v>62</v>
      </c>
      <c r="G14" s="61"/>
      <c r="H14" s="62" t="s">
        <v>85</v>
      </c>
      <c r="I14" s="63" t="s">
        <v>82</v>
      </c>
      <c r="J14" s="88" t="s">
        <v>75</v>
      </c>
      <c r="K14" s="89" t="s">
        <v>64</v>
      </c>
      <c r="L14" s="91"/>
      <c r="M14" s="63">
        <v>1</v>
      </c>
      <c r="N14" s="51">
        <v>5000</v>
      </c>
      <c r="O14" s="51" t="s">
        <v>69</v>
      </c>
      <c r="P14" s="51"/>
    </row>
    <row r="15" s="38" customFormat="1" ht="35" customHeight="1" spans="1:16">
      <c r="A15" s="51">
        <f t="shared" si="0"/>
        <v>8</v>
      </c>
      <c r="B15" s="57" t="s">
        <v>86</v>
      </c>
      <c r="C15" s="63" t="s">
        <v>86</v>
      </c>
      <c r="D15" s="63" t="s">
        <v>87</v>
      </c>
      <c r="E15" s="55"/>
      <c r="F15" s="52" t="s">
        <v>62</v>
      </c>
      <c r="G15" s="57" t="s">
        <v>78</v>
      </c>
      <c r="H15" s="57" t="s">
        <v>79</v>
      </c>
      <c r="I15" s="56" t="s">
        <v>78</v>
      </c>
      <c r="J15" s="90"/>
      <c r="K15" s="89" t="s">
        <v>64</v>
      </c>
      <c r="L15" s="91"/>
      <c r="M15" s="93" t="s">
        <v>88</v>
      </c>
      <c r="N15" s="51">
        <v>5000</v>
      </c>
      <c r="O15" s="51" t="s">
        <v>69</v>
      </c>
      <c r="P15" s="51"/>
    </row>
    <row r="16" s="38" customFormat="1" ht="35" customHeight="1" spans="1:16">
      <c r="A16" s="51">
        <f t="shared" ref="A16:A25" si="1">ROW()-7</f>
        <v>9</v>
      </c>
      <c r="B16" s="63" t="s">
        <v>89</v>
      </c>
      <c r="C16" s="63" t="s">
        <v>89</v>
      </c>
      <c r="D16" s="63" t="s">
        <v>61</v>
      </c>
      <c r="E16" s="55"/>
      <c r="F16" s="52" t="s">
        <v>62</v>
      </c>
      <c r="G16" s="64"/>
      <c r="H16" s="64" t="s">
        <v>63</v>
      </c>
      <c r="I16" s="64" t="s">
        <v>82</v>
      </c>
      <c r="J16" s="90"/>
      <c r="K16" s="89" t="s">
        <v>64</v>
      </c>
      <c r="L16" s="91"/>
      <c r="M16" s="93" t="s">
        <v>88</v>
      </c>
      <c r="N16" s="51">
        <v>5000</v>
      </c>
      <c r="O16" s="51" t="s">
        <v>65</v>
      </c>
      <c r="P16" s="51" t="s">
        <v>90</v>
      </c>
    </row>
    <row r="17" s="38" customFormat="1" ht="35" customHeight="1" spans="1:16">
      <c r="A17" s="51">
        <f t="shared" si="1"/>
        <v>10</v>
      </c>
      <c r="B17" s="63" t="s">
        <v>91</v>
      </c>
      <c r="C17" s="63" t="s">
        <v>91</v>
      </c>
      <c r="D17" s="63" t="s">
        <v>92</v>
      </c>
      <c r="E17" s="55"/>
      <c r="F17" s="52" t="s">
        <v>62</v>
      </c>
      <c r="G17" s="64"/>
      <c r="H17" s="64" t="s">
        <v>93</v>
      </c>
      <c r="I17" s="64" t="s">
        <v>82</v>
      </c>
      <c r="J17" s="90"/>
      <c r="K17" s="89" t="s">
        <v>64</v>
      </c>
      <c r="L17" s="91"/>
      <c r="M17" s="93" t="s">
        <v>88</v>
      </c>
      <c r="N17" s="51">
        <v>5000</v>
      </c>
      <c r="O17" s="51" t="s">
        <v>69</v>
      </c>
      <c r="P17" s="51" t="s">
        <v>90</v>
      </c>
    </row>
    <row r="18" s="38" customFormat="1" ht="35" customHeight="1" spans="1:16">
      <c r="A18" s="51">
        <f t="shared" si="1"/>
        <v>11</v>
      </c>
      <c r="B18" s="63" t="s">
        <v>94</v>
      </c>
      <c r="C18" s="63" t="s">
        <v>94</v>
      </c>
      <c r="D18" s="63" t="s">
        <v>95</v>
      </c>
      <c r="E18" s="55"/>
      <c r="F18" s="52" t="s">
        <v>62</v>
      </c>
      <c r="G18" s="64"/>
      <c r="H18" s="64" t="s">
        <v>96</v>
      </c>
      <c r="I18" s="64" t="s">
        <v>82</v>
      </c>
      <c r="J18" s="90"/>
      <c r="K18" s="89" t="s">
        <v>64</v>
      </c>
      <c r="L18" s="91"/>
      <c r="M18" s="93" t="s">
        <v>88</v>
      </c>
      <c r="N18" s="51">
        <v>5000</v>
      </c>
      <c r="O18" s="51" t="s">
        <v>69</v>
      </c>
      <c r="P18" s="51" t="s">
        <v>90</v>
      </c>
    </row>
    <row r="19" s="38" customFormat="1" ht="35" customHeight="1" spans="1:16">
      <c r="A19" s="51">
        <f t="shared" si="1"/>
        <v>12</v>
      </c>
      <c r="B19" s="63" t="s">
        <v>97</v>
      </c>
      <c r="C19" s="63" t="s">
        <v>97</v>
      </c>
      <c r="D19" s="63" t="s">
        <v>98</v>
      </c>
      <c r="E19" s="55"/>
      <c r="F19" s="52" t="s">
        <v>62</v>
      </c>
      <c r="G19" s="57"/>
      <c r="H19" s="64" t="s">
        <v>99</v>
      </c>
      <c r="I19" s="64" t="s">
        <v>82</v>
      </c>
      <c r="J19" s="90"/>
      <c r="K19" s="89" t="s">
        <v>64</v>
      </c>
      <c r="L19" s="91"/>
      <c r="M19" s="93" t="s">
        <v>88</v>
      </c>
      <c r="N19" s="51">
        <v>5000</v>
      </c>
      <c r="O19" s="51" t="s">
        <v>100</v>
      </c>
      <c r="P19" s="51" t="s">
        <v>90</v>
      </c>
    </row>
    <row r="20" s="38" customFormat="1" ht="35" customHeight="1" spans="1:16">
      <c r="A20" s="51">
        <f t="shared" si="1"/>
        <v>13</v>
      </c>
      <c r="B20" s="63" t="s">
        <v>101</v>
      </c>
      <c r="C20" s="63" t="s">
        <v>101</v>
      </c>
      <c r="D20" s="63" t="s">
        <v>71</v>
      </c>
      <c r="E20" s="55"/>
      <c r="F20" s="52" t="s">
        <v>62</v>
      </c>
      <c r="G20" s="64"/>
      <c r="H20" s="64" t="s">
        <v>63</v>
      </c>
      <c r="I20" s="64" t="s">
        <v>82</v>
      </c>
      <c r="J20" s="90"/>
      <c r="K20" s="89" t="s">
        <v>64</v>
      </c>
      <c r="L20" s="91"/>
      <c r="M20" s="93" t="s">
        <v>88</v>
      </c>
      <c r="N20" s="51">
        <v>5000</v>
      </c>
      <c r="O20" s="51" t="s">
        <v>65</v>
      </c>
      <c r="P20" s="51" t="s">
        <v>90</v>
      </c>
    </row>
    <row r="21" s="38" customFormat="1" ht="35" customHeight="1" spans="1:16">
      <c r="A21" s="51">
        <f t="shared" si="1"/>
        <v>14</v>
      </c>
      <c r="B21" s="63" t="s">
        <v>102</v>
      </c>
      <c r="C21" s="63" t="s">
        <v>102</v>
      </c>
      <c r="D21" s="63" t="s">
        <v>103</v>
      </c>
      <c r="E21" s="55"/>
      <c r="F21" s="52" t="s">
        <v>62</v>
      </c>
      <c r="G21" s="64"/>
      <c r="H21" s="64" t="s">
        <v>96</v>
      </c>
      <c r="I21" s="64" t="s">
        <v>82</v>
      </c>
      <c r="J21" s="90"/>
      <c r="K21" s="89" t="s">
        <v>64</v>
      </c>
      <c r="L21" s="91"/>
      <c r="M21" s="93" t="s">
        <v>88</v>
      </c>
      <c r="N21" s="51">
        <v>5000</v>
      </c>
      <c r="O21" s="51" t="s">
        <v>69</v>
      </c>
      <c r="P21" s="51" t="s">
        <v>90</v>
      </c>
    </row>
    <row r="22" s="38" customFormat="1" ht="35" customHeight="1" spans="1:16">
      <c r="A22" s="51">
        <f t="shared" si="1"/>
        <v>15</v>
      </c>
      <c r="B22" s="63" t="s">
        <v>104</v>
      </c>
      <c r="C22" s="63" t="s">
        <v>104</v>
      </c>
      <c r="D22" s="63" t="s">
        <v>81</v>
      </c>
      <c r="E22" s="55"/>
      <c r="F22" s="52" t="s">
        <v>62</v>
      </c>
      <c r="G22" s="65"/>
      <c r="H22" s="66" t="s">
        <v>63</v>
      </c>
      <c r="I22" s="64" t="s">
        <v>82</v>
      </c>
      <c r="J22" s="90"/>
      <c r="K22" s="89" t="s">
        <v>64</v>
      </c>
      <c r="L22" s="91"/>
      <c r="M22" s="93" t="s">
        <v>88</v>
      </c>
      <c r="N22" s="51">
        <v>5000</v>
      </c>
      <c r="O22" s="51" t="s">
        <v>65</v>
      </c>
      <c r="P22" s="51" t="s">
        <v>90</v>
      </c>
    </row>
    <row r="23" s="38" customFormat="1" ht="35" customHeight="1" spans="1:16">
      <c r="A23" s="51">
        <f t="shared" si="1"/>
        <v>16</v>
      </c>
      <c r="B23" s="59" t="s">
        <v>105</v>
      </c>
      <c r="C23" s="59" t="s">
        <v>105</v>
      </c>
      <c r="D23" s="67" t="s">
        <v>106</v>
      </c>
      <c r="E23" s="55"/>
      <c r="F23" s="52" t="s">
        <v>62</v>
      </c>
      <c r="G23" s="68"/>
      <c r="H23" s="66" t="s">
        <v>63</v>
      </c>
      <c r="I23" s="64" t="s">
        <v>82</v>
      </c>
      <c r="J23" s="90"/>
      <c r="K23" s="89" t="s">
        <v>64</v>
      </c>
      <c r="L23" s="91"/>
      <c r="M23" s="93" t="s">
        <v>88</v>
      </c>
      <c r="N23" s="51">
        <v>5000</v>
      </c>
      <c r="O23" s="51" t="s">
        <v>65</v>
      </c>
      <c r="P23" s="51" t="s">
        <v>90</v>
      </c>
    </row>
    <row r="24" s="38" customFormat="1" ht="35" customHeight="1" spans="1:16">
      <c r="A24" s="51">
        <f t="shared" si="1"/>
        <v>17</v>
      </c>
      <c r="B24" s="59" t="s">
        <v>107</v>
      </c>
      <c r="C24" s="59" t="s">
        <v>107</v>
      </c>
      <c r="D24" s="67" t="s">
        <v>108</v>
      </c>
      <c r="E24" s="55"/>
      <c r="F24" s="52" t="s">
        <v>62</v>
      </c>
      <c r="G24" s="68"/>
      <c r="H24" s="66" t="s">
        <v>109</v>
      </c>
      <c r="I24" s="64" t="s">
        <v>82</v>
      </c>
      <c r="J24" s="64" t="s">
        <v>110</v>
      </c>
      <c r="K24" s="89" t="s">
        <v>64</v>
      </c>
      <c r="L24" s="91"/>
      <c r="M24" s="93" t="s">
        <v>88</v>
      </c>
      <c r="N24" s="51">
        <v>6000</v>
      </c>
      <c r="O24" s="51" t="s">
        <v>69</v>
      </c>
      <c r="P24" s="51" t="s">
        <v>111</v>
      </c>
    </row>
    <row r="25" s="39" customFormat="1" ht="61" customHeight="1" spans="1:16">
      <c r="A25" s="69">
        <f t="shared" si="1"/>
        <v>18</v>
      </c>
      <c r="B25" s="70" t="s">
        <v>112</v>
      </c>
      <c r="C25" s="70" t="s">
        <v>112</v>
      </c>
      <c r="D25" s="71" t="s">
        <v>113</v>
      </c>
      <c r="E25" s="72" t="s">
        <v>114</v>
      </c>
      <c r="F25" s="73" t="s">
        <v>62</v>
      </c>
      <c r="G25" s="74"/>
      <c r="H25" s="75" t="s">
        <v>115</v>
      </c>
      <c r="I25" s="94" t="s">
        <v>116</v>
      </c>
      <c r="J25" s="94"/>
      <c r="K25" s="95" t="s">
        <v>64</v>
      </c>
      <c r="L25" s="96"/>
      <c r="M25" s="97" t="s">
        <v>88</v>
      </c>
      <c r="N25" s="69">
        <v>6000</v>
      </c>
      <c r="O25" s="69" t="s">
        <v>69</v>
      </c>
      <c r="P25" s="69" t="s">
        <v>117</v>
      </c>
    </row>
    <row r="26" s="40" customFormat="1" ht="50" customHeight="1" spans="1:16">
      <c r="A26" s="76">
        <f>ROW()-7</f>
        <v>19</v>
      </c>
      <c r="B26" s="77" t="s">
        <v>118</v>
      </c>
      <c r="C26" s="77" t="s">
        <v>118</v>
      </c>
      <c r="D26" s="78" t="s">
        <v>61</v>
      </c>
      <c r="E26" s="79"/>
      <c r="F26" s="80" t="s">
        <v>62</v>
      </c>
      <c r="G26" s="81"/>
      <c r="H26" s="82" t="s">
        <v>63</v>
      </c>
      <c r="I26" s="82" t="s">
        <v>82</v>
      </c>
      <c r="J26" s="98"/>
      <c r="K26" s="99" t="s">
        <v>64</v>
      </c>
      <c r="L26" s="100"/>
      <c r="M26" s="101" t="s">
        <v>88</v>
      </c>
      <c r="N26" s="76">
        <v>5000</v>
      </c>
      <c r="O26" s="76" t="s">
        <v>65</v>
      </c>
      <c r="P26" s="76" t="s">
        <v>119</v>
      </c>
    </row>
    <row r="27" s="40" customFormat="1" ht="50" customHeight="1" spans="1:16">
      <c r="A27" s="76">
        <f>ROW()-7</f>
        <v>20</v>
      </c>
      <c r="B27" s="77" t="s">
        <v>120</v>
      </c>
      <c r="C27" s="77" t="s">
        <v>120</v>
      </c>
      <c r="D27" s="78" t="s">
        <v>71</v>
      </c>
      <c r="E27" s="79"/>
      <c r="F27" s="80" t="s">
        <v>62</v>
      </c>
      <c r="G27" s="81"/>
      <c r="H27" s="82" t="s">
        <v>63</v>
      </c>
      <c r="I27" s="82" t="s">
        <v>82</v>
      </c>
      <c r="J27" s="98"/>
      <c r="K27" s="99" t="s">
        <v>64</v>
      </c>
      <c r="L27" s="100"/>
      <c r="M27" s="101" t="s">
        <v>88</v>
      </c>
      <c r="N27" s="76">
        <v>5000</v>
      </c>
      <c r="O27" s="76" t="s">
        <v>65</v>
      </c>
      <c r="P27" s="76" t="s">
        <v>119</v>
      </c>
    </row>
    <row r="28" s="40" customFormat="1" ht="50" customHeight="1" spans="1:16">
      <c r="A28" s="76">
        <f>ROW()-7</f>
        <v>21</v>
      </c>
      <c r="B28" s="77" t="s">
        <v>121</v>
      </c>
      <c r="C28" s="77" t="s">
        <v>121</v>
      </c>
      <c r="D28" s="78" t="s">
        <v>106</v>
      </c>
      <c r="E28" s="79"/>
      <c r="F28" s="80" t="s">
        <v>62</v>
      </c>
      <c r="G28" s="81"/>
      <c r="H28" s="82" t="s">
        <v>63</v>
      </c>
      <c r="I28" s="82" t="s">
        <v>82</v>
      </c>
      <c r="J28" s="98"/>
      <c r="K28" s="99" t="s">
        <v>64</v>
      </c>
      <c r="L28" s="100"/>
      <c r="M28" s="101" t="s">
        <v>88</v>
      </c>
      <c r="N28" s="76">
        <v>5000</v>
      </c>
      <c r="O28" s="76" t="s">
        <v>65</v>
      </c>
      <c r="P28" s="76" t="s">
        <v>119</v>
      </c>
    </row>
    <row r="29" s="40" customFormat="1" ht="50" customHeight="1" spans="1:16">
      <c r="A29" s="76">
        <f>ROW()-7</f>
        <v>22</v>
      </c>
      <c r="B29" s="77" t="s">
        <v>122</v>
      </c>
      <c r="C29" s="77" t="s">
        <v>122</v>
      </c>
      <c r="D29" s="78" t="s">
        <v>81</v>
      </c>
      <c r="E29" s="79"/>
      <c r="F29" s="80" t="s">
        <v>62</v>
      </c>
      <c r="G29" s="81"/>
      <c r="H29" s="82" t="s">
        <v>63</v>
      </c>
      <c r="I29" s="82" t="s">
        <v>82</v>
      </c>
      <c r="J29" s="98"/>
      <c r="K29" s="99" t="s">
        <v>64</v>
      </c>
      <c r="L29" s="100"/>
      <c r="M29" s="101" t="s">
        <v>88</v>
      </c>
      <c r="N29" s="76">
        <v>5000</v>
      </c>
      <c r="O29" s="76" t="s">
        <v>65</v>
      </c>
      <c r="P29" s="76" t="s">
        <v>119</v>
      </c>
    </row>
  </sheetData>
  <autoFilter xmlns:etc="http://www.wps.cn/officeDocument/2017/etCustomData" ref="A7:P2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9">
    <cfRule type="cellIs" dxfId="0" priority="365" operator="equal">
      <formula>"L6000"</formula>
    </cfRule>
  </conditionalFormatting>
  <conditionalFormatting sqref="C9">
    <cfRule type="duplicateValues" dxfId="1" priority="369"/>
  </conditionalFormatting>
  <conditionalFormatting sqref="D9">
    <cfRule type="duplicateValues" dxfId="1" priority="364"/>
  </conditionalFormatting>
  <conditionalFormatting sqref="B11">
    <cfRule type="duplicateValues" dxfId="1" priority="358"/>
  </conditionalFormatting>
  <conditionalFormatting sqref="C11">
    <cfRule type="duplicateValues" dxfId="1" priority="363"/>
  </conditionalFormatting>
  <conditionalFormatting sqref="D11">
    <cfRule type="duplicateValues" dxfId="1" priority="359"/>
  </conditionalFormatting>
  <conditionalFormatting sqref="E13">
    <cfRule type="duplicateValues" dxfId="1" priority="446"/>
  </conditionalFormatting>
  <conditionalFormatting sqref="E14">
    <cfRule type="duplicateValues" dxfId="1" priority="442"/>
  </conditionalFormatting>
  <conditionalFormatting sqref="B15">
    <cfRule type="cellIs" dxfId="0" priority="349" operator="equal">
      <formula>"L6000"</formula>
    </cfRule>
    <cfRule type="cellIs" dxfId="0" priority="350" operator="equal">
      <formula>"L6000"</formula>
    </cfRule>
    <cfRule type="cellIs" dxfId="2" priority="351" operator="equal">
      <formula>"L6000"</formula>
    </cfRule>
  </conditionalFormatting>
  <conditionalFormatting sqref="E15">
    <cfRule type="duplicateValues" dxfId="1" priority="352"/>
  </conditionalFormatting>
  <conditionalFormatting sqref="B16">
    <cfRule type="duplicateValues" dxfId="1" priority="137"/>
    <cfRule type="duplicateValues" dxfId="1" priority="136"/>
    <cfRule type="duplicateValues" dxfId="1" priority="135"/>
    <cfRule type="duplicateValues" dxfId="1" priority="134"/>
    <cfRule type="duplicateValues" dxfId="1" priority="133"/>
    <cfRule type="duplicateValues" dxfId="1" priority="132"/>
    <cfRule type="duplicateValues" dxfId="1" priority="131"/>
    <cfRule type="duplicateValues" dxfId="1" priority="130"/>
  </conditionalFormatting>
  <conditionalFormatting sqref="C16">
    <cfRule type="duplicateValues" dxfId="1" priority="242"/>
    <cfRule type="duplicateValues" dxfId="1" priority="241"/>
    <cfRule type="duplicateValues" dxfId="1" priority="240"/>
    <cfRule type="duplicateValues" dxfId="1" priority="239"/>
  </conditionalFormatting>
  <conditionalFormatting sqref="E16">
    <cfRule type="duplicateValues" dxfId="1" priority="246"/>
  </conditionalFormatting>
  <conditionalFormatting sqref="B17">
    <cfRule type="duplicateValues" dxfId="1" priority="129"/>
    <cfRule type="duplicateValues" dxfId="1" priority="123"/>
    <cfRule type="duplicateValues" dxfId="1" priority="117"/>
    <cfRule type="duplicateValues" dxfId="1" priority="111"/>
    <cfRule type="duplicateValues" dxfId="1" priority="105"/>
    <cfRule type="duplicateValues" dxfId="1" priority="99"/>
    <cfRule type="duplicateValues" dxfId="1" priority="93"/>
    <cfRule type="duplicateValues" dxfId="1" priority="87"/>
  </conditionalFormatting>
  <conditionalFormatting sqref="C17">
    <cfRule type="duplicateValues" dxfId="1" priority="185"/>
    <cfRule type="duplicateValues" dxfId="1" priority="179"/>
    <cfRule type="duplicateValues" dxfId="1" priority="173"/>
    <cfRule type="duplicateValues" dxfId="1" priority="167"/>
    <cfRule type="duplicateValues" dxfId="1" priority="161"/>
    <cfRule type="duplicateValues" dxfId="1" priority="155"/>
    <cfRule type="duplicateValues" dxfId="1" priority="149"/>
    <cfRule type="duplicateValues" dxfId="1" priority="143"/>
  </conditionalFormatting>
  <conditionalFormatting sqref="E17">
    <cfRule type="duplicateValues" dxfId="1" priority="209"/>
  </conditionalFormatting>
  <conditionalFormatting sqref="B18">
    <cfRule type="duplicateValues" dxfId="1" priority="128"/>
    <cfRule type="duplicateValues" dxfId="1" priority="122"/>
    <cfRule type="duplicateValues" dxfId="1" priority="116"/>
    <cfRule type="duplicateValues" dxfId="1" priority="110"/>
    <cfRule type="duplicateValues" dxfId="1" priority="104"/>
    <cfRule type="duplicateValues" dxfId="1" priority="98"/>
    <cfRule type="duplicateValues" dxfId="1" priority="92"/>
    <cfRule type="duplicateValues" dxfId="1" priority="86"/>
  </conditionalFormatting>
  <conditionalFormatting sqref="C18">
    <cfRule type="duplicateValues" dxfId="1" priority="184"/>
    <cfRule type="duplicateValues" dxfId="1" priority="178"/>
    <cfRule type="duplicateValues" dxfId="1" priority="172"/>
    <cfRule type="duplicateValues" dxfId="1" priority="166"/>
    <cfRule type="duplicateValues" dxfId="1" priority="160"/>
    <cfRule type="duplicateValues" dxfId="1" priority="154"/>
    <cfRule type="duplicateValues" dxfId="1" priority="148"/>
    <cfRule type="duplicateValues" dxfId="1" priority="142"/>
  </conditionalFormatting>
  <conditionalFormatting sqref="E18">
    <cfRule type="duplicateValues" dxfId="1" priority="208"/>
  </conditionalFormatting>
  <conditionalFormatting sqref="B19">
    <cfRule type="duplicateValues" dxfId="1" priority="127"/>
    <cfRule type="duplicateValues" dxfId="1" priority="121"/>
    <cfRule type="duplicateValues" dxfId="1" priority="115"/>
    <cfRule type="duplicateValues" dxfId="1" priority="109"/>
    <cfRule type="duplicateValues" dxfId="1" priority="103"/>
    <cfRule type="duplicateValues" dxfId="1" priority="97"/>
    <cfRule type="duplicateValues" dxfId="1" priority="91"/>
    <cfRule type="duplicateValues" dxfId="1" priority="85"/>
  </conditionalFormatting>
  <conditionalFormatting sqref="C19">
    <cfRule type="duplicateValues" dxfId="1" priority="183"/>
    <cfRule type="duplicateValues" dxfId="1" priority="177"/>
    <cfRule type="duplicateValues" dxfId="1" priority="171"/>
    <cfRule type="duplicateValues" dxfId="1" priority="165"/>
    <cfRule type="duplicateValues" dxfId="1" priority="159"/>
    <cfRule type="duplicateValues" dxfId="1" priority="153"/>
    <cfRule type="duplicateValues" dxfId="1" priority="147"/>
    <cfRule type="duplicateValues" dxfId="1" priority="141"/>
  </conditionalFormatting>
  <conditionalFormatting sqref="E19">
    <cfRule type="duplicateValues" dxfId="1" priority="207"/>
  </conditionalFormatting>
  <conditionalFormatting sqref="B20">
    <cfRule type="duplicateValues" dxfId="1" priority="126"/>
    <cfRule type="duplicateValues" dxfId="1" priority="120"/>
    <cfRule type="duplicateValues" dxfId="1" priority="114"/>
    <cfRule type="duplicateValues" dxfId="1" priority="108"/>
    <cfRule type="duplicateValues" dxfId="1" priority="102"/>
    <cfRule type="duplicateValues" dxfId="1" priority="96"/>
    <cfRule type="duplicateValues" dxfId="1" priority="90"/>
    <cfRule type="duplicateValues" dxfId="1" priority="84"/>
  </conditionalFormatting>
  <conditionalFormatting sqref="C20">
    <cfRule type="duplicateValues" dxfId="1" priority="182"/>
    <cfRule type="duplicateValues" dxfId="1" priority="176"/>
    <cfRule type="duplicateValues" dxfId="1" priority="170"/>
    <cfRule type="duplicateValues" dxfId="1" priority="164"/>
    <cfRule type="duplicateValues" dxfId="1" priority="158"/>
    <cfRule type="duplicateValues" dxfId="1" priority="152"/>
    <cfRule type="duplicateValues" dxfId="1" priority="146"/>
    <cfRule type="duplicateValues" dxfId="1" priority="140"/>
  </conditionalFormatting>
  <conditionalFormatting sqref="E20">
    <cfRule type="duplicateValues" dxfId="1" priority="206"/>
  </conditionalFormatting>
  <conditionalFormatting sqref="B21">
    <cfRule type="duplicateValues" dxfId="1" priority="125"/>
    <cfRule type="duplicateValues" dxfId="1" priority="119"/>
    <cfRule type="duplicateValues" dxfId="1" priority="113"/>
    <cfRule type="duplicateValues" dxfId="1" priority="107"/>
    <cfRule type="duplicateValues" dxfId="1" priority="101"/>
    <cfRule type="duplicateValues" dxfId="1" priority="95"/>
    <cfRule type="duplicateValues" dxfId="1" priority="89"/>
    <cfRule type="duplicateValues" dxfId="1" priority="83"/>
  </conditionalFormatting>
  <conditionalFormatting sqref="C21">
    <cfRule type="duplicateValues" dxfId="1" priority="181"/>
    <cfRule type="duplicateValues" dxfId="1" priority="175"/>
    <cfRule type="duplicateValues" dxfId="1" priority="169"/>
    <cfRule type="duplicateValues" dxfId="1" priority="163"/>
    <cfRule type="duplicateValues" dxfId="1" priority="157"/>
    <cfRule type="duplicateValues" dxfId="1" priority="151"/>
    <cfRule type="duplicateValues" dxfId="1" priority="145"/>
    <cfRule type="duplicateValues" dxfId="1" priority="139"/>
  </conditionalFormatting>
  <conditionalFormatting sqref="E21">
    <cfRule type="duplicateValues" dxfId="1" priority="205"/>
  </conditionalFormatting>
  <conditionalFormatting sqref="B22">
    <cfRule type="duplicateValues" dxfId="1" priority="124"/>
    <cfRule type="duplicateValues" dxfId="1" priority="118"/>
    <cfRule type="duplicateValues" dxfId="1" priority="112"/>
    <cfRule type="duplicateValues" dxfId="1" priority="106"/>
    <cfRule type="duplicateValues" dxfId="1" priority="100"/>
    <cfRule type="duplicateValues" dxfId="1" priority="94"/>
    <cfRule type="duplicateValues" dxfId="1" priority="88"/>
    <cfRule type="duplicateValues" dxfId="1" priority="82"/>
  </conditionalFormatting>
  <conditionalFormatting sqref="C22">
    <cfRule type="duplicateValues" dxfId="1" priority="180"/>
    <cfRule type="duplicateValues" dxfId="1" priority="174"/>
    <cfRule type="duplicateValues" dxfId="1" priority="168"/>
    <cfRule type="duplicateValues" dxfId="1" priority="162"/>
    <cfRule type="duplicateValues" dxfId="1" priority="156"/>
    <cfRule type="duplicateValues" dxfId="1" priority="150"/>
    <cfRule type="duplicateValues" dxfId="1" priority="144"/>
    <cfRule type="duplicateValues" dxfId="1" priority="138"/>
  </conditionalFormatting>
  <conditionalFormatting sqref="E22">
    <cfRule type="duplicateValues" dxfId="1" priority="204"/>
  </conditionalFormatting>
  <conditionalFormatting sqref="B23">
    <cfRule type="duplicateValues" dxfId="1" priority="52"/>
  </conditionalFormatting>
  <conditionalFormatting sqref="C23">
    <cfRule type="duplicateValues" dxfId="1" priority="53"/>
  </conditionalFormatting>
  <conditionalFormatting sqref="E23">
    <cfRule type="duplicateValues" dxfId="1" priority="72"/>
  </conditionalFormatting>
  <conditionalFormatting sqref="B24">
    <cfRule type="duplicateValues" dxfId="1" priority="45"/>
  </conditionalFormatting>
  <conditionalFormatting sqref="C24">
    <cfRule type="duplicateValues" dxfId="1" priority="47"/>
  </conditionalFormatting>
  <conditionalFormatting sqref="E24">
    <cfRule type="duplicateValues" dxfId="1" priority="48"/>
  </conditionalFormatting>
  <conditionalFormatting sqref="F24">
    <cfRule type="cellIs" dxfId="0" priority="51" operator="equal">
      <formula>"Y"</formula>
    </cfRule>
    <cfRule type="cellIs" dxfId="0" priority="50" operator="equal">
      <formula>"N"</formula>
    </cfRule>
    <cfRule type="cellIs" dxfId="3" priority="49" operator="equal">
      <formula>"Y"</formula>
    </cfRule>
  </conditionalFormatting>
  <conditionalFormatting sqref="B25">
    <cfRule type="duplicateValues" dxfId="1" priority="38"/>
  </conditionalFormatting>
  <conditionalFormatting sqref="C25">
    <cfRule type="duplicateValues" dxfId="1" priority="40"/>
  </conditionalFormatting>
  <conditionalFormatting sqref="E25">
    <cfRule type="duplicateValues" dxfId="1" priority="41"/>
  </conditionalFormatting>
  <conditionalFormatting sqref="B26">
    <cfRule type="duplicateValues" dxfId="4" priority="17"/>
    <cfRule type="duplicateValues" dxfId="1" priority="20"/>
  </conditionalFormatting>
  <conditionalFormatting sqref="C26">
    <cfRule type="duplicateValues" dxfId="1" priority="23"/>
  </conditionalFormatting>
  <conditionalFormatting sqref="E26">
    <cfRule type="duplicateValues" dxfId="1" priority="26"/>
  </conditionalFormatting>
  <conditionalFormatting sqref="B27">
    <cfRule type="duplicateValues" dxfId="4" priority="16"/>
    <cfRule type="duplicateValues" dxfId="1" priority="19"/>
  </conditionalFormatting>
  <conditionalFormatting sqref="C27">
    <cfRule type="duplicateValues" dxfId="1" priority="22"/>
  </conditionalFormatting>
  <conditionalFormatting sqref="E27">
    <cfRule type="duplicateValues" dxfId="1" priority="25"/>
  </conditionalFormatting>
  <conditionalFormatting sqref="B28">
    <cfRule type="duplicateValues" dxfId="1" priority="5"/>
    <cfRule type="duplicateValues" dxfId="4" priority="3"/>
  </conditionalFormatting>
  <conditionalFormatting sqref="C28">
    <cfRule type="duplicateValues" dxfId="1" priority="7"/>
  </conditionalFormatting>
  <conditionalFormatting sqref="E28">
    <cfRule type="duplicateValues" dxfId="1" priority="9"/>
  </conditionalFormatting>
  <conditionalFormatting sqref="B29">
    <cfRule type="duplicateValues" dxfId="1" priority="4"/>
    <cfRule type="duplicateValues" dxfId="4" priority="2"/>
  </conditionalFormatting>
  <conditionalFormatting sqref="C29">
    <cfRule type="duplicateValues" dxfId="1" priority="6"/>
  </conditionalFormatting>
  <conditionalFormatting sqref="E29">
    <cfRule type="duplicateValues" dxfId="1" priority="8"/>
  </conditionalFormatting>
  <conditionalFormatting sqref="B$1:B$1048576">
    <cfRule type="duplicateValues" dxfId="4" priority="1"/>
  </conditionalFormatting>
  <conditionalFormatting sqref="B13:B14">
    <cfRule type="cellIs" dxfId="0" priority="356" operator="equal">
      <formula>"L6000"</formula>
    </cfRule>
    <cfRule type="cellIs" dxfId="2" priority="357" operator="equal">
      <formula>"L6000"</formula>
    </cfRule>
  </conditionalFormatting>
  <conditionalFormatting sqref="F8:F23">
    <cfRule type="cellIs" dxfId="3" priority="375" operator="equal">
      <formula>"Y"</formula>
    </cfRule>
    <cfRule type="cellIs" dxfId="0" priority="376" operator="equal">
      <formula>"N"</formula>
    </cfRule>
    <cfRule type="cellIs" dxfId="0" priority="377" operator="equal">
      <formula>"Y"</formula>
    </cfRule>
  </conditionalFormatting>
  <conditionalFormatting sqref="F25:F29">
    <cfRule type="cellIs" dxfId="0" priority="44" operator="equal">
      <formula>"Y"</formula>
    </cfRule>
    <cfRule type="cellIs" dxfId="0" priority="43" operator="equal">
      <formula>"N"</formula>
    </cfRule>
    <cfRule type="cellIs" dxfId="3" priority="42" operator="equal">
      <formula>"Y"</formula>
    </cfRule>
  </conditionalFormatting>
  <conditionalFormatting sqref="B1:B7 B30:B1048576">
    <cfRule type="duplicateValues" dxfId="1" priority="476"/>
    <cfRule type="duplicateValues" dxfId="1" priority="480"/>
  </conditionalFormatting>
  <conditionalFormatting sqref="B1:B25 B30:B1048576">
    <cfRule type="duplicateValues" dxfId="4" priority="37"/>
  </conditionalFormatting>
  <conditionalFormatting sqref="C1:C15 C30:C1048576">
    <cfRule type="duplicateValues" dxfId="1" priority="251"/>
    <cfRule type="duplicateValues" dxfId="1" priority="254"/>
    <cfRule type="duplicateValues" dxfId="1" priority="347"/>
    <cfRule type="duplicateValues" dxfId="1" priority="348"/>
  </conditionalFormatting>
  <conditionalFormatting sqref="C1:C22 C30:C1048576">
    <cfRule type="duplicateValues" dxfId="1" priority="76"/>
    <cfRule type="duplicateValues" dxfId="1" priority="79"/>
  </conditionalFormatting>
  <conditionalFormatting sqref="C1:C16 C30:C1048576">
    <cfRule type="duplicateValues" dxfId="1" priority="228"/>
    <cfRule type="duplicateValues" dxfId="1" priority="231"/>
    <cfRule type="duplicateValues" dxfId="1" priority="234"/>
    <cfRule type="duplicateValues" dxfId="1" priority="236"/>
  </conditionalFormatting>
  <conditionalFormatting sqref="B8 B10 B12">
    <cfRule type="cellIs" dxfId="0" priority="374" operator="equal">
      <formula>"L6000"</formula>
    </cfRule>
  </conditionalFormatting>
  <conditionalFormatting sqref="C8 C10 C12">
    <cfRule type="duplicateValues" dxfId="1" priority="378"/>
  </conditionalFormatting>
  <dataValidations count="1">
    <dataValidation allowBlank="1" showErrorMessage="1" sqref="I14 I16"/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F14" sqref="F14"/>
    </sheetView>
  </sheetViews>
  <sheetFormatPr defaultColWidth="9" defaultRowHeight="12" outlineLevelRow="7"/>
  <cols>
    <col min="1" max="1" width="4.62962962962963" style="6" customWidth="1"/>
    <col min="2" max="3" width="10.6296296296296" style="6" customWidth="1"/>
    <col min="4" max="5" width="14.6296296296296" style="6" customWidth="1"/>
    <col min="6" max="6" width="4.62962962962963" style="6" customWidth="1"/>
    <col min="7" max="7" width="7.62962962962963" style="6" customWidth="1"/>
    <col min="8" max="8" width="7.87037037037037" style="7" customWidth="1"/>
    <col min="9" max="9" width="9.62962962962963" style="7" customWidth="1"/>
    <col min="10" max="11" width="6.62962962962963" style="6" customWidth="1"/>
    <col min="12" max="12" width="13" style="6" customWidth="1"/>
    <col min="13" max="13" width="6.62962962962963" style="6" customWidth="1"/>
    <col min="14" max="15" width="7.62962962962963" style="6" customWidth="1"/>
    <col min="16" max="16" width="12" style="6" customWidth="1"/>
    <col min="17" max="16346" width="8.87037037037037" style="6"/>
    <col min="16347" max="16384" width="9" style="6"/>
  </cols>
  <sheetData>
    <row r="1" s="2" customFormat="1" ht="17.25" customHeight="1" spans="1:16">
      <c r="A1" s="8" t="s">
        <v>123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7"/>
    </row>
    <row r="2" s="2" customFormat="1" ht="17.25" customHeight="1" spans="1:16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8"/>
    </row>
    <row r="3" s="2" customFormat="1" ht="17.2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8"/>
    </row>
    <row r="4" s="2" customFormat="1" ht="20" customHeight="1" spans="1:16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9"/>
    </row>
    <row r="5" s="2" customFormat="1" ht="20" customHeight="1" spans="1:16">
      <c r="A5" s="14" t="s">
        <v>42</v>
      </c>
      <c r="B5" s="15"/>
      <c r="C5" s="15"/>
      <c r="D5" s="14"/>
      <c r="E5" s="14"/>
      <c r="F5" s="14" t="s">
        <v>43</v>
      </c>
      <c r="G5" s="14"/>
      <c r="H5" s="14"/>
      <c r="I5" s="14"/>
      <c r="J5" s="14"/>
      <c r="K5" s="14"/>
      <c r="L5" s="30" t="s">
        <v>44</v>
      </c>
      <c r="M5" s="30"/>
      <c r="N5" s="30"/>
      <c r="O5" s="30"/>
      <c r="P5" s="30"/>
    </row>
    <row r="6" s="3" customFormat="1" ht="15" customHeight="1" spans="1:16">
      <c r="A6" s="16" t="s">
        <v>45</v>
      </c>
      <c r="B6" s="17" t="s">
        <v>46</v>
      </c>
      <c r="C6" s="17" t="s">
        <v>47</v>
      </c>
      <c r="D6" s="18" t="s">
        <v>48</v>
      </c>
      <c r="E6" s="18" t="s">
        <v>49</v>
      </c>
      <c r="F6" s="18" t="s">
        <v>50</v>
      </c>
      <c r="G6" s="18" t="s">
        <v>51</v>
      </c>
      <c r="H6" s="19" t="s">
        <v>52</v>
      </c>
      <c r="I6" s="19" t="s">
        <v>53</v>
      </c>
      <c r="J6" s="18" t="s">
        <v>54</v>
      </c>
      <c r="K6" s="31" t="s">
        <v>55</v>
      </c>
      <c r="L6" s="31" t="s">
        <v>56</v>
      </c>
      <c r="M6" s="31" t="s">
        <v>57</v>
      </c>
      <c r="N6" s="32" t="s">
        <v>58</v>
      </c>
      <c r="O6" s="32" t="s">
        <v>59</v>
      </c>
      <c r="P6" s="32" t="s">
        <v>14</v>
      </c>
    </row>
    <row r="7" s="4" customFormat="1" ht="15" customHeight="1" spans="1:16">
      <c r="A7" s="16"/>
      <c r="B7" s="17"/>
      <c r="C7" s="17"/>
      <c r="D7" s="18"/>
      <c r="E7" s="18"/>
      <c r="F7" s="18"/>
      <c r="G7" s="18"/>
      <c r="H7" s="19"/>
      <c r="I7" s="19"/>
      <c r="J7" s="18"/>
      <c r="K7" s="31"/>
      <c r="L7" s="31"/>
      <c r="M7" s="31"/>
      <c r="N7" s="32"/>
      <c r="O7" s="32"/>
      <c r="P7" s="32"/>
    </row>
    <row r="8" s="5" customFormat="1" ht="35" customHeight="1" spans="1:16">
      <c r="A8" s="20">
        <f>ROW()-7</f>
        <v>1</v>
      </c>
      <c r="B8" s="21" t="s">
        <v>124</v>
      </c>
      <c r="C8" s="22" t="s">
        <v>124</v>
      </c>
      <c r="D8" s="23" t="s">
        <v>106</v>
      </c>
      <c r="E8" s="24"/>
      <c r="F8" s="25" t="s">
        <v>62</v>
      </c>
      <c r="G8" s="26"/>
      <c r="H8" s="26" t="s">
        <v>63</v>
      </c>
      <c r="I8" s="26" t="s">
        <v>82</v>
      </c>
      <c r="J8" s="33"/>
      <c r="K8" s="34" t="s">
        <v>64</v>
      </c>
      <c r="L8" s="34"/>
      <c r="M8" s="26">
        <v>1</v>
      </c>
      <c r="N8" s="20">
        <v>5000</v>
      </c>
      <c r="O8" s="20" t="s">
        <v>125</v>
      </c>
      <c r="P8" s="20" t="s">
        <v>126</v>
      </c>
    </row>
  </sheetData>
  <autoFilter xmlns:etc="http://www.wps.cn/officeDocument/2017/etCustomData" ref="A7:P8" etc:filterBottomFollowUsedRange="0">
    <extLst/>
  </autoFilter>
  <mergeCells count="21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P4"/>
  </mergeCells>
  <conditionalFormatting sqref="B8">
    <cfRule type="cellIs" dxfId="0" priority="9" operator="equal">
      <formula>"L6000"</formula>
    </cfRule>
    <cfRule type="cellIs" dxfId="2" priority="10" operator="equal">
      <formula>"L6000"</formula>
    </cfRule>
  </conditionalFormatting>
  <conditionalFormatting sqref="E8">
    <cfRule type="duplicateValues" dxfId="1" priority="24"/>
  </conditionalFormatting>
  <conditionalFormatting sqref="F8">
    <cfRule type="cellIs" dxfId="3" priority="18" operator="equal">
      <formula>"Y"</formula>
    </cfRule>
    <cfRule type="cellIs" dxfId="0" priority="19" operator="equal">
      <formula>"N"</formula>
    </cfRule>
    <cfRule type="cellIs" dxfId="0" priority="20" operator="equal">
      <formula>"Y"</formula>
    </cfRule>
  </conditionalFormatting>
  <conditionalFormatting sqref="C5:C1048576 A1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5:B7 B9:B1048576">
    <cfRule type="duplicateValues" dxfId="1" priority="25"/>
    <cfRule type="duplicateValues" dxfId="1" priority="26"/>
  </conditionalFormatting>
  <dataValidations count="1">
    <dataValidation allowBlank="1" showErrorMessage="1" sqref="I8"/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74</v>
      </c>
    </row>
    <row r="2" spans="1:1">
      <c r="A2" s="1" t="s">
        <v>127</v>
      </c>
    </row>
    <row r="3" spans="1:1">
      <c r="A3" s="1" t="s">
        <v>63</v>
      </c>
    </row>
    <row r="4" spans="1:1">
      <c r="A4" s="1" t="s">
        <v>128</v>
      </c>
    </row>
    <row r="5" spans="1:1">
      <c r="A5" s="1" t="s">
        <v>129</v>
      </c>
    </row>
    <row r="6" spans="1:1">
      <c r="A6" s="1" t="s">
        <v>130</v>
      </c>
    </row>
    <row r="7" spans="1:1">
      <c r="A7" s="1" t="s">
        <v>131</v>
      </c>
    </row>
    <row r="8" spans="1:1">
      <c r="A8" s="1" t="s">
        <v>132</v>
      </c>
    </row>
    <row r="9" spans="1:1">
      <c r="A9" s="1" t="s">
        <v>133</v>
      </c>
    </row>
    <row r="10" spans="1:1">
      <c r="A10" s="1" t="s">
        <v>134</v>
      </c>
    </row>
    <row r="11" spans="1:1">
      <c r="A11" s="1" t="s">
        <v>135</v>
      </c>
    </row>
    <row r="12" spans="1:1">
      <c r="A12" s="1" t="s">
        <v>136</v>
      </c>
    </row>
    <row r="13" spans="1:1">
      <c r="A13" s="1" t="s">
        <v>137</v>
      </c>
    </row>
    <row r="14" spans="1:1">
      <c r="A14" s="1" t="s">
        <v>138</v>
      </c>
    </row>
    <row r="15" spans="1:1">
      <c r="A15" s="1" t="s">
        <v>139</v>
      </c>
    </row>
    <row r="16" spans="1:1">
      <c r="A16" s="1" t="s">
        <v>140</v>
      </c>
    </row>
    <row r="17" spans="1:1">
      <c r="A17" s="1" t="s">
        <v>141</v>
      </c>
    </row>
    <row r="18" spans="1:1">
      <c r="A18" s="1" t="s">
        <v>142</v>
      </c>
    </row>
    <row r="19" spans="1:1">
      <c r="A19" s="1" t="s">
        <v>109</v>
      </c>
    </row>
    <row r="20" spans="1:1">
      <c r="A20" s="1" t="s">
        <v>143</v>
      </c>
    </row>
    <row r="21" spans="1:1">
      <c r="A21" s="1" t="s">
        <v>144</v>
      </c>
    </row>
    <row r="22" spans="1:1">
      <c r="A22" s="1" t="s">
        <v>145</v>
      </c>
    </row>
    <row r="23" spans="1:1">
      <c r="A23" s="1" t="s">
        <v>146</v>
      </c>
    </row>
    <row r="24" spans="1:1">
      <c r="A24" s="1" t="s">
        <v>147</v>
      </c>
    </row>
    <row r="25" spans="1:1">
      <c r="A25" s="1" t="s">
        <v>148</v>
      </c>
    </row>
    <row r="26" spans="1:1">
      <c r="A26" s="1" t="s">
        <v>149</v>
      </c>
    </row>
    <row r="27" spans="1:1">
      <c r="A27" s="1" t="s">
        <v>150</v>
      </c>
    </row>
    <row r="28" spans="1:1">
      <c r="A28" s="1" t="s">
        <v>151</v>
      </c>
    </row>
    <row r="29" spans="1:1">
      <c r="A29" s="1" t="s">
        <v>152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2025-10-22T08:02:19Z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</Properties>
</file>