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6"/>
  </bookViews>
  <sheets>
    <sheet name="1" sheetId="2" r:id="rId1"/>
    <sheet name="Sheet1" sheetId="1" r:id="rId2"/>
    <sheet name="Sheet2" sheetId="3" r:id="rId3"/>
    <sheet name="Sheet3" sheetId="4" r:id="rId4"/>
    <sheet name="P203" sheetId="5" r:id="rId5"/>
    <sheet name="Sheet4" sheetId="6" r:id="rId6"/>
    <sheet name="25.10.24" sheetId="7" r:id="rId7"/>
  </sheets>
  <definedNames>
    <definedName name="_xlnm._FilterDatabase" localSheetId="6" hidden="1">'25.10.24'!$A$8:$I$147</definedName>
    <definedName name="_xlnm.Print_Area" localSheetId="0">'1'!$A$1:$G$26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<sst xmlns="http://schemas.openxmlformats.org/spreadsheetml/2006/main" count="632" uniqueCount="312">
  <si>
    <t>零部件采购价格协议（1913045）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</si>
  <si>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</si>
  <si>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</si>
  <si>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乙方：黄骅市雍丰塑料制品有限公司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</si>
  <si>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</si>
  <si>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</si>
  <si>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</si>
  <si>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</si>
  <si>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</si>
  <si>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</si>
  <si>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</si>
  <si>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</si>
  <si>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</si>
  <si>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</si>
  <si>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SBS0010421</t>
  </si>
  <si>
    <t>K1背板（火山黑）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</si>
  <si>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</si>
  <si>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</si>
  <si>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</si>
  <si>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</si>
  <si>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</si>
  <si>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</si>
  <si>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</si>
  <si>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</si>
  <si>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</si>
  <si>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</si>
  <si>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</si>
  <si>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-2024-CG-08-19</t>
    </r>
  </si>
  <si>
    <t>甲方：潍坊光华荣昌汽车技术有限公司</t>
  </si>
  <si>
    <t>零部件名称</t>
  </si>
  <si>
    <t>2024年</t>
  </si>
  <si>
    <t>SBS0010698</t>
  </si>
  <si>
    <t>K1窄车三人左护盖双人-中期</t>
  </si>
  <si>
    <t>SLT0000475</t>
  </si>
  <si>
    <t>SBS0010699</t>
  </si>
  <si>
    <t>K1窄车三人护盖右双人-中期</t>
  </si>
  <si>
    <t>SLT0000476</t>
  </si>
  <si>
    <t>SBS0010700</t>
  </si>
  <si>
    <t>K1窄车单人护盖（左）-中期</t>
  </si>
  <si>
    <t>SLT0000641</t>
  </si>
  <si>
    <t>SBS0010701</t>
  </si>
  <si>
    <t>K1窄车单人护盖（右）-中期</t>
  </si>
  <si>
    <t>SLT0000642</t>
  </si>
  <si>
    <t>说明：以上罩壳由灰色变更火山黑，对应备注四款老产品QAD号码，价格一致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</si>
  <si>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</si>
  <si>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签订日期：2024年8月1日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</si>
  <si>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-2024-CG-10-25</t>
    </r>
  </si>
  <si>
    <t>2021年</t>
  </si>
  <si>
    <t>SLT0000066</t>
  </si>
  <si>
    <t>M3 1800杂物箱低右</t>
  </si>
  <si>
    <t>SLT0000065</t>
  </si>
  <si>
    <t>M3 1800杂物箱盖右</t>
  </si>
  <si>
    <t>SLT0002376</t>
  </si>
  <si>
    <t>欧马可灰右舵小背下护盖</t>
  </si>
  <si>
    <t>签订日期：2024年10月1日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</si>
  <si>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</si>
  <si>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SLT0000806</t>
  </si>
  <si>
    <t>M4螺栓饰盖（黑色）</t>
  </si>
  <si>
    <t>SLT0000748</t>
  </si>
  <si>
    <t>M3小折罩壳（奥铃升级）</t>
  </si>
  <si>
    <t>SLT0000749</t>
  </si>
  <si>
    <t>M3小折手柄圆奥铃升级</t>
  </si>
  <si>
    <t>SLT0000750</t>
  </si>
  <si>
    <t>M3-1995杂物箱底</t>
  </si>
  <si>
    <t>SLT0000751</t>
  </si>
  <si>
    <t>M3-1995杂物箱盖</t>
  </si>
  <si>
    <t>SLT0000757</t>
  </si>
  <si>
    <t>螺栓饰盖（深灰色）</t>
  </si>
  <si>
    <t>签订日期：2024年11月1日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</si>
  <si>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-2024-CG-12-05</t>
    </r>
  </si>
  <si>
    <t>SCS0004184</t>
  </si>
  <si>
    <t>P203头枕导套（锁止端）</t>
  </si>
  <si>
    <t>SCS0004173</t>
  </si>
  <si>
    <t>P203头枕导套(自由端）</t>
  </si>
  <si>
    <t xml:space="preserve">                              协议编号：</t>
  </si>
  <si>
    <t>单位</t>
  </si>
  <si>
    <t>2025年</t>
  </si>
  <si>
    <t>SBS0010861</t>
  </si>
  <si>
    <t>K1侧翻座椅侧挂钩总成</t>
  </si>
  <si>
    <t>件</t>
  </si>
  <si>
    <t>与SLT0002029相同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</si>
  <si>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2025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2025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</si>
  <si>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签订日期：2025年1月1日</t>
  </si>
  <si>
    <t xml:space="preserve">                              协议编号：WFGHRC-CGGL-2025012</t>
  </si>
  <si>
    <t>SBS0010031</t>
  </si>
  <si>
    <t>司机右护盖 火山黑色</t>
  </si>
  <si>
    <t>SBS0010032</t>
  </si>
  <si>
    <t>司机左护盖 火山黑色</t>
  </si>
  <si>
    <t>SBS0010033</t>
  </si>
  <si>
    <t>司机塑胶解锁手把 火山黑色</t>
  </si>
  <si>
    <t>SBS0010034</t>
  </si>
  <si>
    <t>司机右衬板 火山黑色</t>
  </si>
  <si>
    <t>SBS0010035</t>
  </si>
  <si>
    <t>司机左衬板 火山黑色</t>
  </si>
  <si>
    <t>SBS0010036</t>
  </si>
  <si>
    <t>头枕主插管 火山黑色</t>
  </si>
  <si>
    <t>SBS0010037</t>
  </si>
  <si>
    <t>头枕副插管 火山黑色</t>
  </si>
  <si>
    <t>SBS0010038</t>
  </si>
  <si>
    <t>副司机右护盖 火山黑色</t>
  </si>
  <si>
    <t>SBS0010039</t>
  </si>
  <si>
    <t>副司机左护盖 火山黑色</t>
  </si>
  <si>
    <t>SBS0010040</t>
  </si>
  <si>
    <t>副司机塑胶解锁手把 火山黑色</t>
  </si>
  <si>
    <t>SBS0010077</t>
  </si>
  <si>
    <t>杂物箱总成 火山黑色</t>
  </si>
  <si>
    <t>SBS0010041</t>
  </si>
  <si>
    <t>双人左护盖 火山黑色</t>
  </si>
  <si>
    <t>SBS0010042</t>
  </si>
  <si>
    <t>双人右护盖 火山黑色</t>
  </si>
  <si>
    <t>SBS0010043</t>
  </si>
  <si>
    <t>双人中间右护盖 火山黑色</t>
  </si>
  <si>
    <t>SBS0010044</t>
  </si>
  <si>
    <t>双人中间左护盖 火山黑色</t>
  </si>
  <si>
    <t>SBS0010045</t>
  </si>
  <si>
    <t>一排三人右背左护盖 火山黑色</t>
  </si>
  <si>
    <t>SBS0010046</t>
  </si>
  <si>
    <t>底座前护盖 火山黑色</t>
  </si>
  <si>
    <t>SBS0010047</t>
  </si>
  <si>
    <t>底座后护盖 火山黑色</t>
  </si>
  <si>
    <t>SBS0010048</t>
  </si>
  <si>
    <t>塑胶解锁左手把 火山黑色</t>
  </si>
  <si>
    <t>SBS0010049</t>
  </si>
  <si>
    <t>塑胶解锁右手把 火山黑色</t>
  </si>
  <si>
    <t>SBS0010051</t>
  </si>
  <si>
    <t>单人左护盖 火山黑色</t>
  </si>
  <si>
    <t>SBS0010052</t>
  </si>
  <si>
    <t>单人右护盖 火山黑色</t>
  </si>
  <si>
    <t>SBS0010059</t>
  </si>
  <si>
    <t>旋转支架罩壳 火山黑色</t>
  </si>
  <si>
    <t>SBS0010063</t>
  </si>
  <si>
    <t>侧翻座椅左外罩壳 火山黑色</t>
  </si>
  <si>
    <t>SBS0010064</t>
  </si>
  <si>
    <t>侧翻座椅左内罩壳 火山黑色</t>
  </si>
  <si>
    <t>SBS0010065</t>
  </si>
  <si>
    <t>侧翻座椅左调角器手把总成 火山黑色</t>
  </si>
  <si>
    <t>SLT0000521</t>
  </si>
  <si>
    <t>K1侧围挂钩</t>
  </si>
  <si>
    <t>SBS0010060</t>
  </si>
  <si>
    <t>侧翻座椅右外罩壳 火山黑色</t>
  </si>
  <si>
    <t>SBS0010061</t>
  </si>
  <si>
    <t>侧翻座椅右内罩壳 火山黑色</t>
  </si>
  <si>
    <t>SBS0010066</t>
  </si>
  <si>
    <t>侧翻座椅右调角器手把总成 火山黑色</t>
  </si>
  <si>
    <t>SLT0000374</t>
  </si>
  <si>
    <t>K1解锁把手（左）双人</t>
  </si>
  <si>
    <t>SLT0000375</t>
  </si>
  <si>
    <t>K1解锁把手（右）双人</t>
  </si>
  <si>
    <t>SLT0000376</t>
  </si>
  <si>
    <t>K1底座护盖（前）</t>
  </si>
  <si>
    <t>SLT0000377</t>
  </si>
  <si>
    <t>K1底座护盖（后）</t>
  </si>
  <si>
    <t>SLT0000379</t>
  </si>
  <si>
    <t>K1双人护盖（左）</t>
  </si>
  <si>
    <t>SLT0000380</t>
  </si>
  <si>
    <t>K1双人护盖（右）</t>
  </si>
  <si>
    <t>SLT0000381</t>
  </si>
  <si>
    <t>K1双人中间护盖（左）</t>
  </si>
  <si>
    <t>SLT0000382</t>
  </si>
  <si>
    <t>K1双人中间护盖（右）</t>
  </si>
  <si>
    <t>SLT0000383</t>
  </si>
  <si>
    <t>K1背板</t>
  </si>
  <si>
    <t>SLT0000466</t>
  </si>
  <si>
    <t>K1右舵双人护罩右</t>
  </si>
  <si>
    <t>SLT0000440</t>
  </si>
  <si>
    <t>K1四人连体护盖（左）</t>
  </si>
  <si>
    <t>SLT0000441</t>
  </si>
  <si>
    <t>K1四人连体护盖（右）</t>
  </si>
  <si>
    <t>SBS0010166</t>
  </si>
  <si>
    <t>K1解锁把手（右）双人 米黄色</t>
  </si>
  <si>
    <t>SBS0010168</t>
  </si>
  <si>
    <t>K1解锁把手（左）双人 米黄色</t>
  </si>
  <si>
    <t>SBS0010170</t>
  </si>
  <si>
    <t>K1双人护盖（左）D 米黄色</t>
  </si>
  <si>
    <t>SBS0010172</t>
  </si>
  <si>
    <t>K1双人中间护盖（左） 米黄色</t>
  </si>
  <si>
    <t>SBS0010173</t>
  </si>
  <si>
    <t>K1双人护盖（右）D 米黄色</t>
  </si>
  <si>
    <t>SBS0010174</t>
  </si>
  <si>
    <t>K1双人中间护盖（右） 米黄色</t>
  </si>
  <si>
    <t>SBS0010175</t>
  </si>
  <si>
    <t>K1背板 米黄色</t>
  </si>
  <si>
    <t>SBS0010176</t>
  </si>
  <si>
    <t>K1头枕副插管 米黄色</t>
  </si>
  <si>
    <t>SBS0010177</t>
  </si>
  <si>
    <t>K1头枕主插管 米黄色</t>
  </si>
  <si>
    <t>SBS0010178</t>
  </si>
  <si>
    <t>K1右舵双人护罩右 米黄色</t>
  </si>
  <si>
    <t>SBS0010161</t>
  </si>
  <si>
    <t>K1四人连体护盖（左） 米黄色</t>
  </si>
  <si>
    <t>SBS0010162</t>
  </si>
  <si>
    <t>K1四人连体护盖（右） 米黄色</t>
  </si>
  <si>
    <t>SLT0000309</t>
  </si>
  <si>
    <t>K1司机衬板（左）</t>
  </si>
  <si>
    <t>SLT0000310</t>
  </si>
  <si>
    <t>K1司机衬板（右）</t>
  </si>
  <si>
    <t>SLT0000311</t>
  </si>
  <si>
    <t>K1司机解锁把手</t>
  </si>
  <si>
    <t>SLT0000312</t>
  </si>
  <si>
    <t>K1司机护盖（左）</t>
  </si>
  <si>
    <t>SLT0000313</t>
  </si>
  <si>
    <t>K1司机护盖（右）</t>
  </si>
  <si>
    <t>SLT0000358</t>
  </si>
  <si>
    <t>K1副司机解锁把手</t>
  </si>
  <si>
    <t>SLT0000359</t>
  </si>
  <si>
    <t>K1副司机护盖（左）</t>
  </si>
  <si>
    <t>SLT0000360</t>
  </si>
  <si>
    <t>K1副司机护盖（右）</t>
  </si>
  <si>
    <t>SLT0000402</t>
  </si>
  <si>
    <t>K1单人护盖（左）S</t>
  </si>
  <si>
    <t>SLT0000403</t>
  </si>
  <si>
    <t>K1单人护盖（右）S</t>
  </si>
  <si>
    <t>SLT0000465</t>
  </si>
  <si>
    <t>K1网兜（双人）</t>
  </si>
  <si>
    <t>K1窄车三人左护盖双人</t>
  </si>
  <si>
    <t>K1窄车三人护盖右双人</t>
  </si>
  <si>
    <t>SLT0000501</t>
  </si>
  <si>
    <t>K1侧翻把手（左）</t>
  </si>
  <si>
    <t>SLT0000502</t>
  </si>
  <si>
    <t>K1旋转支架罩壳</t>
  </si>
  <si>
    <t>SLT0000503</t>
  </si>
  <si>
    <t>K1侧翻罩壳（左外）主动</t>
  </si>
  <si>
    <t>SLT0000504</t>
  </si>
  <si>
    <t>K1侧翻罩壳（左内）被动</t>
  </si>
  <si>
    <t>SLT0000527</t>
  </si>
  <si>
    <t>K1侧翻把手（右）</t>
  </si>
  <si>
    <t>SLT0000528</t>
  </si>
  <si>
    <t>K1侧翻罩壳（右外）主动</t>
  </si>
  <si>
    <t>SLT0000529</t>
  </si>
  <si>
    <t>K1侧翻罩壳（右内）被动</t>
  </si>
  <si>
    <t>SLT0000544</t>
  </si>
  <si>
    <t>K1右舵双人中间护盖左</t>
  </si>
  <si>
    <t>SLT0000545</t>
  </si>
  <si>
    <t>K1右舵双人中间护盖右</t>
  </si>
  <si>
    <t>SLT0000560</t>
  </si>
  <si>
    <t>K1右舵单人护盖（左）R</t>
  </si>
  <si>
    <t>K1窄车单人护盖（左）</t>
  </si>
  <si>
    <t>K1窄车单人护盖（右）灰色</t>
  </si>
  <si>
    <t>SHT0000568</t>
  </si>
  <si>
    <t>重卡中间座杂物箱 浅灰</t>
  </si>
  <si>
    <t>SLT0001056</t>
  </si>
  <si>
    <t>K1背板新小</t>
  </si>
  <si>
    <t>SLT0000284</t>
  </si>
  <si>
    <t>K1插管（灰）</t>
  </si>
  <si>
    <t>SBS0010056</t>
  </si>
  <si>
    <t>K1窄车右舵单人右护盖 火山黑色</t>
  </si>
  <si>
    <t>SCS0004029</t>
  </si>
  <si>
    <t>头枕主插管 纯黑色</t>
  </si>
  <si>
    <t>SCS0004036</t>
  </si>
  <si>
    <t>头枕副插管 纯黑色</t>
  </si>
  <si>
    <t>SBS0010073</t>
  </si>
  <si>
    <t>四人联体座椅左护壳 火山黑色</t>
  </si>
  <si>
    <t>SBS0010074</t>
  </si>
  <si>
    <t>四人联体座椅右护壳 火山黑色</t>
  </si>
  <si>
    <t>SBS0010053</t>
  </si>
  <si>
    <t>右舵双人中间右护盖</t>
  </si>
  <si>
    <t>SBS0010054</t>
  </si>
  <si>
    <t>右舵双人中间左护盖</t>
  </si>
  <si>
    <t>SBS0010292</t>
  </si>
  <si>
    <t>右舵双人右护盖 火山黑色</t>
  </si>
  <si>
    <t>SLT0000064</t>
  </si>
  <si>
    <t>M3小折手柄欧马可</t>
  </si>
  <si>
    <t>SLT0000883</t>
  </si>
  <si>
    <t>M3 1800小杂物箱盒（深灰奥铃升级）</t>
  </si>
  <si>
    <t>SLT0000721</t>
  </si>
  <si>
    <t>M3小折罩壳（棕 欧马可升级）</t>
  </si>
  <si>
    <t>SLT0000722</t>
  </si>
  <si>
    <t>M3小折手柄圆（棕 欧马可升级）</t>
  </si>
  <si>
    <t>SLT0000723</t>
  </si>
  <si>
    <t>M3 1995杂物箱底（棕 欧马可升级）</t>
  </si>
  <si>
    <t>SLT0000724</t>
  </si>
  <si>
    <t>M3 1995杂物箱盖（棕欧马可升级）</t>
  </si>
  <si>
    <t>SLT0000739</t>
  </si>
  <si>
    <t>M3 1800小杂物箱盒（棕欧马可升级）</t>
  </si>
  <si>
    <t>SLT0000682</t>
  </si>
  <si>
    <t>M3司机罩壳欧马可（灰）</t>
  </si>
  <si>
    <t>SLT0000683</t>
  </si>
  <si>
    <t>M3司机手柄欧马可（灰）</t>
  </si>
  <si>
    <t>SLT0000132</t>
  </si>
  <si>
    <t>M3 1995欧马可杂物箱底大（灰）右亮面</t>
  </si>
  <si>
    <t>SLT0000133</t>
  </si>
  <si>
    <t>M3 1995欧马可杂物箱盖大（灰）右亮面</t>
  </si>
  <si>
    <t>SLT0000057</t>
  </si>
  <si>
    <t>M3司机罩壳欧马可（富康色）</t>
  </si>
  <si>
    <t>SLT0000058</t>
  </si>
  <si>
    <t>M3司机手柄欧马可（富康色）</t>
  </si>
  <si>
    <t>SLT0000148</t>
  </si>
  <si>
    <t>M3小折手柄欧马可（富康色）</t>
  </si>
  <si>
    <t>SLT0000149</t>
  </si>
  <si>
    <t>M3 1995欧马可大杂物箱底（富康色）</t>
  </si>
  <si>
    <t>SLT0000150</t>
  </si>
  <si>
    <t>M3 1995欧马可大杂物箱盖（富康色）</t>
  </si>
  <si>
    <t>SLT0000106</t>
  </si>
  <si>
    <t>M3灰固定带总成</t>
  </si>
  <si>
    <t>BCL0000001</t>
  </si>
  <si>
    <t>M3灰固定带卡扣</t>
  </si>
  <si>
    <t>SLT0000107</t>
  </si>
  <si>
    <t>M3灰旋转中心</t>
  </si>
  <si>
    <t>SLT0001577</t>
  </si>
  <si>
    <t>M3右舵小背下护盖（富康）</t>
  </si>
  <si>
    <t>SLT0000763</t>
  </si>
  <si>
    <t>右舵小背下护盖</t>
  </si>
  <si>
    <t>SLT0002370</t>
  </si>
  <si>
    <t>M4螺栓饰盖（富康色）</t>
  </si>
  <si>
    <t>SLT0002371</t>
  </si>
  <si>
    <t>M4欧马可灰螺栓帽（浅灰）</t>
  </si>
  <si>
    <t>SLT0000118</t>
  </si>
  <si>
    <t>M3背安装孔护盖福田灰后排护罩</t>
  </si>
  <si>
    <t>SLT0002372</t>
  </si>
  <si>
    <t xml:space="preserve">M3背安装孔护盖福康后排护罩       </t>
  </si>
  <si>
    <t>SLT0000737</t>
  </si>
  <si>
    <t>螺栓饰盖（棕色）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</si>
</sst>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"/>
    <numFmt numFmtId="181" formatCode="0.0000_ ;[Red]\-0.0000\ "/>
    <numFmt numFmtId="182" formatCode="0.00_ "/>
  </numFmts>
  <fonts count="4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2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  <font>
      <u/>
      <sz val="12"/>
      <name val="楷体_GB2312"/>
      <charset val="134"/>
    </font>
    <font>
      <sz val="12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79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/>
    </xf>
    <xf numFmtId="176" fontId="9" fillId="0" borderId="2" xfId="49" applyNumberFormat="1" applyFont="1" applyBorder="1" applyAlignment="1">
      <alignment horizontal="center" vertical="center" wrapText="1"/>
    </xf>
    <xf numFmtId="176" fontId="9" fillId="0" borderId="3" xfId="49" applyNumberFormat="1" applyFont="1" applyBorder="1" applyAlignment="1" applyProtection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4" xfId="50" applyNumberFormat="1" applyFont="1" applyFill="1" applyBorder="1" applyAlignment="1">
      <alignment horizontal="center" vertical="center" shrinkToFit="1"/>
    </xf>
    <xf numFmtId="176" fontId="9" fillId="0" borderId="3" xfId="49" applyNumberFormat="1" applyFont="1" applyBorder="1" applyAlignment="1">
      <alignment horizontal="center" vertical="center" wrapText="1"/>
    </xf>
    <xf numFmtId="177" fontId="8" fillId="2" borderId="5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52" applyNumberFormat="1" applyFont="1" applyFill="1" applyBorder="1" applyAlignment="1">
      <alignment horizontal="center" vertical="center"/>
    </xf>
    <xf numFmtId="179" fontId="11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5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80" fontId="11" fillId="2" borderId="1" xfId="0" applyNumberFormat="1" applyFont="1" applyFill="1" applyBorder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177" fontId="8" fillId="2" borderId="0" xfId="50" applyNumberFormat="1" applyFont="1" applyFill="1" applyAlignment="1">
      <alignment horizontal="center" vertical="center" shrinkToFit="1"/>
    </xf>
    <xf numFmtId="181" fontId="1" fillId="0" borderId="0" xfId="50" applyNumberFormat="1" applyFont="1">
      <alignment vertical="center"/>
    </xf>
    <xf numFmtId="182" fontId="11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shrinkToFit="1"/>
    </xf>
    <xf numFmtId="180" fontId="11" fillId="0" borderId="1" xfId="0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176" fontId="9" fillId="4" borderId="1" xfId="49" applyNumberFormat="1" applyFont="1" applyFill="1" applyBorder="1" applyAlignment="1">
      <alignment horizontal="center" vertical="center" wrapText="1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0" fontId="6" fillId="0" borderId="0" xfId="50" applyFont="1" applyAlignment="1">
      <alignment horizontal="center" vertical="center"/>
    </xf>
    <xf numFmtId="176" fontId="6" fillId="0" borderId="0" xfId="50" applyNumberFormat="1" applyFont="1">
      <alignment vertical="center"/>
    </xf>
    <xf numFmtId="0" fontId="1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6" fillId="0" borderId="0" xfId="50" applyFont="1" applyAlignment="1">
      <alignment vertical="center" wrapText="1"/>
    </xf>
    <xf numFmtId="0" fontId="13" fillId="0" borderId="0" xfId="50" applyFont="1" applyAlignment="1">
      <alignment vertical="center" wrapText="1"/>
    </xf>
    <xf numFmtId="0" fontId="6" fillId="0" borderId="0" xfId="50" applyFont="1" applyAlignment="1">
      <alignment vertical="center" shrinkToFit="1"/>
    </xf>
    <xf numFmtId="0" fontId="2" fillId="0" borderId="0" xfId="50" applyFont="1" applyAlignment="1">
      <alignment vertical="center" shrinkToFit="1"/>
    </xf>
    <xf numFmtId="178" fontId="14" fillId="0" borderId="1" xfId="50" applyNumberFormat="1" applyFont="1" applyBorder="1" applyAlignment="1">
      <alignment horizontal="center" vertical="center" wrapText="1"/>
    </xf>
    <xf numFmtId="176" fontId="9" fillId="0" borderId="7" xfId="4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8" fontId="15" fillId="0" borderId="1" xfId="50" applyNumberFormat="1" applyFont="1" applyBorder="1" applyAlignment="1">
      <alignment horizontal="left" vertical="center" wrapText="1"/>
    </xf>
    <xf numFmtId="0" fontId="6" fillId="2" borderId="0" xfId="50" applyFont="1" applyFill="1" applyAlignment="1">
      <alignment horizontal="center" vertical="center"/>
    </xf>
    <xf numFmtId="177" fontId="8" fillId="2" borderId="1" xfId="5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7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9" fillId="0" borderId="1" xfId="5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5608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963900"/>
          <a:ext cx="13521690" cy="6560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70" workbookViewId="0">
      <selection activeCell="K16" sqref="K16"/>
    </sheetView>
  </sheetViews>
  <sheetFormatPr defaultColWidth="9" defaultRowHeight="14.25" outlineLevelCol="7"/>
  <cols>
    <col min="1" max="1" width="5.66666666666667" style="1" customWidth="1"/>
    <col min="2" max="2" width="14.125" style="4" customWidth="1"/>
    <col min="3" max="3" width="29.375" style="1" customWidth="1"/>
    <col min="4" max="4" width="15.125" style="1" customWidth="1"/>
    <col min="5" max="5" width="12.375" style="1" customWidth="1"/>
    <col min="6" max="6" width="13.2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17.25" spans="1:8">
      <c r="A3" s="36" t="s">
        <v>2</v>
      </c>
      <c r="B3" s="70"/>
      <c r="C3" s="36"/>
      <c r="D3" s="36"/>
      <c r="E3" s="36"/>
      <c r="F3" s="36"/>
      <c r="G3" s="36"/>
      <c r="H3" s="36"/>
    </row>
    <row r="4" spans="1:8">
      <c r="A4" s="36" t="s">
        <v>3</v>
      </c>
      <c r="B4" s="70"/>
      <c r="C4" s="36"/>
      <c r="D4" s="36"/>
      <c r="E4" s="36"/>
      <c r="F4" s="36"/>
      <c r="G4" s="36"/>
      <c r="H4" s="36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65" t="s">
        <v>9</v>
      </c>
      <c r="E7" s="18"/>
      <c r="F7" s="19" t="s">
        <v>10</v>
      </c>
      <c r="G7" s="71" t="s">
        <v>11</v>
      </c>
      <c r="H7" s="37"/>
    </row>
    <row r="8" ht="30" customHeight="1" spans="1:8">
      <c r="A8" s="13"/>
      <c r="B8" s="14"/>
      <c r="C8" s="15"/>
      <c r="D8" s="15" t="s">
        <v>12</v>
      </c>
      <c r="E8" s="19" t="s">
        <v>13</v>
      </c>
      <c r="F8" s="19" t="s">
        <v>13</v>
      </c>
      <c r="G8" s="71"/>
      <c r="H8" s="37"/>
    </row>
    <row r="9" s="2" customFormat="1" ht="19" customHeight="1" spans="1:8">
      <c r="A9" s="64">
        <v>1</v>
      </c>
      <c r="B9" s="72" t="s">
        <v>14</v>
      </c>
      <c r="C9" s="72" t="s">
        <v>15</v>
      </c>
      <c r="D9" s="73">
        <v>9.3952</v>
      </c>
      <c r="E9" s="73">
        <v>9.3952</v>
      </c>
      <c r="F9" s="73">
        <f>E9*1.13</f>
        <v>10.616576</v>
      </c>
      <c r="G9" s="74"/>
      <c r="H9" s="38"/>
    </row>
    <row r="10" s="2" customFormat="1" ht="19" customHeight="1" spans="1:8">
      <c r="A10" s="64">
        <v>2</v>
      </c>
      <c r="B10" s="72"/>
      <c r="C10" s="75"/>
      <c r="D10" s="73"/>
      <c r="E10" s="73"/>
      <c r="F10" s="73"/>
      <c r="G10" s="74"/>
      <c r="H10" s="38"/>
    </row>
    <row r="11" s="2" customFormat="1" ht="19" customHeight="1" spans="1:8">
      <c r="A11" s="64">
        <v>3</v>
      </c>
      <c r="B11" s="72"/>
      <c r="C11" s="76"/>
      <c r="D11" s="77"/>
      <c r="E11" s="73"/>
      <c r="F11" s="73"/>
      <c r="G11" s="74"/>
      <c r="H11" s="38"/>
    </row>
    <row r="12" s="2" customFormat="1" ht="19" customHeight="1" spans="1:8">
      <c r="A12" s="64">
        <v>4</v>
      </c>
      <c r="B12" s="78"/>
      <c r="C12" s="76"/>
      <c r="D12" s="77"/>
      <c r="E12" s="73"/>
      <c r="F12" s="73"/>
      <c r="G12" s="74"/>
      <c r="H12" s="38"/>
    </row>
    <row r="13" ht="31.2" customHeight="1" spans="1:8">
      <c r="A13" s="46" t="s">
        <v>16</v>
      </c>
      <c r="B13" s="47"/>
      <c r="C13" s="46"/>
      <c r="D13" s="46"/>
      <c r="E13" s="46"/>
      <c r="F13" s="46"/>
      <c r="G13" s="46"/>
      <c r="H13" s="60"/>
    </row>
    <row r="14" ht="31.2" customHeight="1" spans="1:8">
      <c r="A14" s="48" t="s">
        <v>17</v>
      </c>
      <c r="B14" s="49"/>
      <c r="C14" s="48"/>
      <c r="D14" s="48"/>
      <c r="E14" s="48"/>
      <c r="F14" s="48"/>
      <c r="G14" s="48"/>
      <c r="H14" s="60"/>
    </row>
    <row r="15" ht="31.2" customHeight="1" spans="1:8">
      <c r="A15" s="48" t="s">
        <v>18</v>
      </c>
      <c r="B15" s="49"/>
      <c r="C15" s="48"/>
      <c r="D15" s="48"/>
      <c r="E15" s="48"/>
      <c r="F15" s="48"/>
      <c r="G15" s="48"/>
      <c r="H15" s="61"/>
    </row>
    <row r="16" ht="31.2" customHeight="1" spans="1:8">
      <c r="A16" s="48" t="s">
        <v>19</v>
      </c>
      <c r="B16" s="49"/>
      <c r="C16" s="48"/>
      <c r="D16" s="48"/>
      <c r="E16" s="48"/>
      <c r="F16" s="48"/>
      <c r="G16" s="48"/>
      <c r="H16" s="61"/>
    </row>
    <row r="17" ht="31.2" customHeight="1" spans="1:8">
      <c r="A17" s="48" t="s">
        <v>20</v>
      </c>
      <c r="B17" s="49"/>
      <c r="C17" s="48"/>
      <c r="D17" s="48"/>
      <c r="E17" s="48"/>
      <c r="F17" s="48"/>
      <c r="G17" s="48"/>
      <c r="H17" s="61"/>
    </row>
    <row r="18" ht="43.2" customHeight="1" spans="1:8">
      <c r="A18" s="48" t="s">
        <v>21</v>
      </c>
      <c r="B18" s="49"/>
      <c r="C18" s="48"/>
      <c r="D18" s="48"/>
      <c r="E18" s="48"/>
      <c r="F18" s="48"/>
      <c r="G18" s="48"/>
      <c r="H18" s="60"/>
    </row>
    <row r="19" s="3" customFormat="1" spans="1:8">
      <c r="A19" s="50"/>
      <c r="B19" s="51"/>
      <c r="C19" s="50"/>
      <c r="D19" s="50"/>
      <c r="E19" s="50"/>
      <c r="F19" s="53"/>
      <c r="G19" s="53"/>
      <c r="H19" s="62"/>
    </row>
    <row r="20" s="3" customFormat="1" ht="19.2" customHeight="1" spans="1:8">
      <c r="A20" s="54" t="s">
        <v>22</v>
      </c>
      <c r="B20" s="51"/>
      <c r="C20" s="55"/>
      <c r="D20" s="56" t="s">
        <v>23</v>
      </c>
      <c r="E20" s="56"/>
      <c r="F20" s="57"/>
      <c r="G20" s="57"/>
      <c r="H20" s="63"/>
    </row>
    <row r="21" s="3" customFormat="1" ht="19.2" customHeight="1" spans="1:8">
      <c r="A21" s="54"/>
      <c r="B21" s="51"/>
      <c r="C21" s="55"/>
      <c r="D21" s="56"/>
      <c r="E21" s="52"/>
      <c r="F21" s="57"/>
      <c r="G21" s="57"/>
      <c r="H21" s="63"/>
    </row>
    <row r="22" ht="19.2" customHeight="1" spans="1:6">
      <c r="A22" s="54" t="s">
        <v>24</v>
      </c>
      <c r="B22" s="51"/>
      <c r="C22" s="55"/>
      <c r="D22" s="56" t="s">
        <v>25</v>
      </c>
      <c r="E22" s="56"/>
      <c r="F22" s="57"/>
    </row>
    <row r="23" s="3" customFormat="1" ht="19.2" customHeight="1" spans="1:8">
      <c r="A23" s="54"/>
      <c r="B23" s="51"/>
      <c r="C23" s="55"/>
      <c r="D23" s="56"/>
      <c r="E23" s="52"/>
      <c r="F23" s="57"/>
      <c r="G23" s="57"/>
      <c r="H23" s="63"/>
    </row>
    <row r="24" s="3" customFormat="1" ht="41" customHeight="1" spans="1:8">
      <c r="A24" s="54" t="s">
        <v>26</v>
      </c>
      <c r="B24" s="56"/>
      <c r="C24" s="50"/>
      <c r="D24" s="56" t="s">
        <v>26</v>
      </c>
      <c r="E24" s="56"/>
      <c r="F24" s="57"/>
      <c r="G24" s="57"/>
      <c r="H24" s="63"/>
    </row>
    <row r="25" spans="1:7">
      <c r="A25" s="58"/>
      <c r="B25" s="59"/>
      <c r="C25" s="58"/>
      <c r="D25" s="58"/>
      <c r="E25" s="58"/>
      <c r="F25" s="58"/>
      <c r="G25" s="58"/>
    </row>
    <row r="26" spans="1:7">
      <c r="A26" s="58"/>
      <c r="B26" s="59"/>
      <c r="C26" s="58"/>
      <c r="D26" s="58"/>
      <c r="E26" s="58"/>
      <c r="F26" s="58"/>
      <c r="G26" s="58"/>
    </row>
    <row r="27" spans="1:7">
      <c r="A27" s="58"/>
      <c r="B27" s="59"/>
      <c r="C27" s="58"/>
      <c r="D27" s="58"/>
      <c r="E27" s="58"/>
      <c r="F27" s="58"/>
      <c r="G27" s="58"/>
    </row>
    <row r="28" spans="1:7">
      <c r="A28" s="58"/>
      <c r="B28" s="59"/>
      <c r="C28" s="58"/>
      <c r="D28" s="58"/>
      <c r="E28" s="58"/>
      <c r="F28" s="58"/>
      <c r="G28" s="58"/>
    </row>
    <row r="29" spans="1:7">
      <c r="A29" s="58"/>
      <c r="B29" s="59"/>
      <c r="C29" s="58"/>
      <c r="D29" s="58"/>
      <c r="E29" s="58"/>
      <c r="F29" s="58"/>
      <c r="G29" s="58"/>
    </row>
    <row r="30" spans="1:7">
      <c r="A30" s="58"/>
      <c r="B30" s="59"/>
      <c r="C30" s="58"/>
      <c r="D30" s="58"/>
      <c r="E30" s="58"/>
      <c r="F30" s="58"/>
      <c r="G30" s="58"/>
    </row>
    <row r="31" spans="1:7">
      <c r="A31" s="58"/>
      <c r="B31" s="59"/>
      <c r="C31" s="58"/>
      <c r="D31" s="58"/>
      <c r="E31" s="58"/>
      <c r="F31" s="58"/>
      <c r="G31" s="58"/>
    </row>
    <row r="32" spans="1:7">
      <c r="A32" s="58"/>
      <c r="B32" s="59"/>
      <c r="C32" s="58"/>
      <c r="D32" s="58"/>
      <c r="E32" s="58"/>
      <c r="F32" s="58"/>
      <c r="G32" s="58"/>
    </row>
    <row r="33" spans="1:7">
      <c r="A33" s="58"/>
      <c r="B33" s="59"/>
      <c r="C33" s="58"/>
      <c r="D33" s="58"/>
      <c r="E33" s="58"/>
      <c r="F33" s="58"/>
      <c r="G33" s="58"/>
    </row>
    <row r="34" spans="1:7">
      <c r="A34" s="58"/>
      <c r="B34" s="59"/>
      <c r="C34" s="58"/>
      <c r="D34" s="58"/>
      <c r="E34" s="58"/>
      <c r="F34" s="58"/>
      <c r="G34" s="58"/>
    </row>
    <row r="35" spans="1:7">
      <c r="A35" s="58"/>
      <c r="B35" s="59"/>
      <c r="C35" s="58"/>
      <c r="D35" s="58"/>
      <c r="E35" s="58"/>
      <c r="F35" s="58"/>
      <c r="G35" s="58"/>
    </row>
    <row r="36" spans="1:7">
      <c r="A36" s="58"/>
      <c r="B36" s="59"/>
      <c r="C36" s="58"/>
      <c r="D36" s="58"/>
      <c r="E36" s="58"/>
      <c r="F36" s="58"/>
      <c r="G36" s="58"/>
    </row>
    <row r="37" spans="1:7">
      <c r="A37" s="58"/>
      <c r="B37" s="59"/>
      <c r="C37" s="58"/>
      <c r="D37" s="58"/>
      <c r="E37" s="58"/>
      <c r="F37" s="58"/>
      <c r="G37" s="58"/>
    </row>
    <row r="38" spans="1:7">
      <c r="A38" s="58"/>
      <c r="B38" s="59"/>
      <c r="C38" s="58"/>
      <c r="D38" s="58"/>
      <c r="E38" s="58"/>
      <c r="F38" s="58"/>
      <c r="G38" s="5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G9" sqref="G9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27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36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36"/>
    </row>
    <row r="5" s="1" customFormat="1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="1" customFormat="1" spans="1:8">
      <c r="A6" s="11" t="s">
        <v>5</v>
      </c>
      <c r="B6" s="12"/>
      <c r="C6" s="11"/>
      <c r="D6" s="11"/>
      <c r="E6" s="11"/>
      <c r="F6" s="11"/>
      <c r="G6" s="11"/>
      <c r="H6" s="11"/>
    </row>
    <row r="7" s="1" customFormat="1" ht="39" customHeight="1" spans="1:8">
      <c r="A7" s="13" t="s">
        <v>6</v>
      </c>
      <c r="B7" s="14" t="s">
        <v>7</v>
      </c>
      <c r="C7" s="15" t="s">
        <v>29</v>
      </c>
      <c r="D7" s="65" t="s">
        <v>9</v>
      </c>
      <c r="E7" s="18"/>
      <c r="F7" s="19" t="s">
        <v>10</v>
      </c>
      <c r="G7" s="20" t="s">
        <v>11</v>
      </c>
      <c r="H7" s="37"/>
    </row>
    <row r="8" s="1" customFormat="1" ht="30" customHeight="1" spans="1:8">
      <c r="A8" s="13"/>
      <c r="B8" s="14"/>
      <c r="C8" s="15"/>
      <c r="D8" s="19" t="s">
        <v>13</v>
      </c>
      <c r="E8" s="19" t="s">
        <v>30</v>
      </c>
      <c r="F8" s="19" t="s">
        <v>30</v>
      </c>
      <c r="G8" s="22"/>
      <c r="H8" s="37"/>
    </row>
    <row r="9" s="2" customFormat="1" ht="19" customHeight="1" spans="1:8">
      <c r="A9" s="64">
        <v>1</v>
      </c>
      <c r="B9" s="66" t="s">
        <v>31</v>
      </c>
      <c r="C9" s="66" t="s">
        <v>32</v>
      </c>
      <c r="D9" s="27">
        <v>1.0197</v>
      </c>
      <c r="E9" s="27">
        <v>1.0197</v>
      </c>
      <c r="F9" s="27">
        <f>E9*1.13</f>
        <v>1.152261</v>
      </c>
      <c r="G9" s="28" t="s">
        <v>33</v>
      </c>
      <c r="H9" s="38"/>
    </row>
    <row r="10" s="2" customFormat="1" ht="19" customHeight="1" spans="1:8">
      <c r="A10" s="64">
        <v>2</v>
      </c>
      <c r="B10" s="66" t="s">
        <v>34</v>
      </c>
      <c r="C10" s="68" t="s">
        <v>35</v>
      </c>
      <c r="D10" s="27">
        <v>1.0197</v>
      </c>
      <c r="E10" s="27">
        <v>1.0197</v>
      </c>
      <c r="F10" s="27">
        <f>E10*1.13</f>
        <v>1.152261</v>
      </c>
      <c r="G10" s="28" t="s">
        <v>36</v>
      </c>
      <c r="H10" s="38"/>
    </row>
    <row r="11" s="2" customFormat="1" ht="19" customHeight="1" spans="1:8">
      <c r="A11" s="64">
        <v>3</v>
      </c>
      <c r="B11" s="66" t="s">
        <v>37</v>
      </c>
      <c r="C11" s="67" t="s">
        <v>38</v>
      </c>
      <c r="D11" s="32">
        <v>2.2783</v>
      </c>
      <c r="E11" s="32">
        <v>2.2783</v>
      </c>
      <c r="F11" s="27">
        <f>E11*1.13</f>
        <v>2.574479</v>
      </c>
      <c r="G11" s="28" t="s">
        <v>39</v>
      </c>
      <c r="H11" s="38"/>
    </row>
    <row r="12" s="2" customFormat="1" ht="19" customHeight="1" spans="1:8">
      <c r="A12" s="64">
        <v>4</v>
      </c>
      <c r="B12" s="66" t="s">
        <v>40</v>
      </c>
      <c r="C12" s="67" t="s">
        <v>41</v>
      </c>
      <c r="D12" s="32">
        <v>2.2783</v>
      </c>
      <c r="E12" s="32">
        <v>2.2783</v>
      </c>
      <c r="F12" s="27">
        <f>E12*1.13</f>
        <v>2.574479</v>
      </c>
      <c r="G12" s="28" t="s">
        <v>42</v>
      </c>
      <c r="H12" s="38"/>
    </row>
    <row r="13" s="2" customFormat="1" ht="19" customHeight="1" spans="1:8">
      <c r="A13" s="69" t="s">
        <v>43</v>
      </c>
      <c r="B13" s="69"/>
      <c r="C13" s="69"/>
      <c r="D13" s="69"/>
      <c r="E13" s="69"/>
      <c r="F13" s="69"/>
      <c r="G13" s="69"/>
      <c r="H13" s="38"/>
    </row>
    <row r="14" s="1" customFormat="1" ht="31.2" customHeight="1" spans="1:8">
      <c r="A14" s="46" t="s">
        <v>16</v>
      </c>
      <c r="B14" s="47"/>
      <c r="C14" s="46"/>
      <c r="D14" s="46"/>
      <c r="E14" s="46"/>
      <c r="F14" s="46"/>
      <c r="G14" s="46"/>
      <c r="H14" s="60"/>
    </row>
    <row r="15" s="1" customFormat="1" ht="31.2" customHeight="1" spans="1:8">
      <c r="A15" s="48" t="s">
        <v>44</v>
      </c>
      <c r="B15" s="49"/>
      <c r="C15" s="48"/>
      <c r="D15" s="48"/>
      <c r="E15" s="48"/>
      <c r="F15" s="48"/>
      <c r="G15" s="48"/>
      <c r="H15" s="60"/>
    </row>
    <row r="16" s="1" customFormat="1" ht="31.2" customHeight="1" spans="1:8">
      <c r="A16" s="48" t="s">
        <v>18</v>
      </c>
      <c r="B16" s="49"/>
      <c r="C16" s="48"/>
      <c r="D16" s="48"/>
      <c r="E16" s="48"/>
      <c r="F16" s="48"/>
      <c r="G16" s="48"/>
      <c r="H16" s="61"/>
    </row>
    <row r="17" s="1" customFormat="1" ht="31.2" customHeight="1" spans="1:8">
      <c r="A17" s="48" t="s">
        <v>19</v>
      </c>
      <c r="B17" s="49"/>
      <c r="C17" s="48"/>
      <c r="D17" s="48"/>
      <c r="E17" s="48"/>
      <c r="F17" s="48"/>
      <c r="G17" s="48"/>
      <c r="H17" s="61"/>
    </row>
    <row r="18" s="1" customFormat="1" ht="31.2" customHeight="1" spans="1:8">
      <c r="A18" s="48" t="s">
        <v>20</v>
      </c>
      <c r="B18" s="49"/>
      <c r="C18" s="48"/>
      <c r="D18" s="48"/>
      <c r="E18" s="48"/>
      <c r="F18" s="48"/>
      <c r="G18" s="48"/>
      <c r="H18" s="61"/>
    </row>
    <row r="19" s="1" customFormat="1" ht="43.2" customHeight="1" spans="1:8">
      <c r="A19" s="48" t="s">
        <v>21</v>
      </c>
      <c r="B19" s="49"/>
      <c r="C19" s="48"/>
      <c r="D19" s="48"/>
      <c r="E19" s="48"/>
      <c r="F19" s="48"/>
      <c r="G19" s="48"/>
      <c r="H19" s="60"/>
    </row>
    <row r="20" s="3" customFormat="1" spans="1:8">
      <c r="A20" s="50"/>
      <c r="B20" s="51"/>
      <c r="C20" s="50"/>
      <c r="D20" s="50"/>
      <c r="E20" s="50"/>
      <c r="F20" s="53"/>
      <c r="G20" s="53"/>
      <c r="H20" s="62"/>
    </row>
    <row r="21" s="3" customFormat="1" ht="19.2" customHeight="1" spans="1:8">
      <c r="A21" s="54" t="s">
        <v>22</v>
      </c>
      <c r="B21" s="51"/>
      <c r="C21" s="55"/>
      <c r="D21" s="56" t="s">
        <v>23</v>
      </c>
      <c r="E21" s="56"/>
      <c r="F21" s="57"/>
      <c r="G21" s="57"/>
      <c r="H21" s="63"/>
    </row>
    <row r="22" s="3" customFormat="1" ht="19.2" customHeight="1" spans="1:8">
      <c r="A22" s="54"/>
      <c r="B22" s="51"/>
      <c r="C22" s="55"/>
      <c r="D22" s="56"/>
      <c r="E22" s="52"/>
      <c r="F22" s="57"/>
      <c r="G22" s="57"/>
      <c r="H22" s="63"/>
    </row>
    <row r="23" s="1" customFormat="1" ht="19.2" customHeight="1" spans="1:6">
      <c r="A23" s="54" t="s">
        <v>24</v>
      </c>
      <c r="B23" s="51"/>
      <c r="C23" s="55"/>
      <c r="D23" s="56" t="s">
        <v>25</v>
      </c>
      <c r="E23" s="56"/>
      <c r="F23" s="57"/>
    </row>
    <row r="24" s="3" customFormat="1" ht="19.2" customHeight="1" spans="1:8">
      <c r="A24" s="54"/>
      <c r="B24" s="51"/>
      <c r="C24" s="55"/>
      <c r="D24" s="56"/>
      <c r="E24" s="52"/>
      <c r="F24" s="57"/>
      <c r="G24" s="57"/>
      <c r="H24" s="63"/>
    </row>
    <row r="25" s="3" customFormat="1" ht="41" customHeight="1" spans="1:8">
      <c r="A25" s="54" t="s">
        <v>45</v>
      </c>
      <c r="B25" s="56"/>
      <c r="C25" s="50"/>
      <c r="D25" s="56" t="s">
        <v>45</v>
      </c>
      <c r="E25" s="56"/>
      <c r="F25" s="57"/>
      <c r="G25" s="57"/>
      <c r="H25" s="63"/>
    </row>
    <row r="26" s="1" customFormat="1" spans="1:7">
      <c r="A26" s="58"/>
      <c r="B26" s="59"/>
      <c r="C26" s="58"/>
      <c r="D26" s="58"/>
      <c r="E26" s="58"/>
      <c r="F26" s="58"/>
      <c r="G26" s="58"/>
    </row>
    <row r="27" s="1" customFormat="1" spans="1:7">
      <c r="A27" s="58"/>
      <c r="B27" s="59"/>
      <c r="C27" s="58"/>
      <c r="D27" s="58"/>
      <c r="E27" s="58"/>
      <c r="F27" s="58"/>
      <c r="G27" s="58"/>
    </row>
    <row r="28" s="1" customFormat="1" spans="1:7">
      <c r="A28" s="58"/>
      <c r="B28" s="59"/>
      <c r="C28" s="58"/>
      <c r="D28" s="58"/>
      <c r="E28" s="58"/>
      <c r="F28" s="58"/>
      <c r="G28" s="58"/>
    </row>
    <row r="29" s="1" customFormat="1" spans="1:7">
      <c r="A29" s="58"/>
      <c r="B29" s="59"/>
      <c r="C29" s="58"/>
      <c r="D29" s="58"/>
      <c r="E29" s="58"/>
      <c r="F29" s="58"/>
      <c r="G29" s="58"/>
    </row>
    <row r="30" s="1" customFormat="1" spans="1:7">
      <c r="A30" s="58"/>
      <c r="B30" s="59"/>
      <c r="C30" s="58"/>
      <c r="D30" s="58"/>
      <c r="E30" s="58"/>
      <c r="F30" s="58"/>
      <c r="G30" s="58"/>
    </row>
    <row r="31" s="1" customFormat="1" spans="1:7">
      <c r="A31" s="58"/>
      <c r="B31" s="59"/>
      <c r="C31" s="58"/>
      <c r="D31" s="58"/>
      <c r="E31" s="58"/>
      <c r="F31" s="58"/>
      <c r="G31" s="58"/>
    </row>
    <row r="32" s="1" customFormat="1" spans="1:7">
      <c r="A32" s="58"/>
      <c r="B32" s="59"/>
      <c r="C32" s="58"/>
      <c r="D32" s="58"/>
      <c r="E32" s="58"/>
      <c r="F32" s="58"/>
      <c r="G32" s="58"/>
    </row>
    <row r="33" s="1" customFormat="1" spans="1:7">
      <c r="A33" s="58"/>
      <c r="B33" s="59"/>
      <c r="C33" s="58"/>
      <c r="D33" s="58"/>
      <c r="E33" s="58"/>
      <c r="F33" s="58"/>
      <c r="G33" s="58"/>
    </row>
    <row r="34" s="1" customFormat="1" spans="1:7">
      <c r="A34" s="58"/>
      <c r="B34" s="59"/>
      <c r="C34" s="58"/>
      <c r="D34" s="58"/>
      <c r="E34" s="58"/>
      <c r="F34" s="58"/>
      <c r="G34" s="58"/>
    </row>
    <row r="35" s="1" customFormat="1" spans="1:7">
      <c r="A35" s="58"/>
      <c r="B35" s="59"/>
      <c r="C35" s="58"/>
      <c r="D35" s="58"/>
      <c r="E35" s="58"/>
      <c r="F35" s="58"/>
      <c r="G35" s="58"/>
    </row>
    <row r="36" s="1" customFormat="1" spans="1:7">
      <c r="A36" s="58"/>
      <c r="B36" s="59"/>
      <c r="C36" s="58"/>
      <c r="D36" s="58"/>
      <c r="E36" s="58"/>
      <c r="F36" s="58"/>
      <c r="G36" s="58"/>
    </row>
    <row r="37" s="1" customFormat="1" spans="1:7">
      <c r="A37" s="58"/>
      <c r="B37" s="59"/>
      <c r="C37" s="58"/>
      <c r="D37" s="58"/>
      <c r="E37" s="58"/>
      <c r="F37" s="58"/>
      <c r="G37" s="58"/>
    </row>
    <row r="38" s="1" customFormat="1" spans="1:7">
      <c r="A38" s="58"/>
      <c r="B38" s="59"/>
      <c r="C38" s="58"/>
      <c r="D38" s="58"/>
      <c r="E38" s="58"/>
      <c r="F38" s="58"/>
      <c r="G38" s="58"/>
    </row>
    <row r="39" s="1" customFormat="1" spans="1:7">
      <c r="A39" s="58"/>
      <c r="B39" s="59"/>
      <c r="C39" s="58"/>
      <c r="D39" s="58"/>
      <c r="E39" s="58"/>
      <c r="F39" s="58"/>
      <c r="G39" s="58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A19:G19"/>
    <mergeCell ref="D21:E21"/>
    <mergeCell ref="D23:E23"/>
    <mergeCell ref="D25:E25"/>
    <mergeCell ref="A7:A8"/>
    <mergeCell ref="B7:B8"/>
    <mergeCell ref="C7:C8"/>
    <mergeCell ref="G7:G8"/>
  </mergeCells>
  <conditionalFormatting sqref="D20">
    <cfRule type="duplicateValues" dxfId="0" priority="3"/>
  </conditionalFormatting>
  <conditionalFormatting sqref="B23">
    <cfRule type="duplicateValues" dxfId="0" priority="2"/>
  </conditionalFormatting>
  <conditionalFormatting sqref="D24 D21:D22">
    <cfRule type="duplicateValues" dxfId="0" priority="1"/>
  </conditionalFormatting>
  <pageMargins left="0.7" right="0.7" top="0.550694444444444" bottom="0.75" header="0.3" footer="0.472222222222222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B11" sqref="B11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46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36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36"/>
    </row>
    <row r="5" s="1" customFormat="1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="1" customFormat="1" spans="1:8">
      <c r="A6" s="11" t="s">
        <v>5</v>
      </c>
      <c r="B6" s="12"/>
      <c r="C6" s="11"/>
      <c r="D6" s="11"/>
      <c r="E6" s="11"/>
      <c r="F6" s="11"/>
      <c r="G6" s="11"/>
      <c r="H6" s="11"/>
    </row>
    <row r="7" s="1" customFormat="1" ht="39" customHeight="1" spans="1:8">
      <c r="A7" s="13" t="s">
        <v>6</v>
      </c>
      <c r="B7" s="14" t="s">
        <v>7</v>
      </c>
      <c r="C7" s="15" t="s">
        <v>29</v>
      </c>
      <c r="D7" s="65" t="s">
        <v>9</v>
      </c>
      <c r="E7" s="18"/>
      <c r="F7" s="19" t="s">
        <v>10</v>
      </c>
      <c r="G7" s="20" t="s">
        <v>11</v>
      </c>
      <c r="H7" s="37"/>
    </row>
    <row r="8" s="1" customFormat="1" ht="30" customHeight="1" spans="1:8">
      <c r="A8" s="13"/>
      <c r="B8" s="14"/>
      <c r="C8" s="15"/>
      <c r="D8" s="19" t="s">
        <v>47</v>
      </c>
      <c r="E8" s="19" t="s">
        <v>30</v>
      </c>
      <c r="F8" s="19" t="s">
        <v>30</v>
      </c>
      <c r="G8" s="22"/>
      <c r="H8" s="37"/>
    </row>
    <row r="9" s="2" customFormat="1" ht="19" customHeight="1" spans="1:8">
      <c r="A9" s="64">
        <v>1</v>
      </c>
      <c r="B9" s="66" t="s">
        <v>48</v>
      </c>
      <c r="C9" s="66" t="s">
        <v>49</v>
      </c>
      <c r="D9" s="27">
        <v>12.4302</v>
      </c>
      <c r="E9" s="27">
        <v>12.4302</v>
      </c>
      <c r="F9" s="27">
        <f t="shared" ref="F9:F12" si="0">E9*1.13</f>
        <v>14.046126</v>
      </c>
      <c r="G9" s="28"/>
      <c r="H9" s="38"/>
    </row>
    <row r="10" s="2" customFormat="1" ht="19" customHeight="1" spans="1:8">
      <c r="A10" s="64">
        <v>2</v>
      </c>
      <c r="B10" s="66" t="s">
        <v>50</v>
      </c>
      <c r="C10" s="68" t="s">
        <v>51</v>
      </c>
      <c r="D10" s="27">
        <v>10.722</v>
      </c>
      <c r="E10" s="27">
        <v>10.722</v>
      </c>
      <c r="F10" s="27">
        <f t="shared" si="0"/>
        <v>12.11586</v>
      </c>
      <c r="G10" s="28"/>
      <c r="H10" s="38"/>
    </row>
    <row r="11" s="2" customFormat="1" ht="19" customHeight="1" spans="1:8">
      <c r="A11" s="64">
        <v>3</v>
      </c>
      <c r="B11" s="66" t="s">
        <v>52</v>
      </c>
      <c r="C11" s="67" t="s">
        <v>53</v>
      </c>
      <c r="D11" s="32">
        <v>1.2665</v>
      </c>
      <c r="E11" s="32">
        <v>1.2665</v>
      </c>
      <c r="F11" s="27">
        <f t="shared" si="0"/>
        <v>1.431145</v>
      </c>
      <c r="G11" s="28"/>
      <c r="H11" s="38"/>
    </row>
    <row r="12" s="2" customFormat="1" ht="19" customHeight="1" spans="1:8">
      <c r="A12" s="64">
        <v>4</v>
      </c>
      <c r="B12" s="66"/>
      <c r="C12" s="67"/>
      <c r="D12" s="32"/>
      <c r="E12" s="32"/>
      <c r="F12" s="27"/>
      <c r="G12" s="28"/>
      <c r="H12" s="38"/>
    </row>
    <row r="13" s="1" customFormat="1" ht="31.2" customHeight="1" spans="1:8">
      <c r="A13" s="46" t="s">
        <v>16</v>
      </c>
      <c r="B13" s="47"/>
      <c r="C13" s="46"/>
      <c r="D13" s="46"/>
      <c r="E13" s="46"/>
      <c r="F13" s="46"/>
      <c r="G13" s="46"/>
      <c r="H13" s="60"/>
    </row>
    <row r="14" s="1" customFormat="1" ht="31.2" customHeight="1" spans="1:8">
      <c r="A14" s="48" t="s">
        <v>44</v>
      </c>
      <c r="B14" s="49"/>
      <c r="C14" s="48"/>
      <c r="D14" s="48"/>
      <c r="E14" s="48"/>
      <c r="F14" s="48"/>
      <c r="G14" s="48"/>
      <c r="H14" s="60"/>
    </row>
    <row r="15" s="1" customFormat="1" ht="31.2" customHeight="1" spans="1:8">
      <c r="A15" s="48" t="s">
        <v>18</v>
      </c>
      <c r="B15" s="49"/>
      <c r="C15" s="48"/>
      <c r="D15" s="48"/>
      <c r="E15" s="48"/>
      <c r="F15" s="48"/>
      <c r="G15" s="48"/>
      <c r="H15" s="61"/>
    </row>
    <row r="16" s="1" customFormat="1" ht="31.2" customHeight="1" spans="1:8">
      <c r="A16" s="48" t="s">
        <v>19</v>
      </c>
      <c r="B16" s="49"/>
      <c r="C16" s="48"/>
      <c r="D16" s="48"/>
      <c r="E16" s="48"/>
      <c r="F16" s="48"/>
      <c r="G16" s="48"/>
      <c r="H16" s="61"/>
    </row>
    <row r="17" s="1" customFormat="1" ht="31.2" customHeight="1" spans="1:8">
      <c r="A17" s="48" t="s">
        <v>20</v>
      </c>
      <c r="B17" s="49"/>
      <c r="C17" s="48"/>
      <c r="D17" s="48"/>
      <c r="E17" s="48"/>
      <c r="F17" s="48"/>
      <c r="G17" s="48"/>
      <c r="H17" s="61"/>
    </row>
    <row r="18" s="1" customFormat="1" ht="43.2" customHeight="1" spans="1:8">
      <c r="A18" s="48" t="s">
        <v>21</v>
      </c>
      <c r="B18" s="49"/>
      <c r="C18" s="48"/>
      <c r="D18" s="48"/>
      <c r="E18" s="48"/>
      <c r="F18" s="48"/>
      <c r="G18" s="48"/>
      <c r="H18" s="60"/>
    </row>
    <row r="19" s="3" customFormat="1" spans="1:8">
      <c r="A19" s="50"/>
      <c r="B19" s="51"/>
      <c r="C19" s="50"/>
      <c r="D19" s="50"/>
      <c r="E19" s="50"/>
      <c r="F19" s="53"/>
      <c r="G19" s="53"/>
      <c r="H19" s="62"/>
    </row>
    <row r="20" s="3" customFormat="1" ht="19.2" customHeight="1" spans="1:8">
      <c r="A20" s="54" t="s">
        <v>22</v>
      </c>
      <c r="B20" s="51"/>
      <c r="C20" s="55"/>
      <c r="D20" s="56" t="s">
        <v>23</v>
      </c>
      <c r="E20" s="56"/>
      <c r="F20" s="57"/>
      <c r="G20" s="57"/>
      <c r="H20" s="63"/>
    </row>
    <row r="21" s="3" customFormat="1" ht="19.2" customHeight="1" spans="1:8">
      <c r="A21" s="54"/>
      <c r="B21" s="51"/>
      <c r="C21" s="55"/>
      <c r="D21" s="56"/>
      <c r="E21" s="52"/>
      <c r="F21" s="57"/>
      <c r="G21" s="57"/>
      <c r="H21" s="63"/>
    </row>
    <row r="22" s="1" customFormat="1" ht="19.2" customHeight="1" spans="1:6">
      <c r="A22" s="54" t="s">
        <v>24</v>
      </c>
      <c r="B22" s="51"/>
      <c r="C22" s="55"/>
      <c r="D22" s="56" t="s">
        <v>25</v>
      </c>
      <c r="E22" s="56"/>
      <c r="F22" s="57"/>
    </row>
    <row r="23" s="3" customFormat="1" ht="19.2" customHeight="1" spans="1:8">
      <c r="A23" s="54"/>
      <c r="B23" s="51"/>
      <c r="C23" s="55"/>
      <c r="D23" s="56"/>
      <c r="E23" s="52"/>
      <c r="F23" s="57"/>
      <c r="G23" s="57"/>
      <c r="H23" s="63"/>
    </row>
    <row r="24" s="3" customFormat="1" ht="41" customHeight="1" spans="1:8">
      <c r="A24" s="54" t="s">
        <v>54</v>
      </c>
      <c r="B24" s="56"/>
      <c r="C24" s="50"/>
      <c r="D24" s="56" t="s">
        <v>54</v>
      </c>
      <c r="E24" s="56"/>
      <c r="F24" s="57"/>
      <c r="G24" s="57"/>
      <c r="H24" s="63"/>
    </row>
    <row r="25" s="1" customFormat="1" spans="1:7">
      <c r="A25" s="58"/>
      <c r="B25" s="59"/>
      <c r="C25" s="58"/>
      <c r="D25" s="58"/>
      <c r="E25" s="58"/>
      <c r="F25" s="58"/>
      <c r="G25" s="58"/>
    </row>
    <row r="26" s="1" customFormat="1" spans="1:7">
      <c r="A26" s="58"/>
      <c r="B26" s="59"/>
      <c r="C26" s="58"/>
      <c r="D26" s="58"/>
      <c r="E26" s="58"/>
      <c r="F26" s="58"/>
      <c r="G26" s="58"/>
    </row>
    <row r="27" s="1" customFormat="1" spans="1:7">
      <c r="A27" s="58"/>
      <c r="B27" s="59"/>
      <c r="C27" s="58"/>
      <c r="D27" s="58"/>
      <c r="E27" s="58"/>
      <c r="F27" s="58"/>
      <c r="G27" s="58"/>
    </row>
    <row r="28" s="1" customFormat="1" spans="1:7">
      <c r="A28" s="58"/>
      <c r="B28" s="59"/>
      <c r="C28" s="58"/>
      <c r="D28" s="58"/>
      <c r="E28" s="58"/>
      <c r="F28" s="58"/>
      <c r="G28" s="58"/>
    </row>
    <row r="29" s="1" customFormat="1" spans="1:7">
      <c r="A29" s="58"/>
      <c r="B29" s="59"/>
      <c r="C29" s="58"/>
      <c r="D29" s="58"/>
      <c r="E29" s="58"/>
      <c r="F29" s="58"/>
      <c r="G29" s="58"/>
    </row>
    <row r="30" s="1" customFormat="1" spans="1:7">
      <c r="A30" s="58"/>
      <c r="B30" s="59"/>
      <c r="C30" s="58"/>
      <c r="D30" s="58"/>
      <c r="E30" s="58"/>
      <c r="F30" s="58"/>
      <c r="G30" s="58"/>
    </row>
    <row r="31" s="1" customFormat="1" spans="1:7">
      <c r="A31" s="58"/>
      <c r="B31" s="59"/>
      <c r="C31" s="58"/>
      <c r="D31" s="58"/>
      <c r="E31" s="58"/>
      <c r="F31" s="58"/>
      <c r="G31" s="58"/>
    </row>
    <row r="32" s="1" customFormat="1" spans="1:7">
      <c r="A32" s="58"/>
      <c r="B32" s="59"/>
      <c r="C32" s="58"/>
      <c r="D32" s="58"/>
      <c r="E32" s="58"/>
      <c r="F32" s="58"/>
      <c r="G32" s="58"/>
    </row>
    <row r="33" s="1" customFormat="1" spans="1:7">
      <c r="A33" s="58"/>
      <c r="B33" s="59"/>
      <c r="C33" s="58"/>
      <c r="D33" s="58"/>
      <c r="E33" s="58"/>
      <c r="F33" s="58"/>
      <c r="G33" s="58"/>
    </row>
    <row r="34" s="1" customFormat="1" spans="1:7">
      <c r="A34" s="58"/>
      <c r="B34" s="59"/>
      <c r="C34" s="58"/>
      <c r="D34" s="58"/>
      <c r="E34" s="58"/>
      <c r="F34" s="58"/>
      <c r="G34" s="58"/>
    </row>
    <row r="35" s="1" customFormat="1" spans="1:7">
      <c r="A35" s="58"/>
      <c r="B35" s="59"/>
      <c r="C35" s="58"/>
      <c r="D35" s="58"/>
      <c r="E35" s="58"/>
      <c r="F35" s="58"/>
      <c r="G35" s="58"/>
    </row>
    <row r="36" s="1" customFormat="1" spans="1:7">
      <c r="A36" s="58"/>
      <c r="B36" s="59"/>
      <c r="C36" s="58"/>
      <c r="D36" s="58"/>
      <c r="E36" s="58"/>
      <c r="F36" s="58"/>
      <c r="G36" s="58"/>
    </row>
    <row r="37" s="1" customFormat="1" spans="1:7">
      <c r="A37" s="58"/>
      <c r="B37" s="59"/>
      <c r="C37" s="58"/>
      <c r="D37" s="58"/>
      <c r="E37" s="58"/>
      <c r="F37" s="58"/>
      <c r="G37" s="58"/>
    </row>
    <row r="38" s="1" customFormat="1" spans="1:7">
      <c r="A38" s="58"/>
      <c r="B38" s="59"/>
      <c r="C38" s="58"/>
      <c r="D38" s="58"/>
      <c r="E38" s="58"/>
      <c r="F38" s="58"/>
      <c r="G38" s="5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3"/>
  </conditionalFormatting>
  <conditionalFormatting sqref="B22">
    <cfRule type="duplicateValues" dxfId="0" priority="2"/>
  </conditionalFormatting>
  <conditionalFormatting sqref="D23 D20:D21">
    <cfRule type="duplicateValues" dxfId="0" priority="1"/>
  </conditionalFormatting>
  <pageMargins left="0.75" right="0.75" top="0.472222222222222" bottom="0.354166666666667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B9" sqref="B9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55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36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36"/>
    </row>
    <row r="5" s="1" customFormat="1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="1" customFormat="1" spans="1:8">
      <c r="A6" s="11" t="s">
        <v>5</v>
      </c>
      <c r="B6" s="12"/>
      <c r="C6" s="11"/>
      <c r="D6" s="11"/>
      <c r="E6" s="11"/>
      <c r="F6" s="11"/>
      <c r="G6" s="11"/>
      <c r="H6" s="11"/>
    </row>
    <row r="7" s="1" customFormat="1" ht="39" customHeight="1" spans="1:8">
      <c r="A7" s="13" t="s">
        <v>6</v>
      </c>
      <c r="B7" s="14" t="s">
        <v>7</v>
      </c>
      <c r="C7" s="15" t="s">
        <v>29</v>
      </c>
      <c r="D7" s="65" t="s">
        <v>9</v>
      </c>
      <c r="E7" s="18"/>
      <c r="F7" s="19" t="s">
        <v>10</v>
      </c>
      <c r="G7" s="20" t="s">
        <v>11</v>
      </c>
      <c r="H7" s="37"/>
    </row>
    <row r="8" s="1" customFormat="1" ht="30" customHeight="1" spans="1:8">
      <c r="A8" s="13"/>
      <c r="B8" s="14"/>
      <c r="C8" s="15"/>
      <c r="D8" s="19" t="s">
        <v>47</v>
      </c>
      <c r="E8" s="19" t="s">
        <v>30</v>
      </c>
      <c r="F8" s="19" t="s">
        <v>30</v>
      </c>
      <c r="G8" s="22"/>
      <c r="H8" s="37"/>
    </row>
    <row r="9" s="2" customFormat="1" ht="19" customHeight="1" spans="1:8">
      <c r="A9" s="64">
        <v>1</v>
      </c>
      <c r="B9" s="33" t="s">
        <v>56</v>
      </c>
      <c r="C9" s="33" t="s">
        <v>57</v>
      </c>
      <c r="D9" s="33">
        <v>0.2393</v>
      </c>
      <c r="E9" s="33">
        <v>0.2393</v>
      </c>
      <c r="F9" s="27">
        <f t="shared" ref="F9:F14" si="0">E9*1.13</f>
        <v>0.270409</v>
      </c>
      <c r="G9" s="28"/>
      <c r="H9" s="38"/>
    </row>
    <row r="10" s="2" customFormat="1" ht="19" customHeight="1" spans="1:8">
      <c r="A10" s="64">
        <v>2</v>
      </c>
      <c r="B10" s="33" t="s">
        <v>58</v>
      </c>
      <c r="C10" s="33" t="s">
        <v>59</v>
      </c>
      <c r="D10" s="27">
        <v>0.5528</v>
      </c>
      <c r="E10" s="27">
        <v>0.5528</v>
      </c>
      <c r="F10" s="27">
        <f t="shared" si="0"/>
        <v>0.624664</v>
      </c>
      <c r="G10" s="28"/>
      <c r="H10" s="38"/>
    </row>
    <row r="11" s="2" customFormat="1" ht="19" customHeight="1" spans="1:8">
      <c r="A11" s="64">
        <v>3</v>
      </c>
      <c r="B11" s="34" t="s">
        <v>60</v>
      </c>
      <c r="C11" s="34" t="s">
        <v>61</v>
      </c>
      <c r="D11" s="32">
        <v>0.1675</v>
      </c>
      <c r="E11" s="32">
        <v>0.1675</v>
      </c>
      <c r="F11" s="27">
        <f t="shared" si="0"/>
        <v>0.189275</v>
      </c>
      <c r="G11" s="28"/>
      <c r="H11" s="38"/>
    </row>
    <row r="12" s="2" customFormat="1" ht="19" customHeight="1" spans="1:8">
      <c r="A12" s="64">
        <v>4</v>
      </c>
      <c r="B12" s="33" t="s">
        <v>62</v>
      </c>
      <c r="C12" s="33" t="s">
        <v>63</v>
      </c>
      <c r="D12" s="32">
        <v>12.8405</v>
      </c>
      <c r="E12" s="32">
        <v>12.8405</v>
      </c>
      <c r="F12" s="27">
        <f t="shared" si="0"/>
        <v>14.509765</v>
      </c>
      <c r="G12" s="28"/>
      <c r="H12" s="38"/>
    </row>
    <row r="13" s="2" customFormat="1" ht="19" customHeight="1" spans="1:8">
      <c r="A13" s="64">
        <v>5</v>
      </c>
      <c r="B13" s="34" t="s">
        <v>64</v>
      </c>
      <c r="C13" s="34" t="s">
        <v>65</v>
      </c>
      <c r="D13" s="32">
        <v>12.2123</v>
      </c>
      <c r="E13" s="32">
        <v>12.2123</v>
      </c>
      <c r="F13" s="27">
        <f t="shared" si="0"/>
        <v>13.799899</v>
      </c>
      <c r="G13" s="28"/>
      <c r="H13" s="38"/>
    </row>
    <row r="14" s="2" customFormat="1" ht="19" customHeight="1" spans="1:8">
      <c r="A14" s="64">
        <v>6</v>
      </c>
      <c r="B14" s="33" t="s">
        <v>66</v>
      </c>
      <c r="C14" s="33" t="s">
        <v>67</v>
      </c>
      <c r="D14" s="32">
        <v>0.2393</v>
      </c>
      <c r="E14" s="32">
        <v>0.2393</v>
      </c>
      <c r="F14" s="27">
        <f t="shared" si="0"/>
        <v>0.270409</v>
      </c>
      <c r="G14" s="28"/>
      <c r="H14" s="38"/>
    </row>
    <row r="15" s="2" customFormat="1" ht="19" customHeight="1" spans="1:8">
      <c r="A15" s="64">
        <v>7</v>
      </c>
      <c r="B15" s="66"/>
      <c r="C15" s="67"/>
      <c r="D15" s="32"/>
      <c r="E15" s="32"/>
      <c r="F15" s="27"/>
      <c r="G15" s="28"/>
      <c r="H15" s="38"/>
    </row>
    <row r="16" s="2" customFormat="1" ht="19" customHeight="1" spans="1:8">
      <c r="A16" s="64">
        <v>8</v>
      </c>
      <c r="B16" s="66"/>
      <c r="C16" s="67"/>
      <c r="D16" s="32"/>
      <c r="E16" s="32"/>
      <c r="F16" s="27"/>
      <c r="G16" s="28"/>
      <c r="H16" s="38"/>
    </row>
    <row r="17" s="2" customFormat="1" ht="19" customHeight="1" spans="1:8">
      <c r="A17" s="64">
        <v>9</v>
      </c>
      <c r="B17" s="66"/>
      <c r="C17" s="67"/>
      <c r="D17" s="32"/>
      <c r="E17" s="32"/>
      <c r="F17" s="27"/>
      <c r="G17" s="28"/>
      <c r="H17" s="38"/>
    </row>
    <row r="18" s="1" customFormat="1" ht="31.2" customHeight="1" spans="1:8">
      <c r="A18" s="46" t="s">
        <v>16</v>
      </c>
      <c r="B18" s="47"/>
      <c r="C18" s="46"/>
      <c r="D18" s="46"/>
      <c r="E18" s="46"/>
      <c r="F18" s="46"/>
      <c r="G18" s="46"/>
      <c r="H18" s="60"/>
    </row>
    <row r="19" s="1" customFormat="1" ht="31.2" customHeight="1" spans="1:8">
      <c r="A19" s="48" t="s">
        <v>44</v>
      </c>
      <c r="B19" s="49"/>
      <c r="C19" s="48"/>
      <c r="D19" s="48"/>
      <c r="E19" s="48"/>
      <c r="F19" s="48"/>
      <c r="G19" s="48"/>
      <c r="H19" s="60"/>
    </row>
    <row r="20" s="1" customFormat="1" ht="31.2" customHeight="1" spans="1:8">
      <c r="A20" s="48" t="s">
        <v>18</v>
      </c>
      <c r="B20" s="49"/>
      <c r="C20" s="48"/>
      <c r="D20" s="48"/>
      <c r="E20" s="48"/>
      <c r="F20" s="48"/>
      <c r="G20" s="48"/>
      <c r="H20" s="61"/>
    </row>
    <row r="21" s="1" customFormat="1" ht="31.2" customHeight="1" spans="1:8">
      <c r="A21" s="48" t="s">
        <v>19</v>
      </c>
      <c r="B21" s="49"/>
      <c r="C21" s="48"/>
      <c r="D21" s="48"/>
      <c r="E21" s="48"/>
      <c r="F21" s="48"/>
      <c r="G21" s="48"/>
      <c r="H21" s="61"/>
    </row>
    <row r="22" s="1" customFormat="1" ht="31.2" customHeight="1" spans="1:8">
      <c r="A22" s="48" t="s">
        <v>20</v>
      </c>
      <c r="B22" s="49"/>
      <c r="C22" s="48"/>
      <c r="D22" s="48"/>
      <c r="E22" s="48"/>
      <c r="F22" s="48"/>
      <c r="G22" s="48"/>
      <c r="H22" s="61"/>
    </row>
    <row r="23" s="1" customFormat="1" ht="43.2" customHeight="1" spans="1:8">
      <c r="A23" s="48" t="s">
        <v>21</v>
      </c>
      <c r="B23" s="49"/>
      <c r="C23" s="48"/>
      <c r="D23" s="48"/>
      <c r="E23" s="48"/>
      <c r="F23" s="48"/>
      <c r="G23" s="48"/>
      <c r="H23" s="60"/>
    </row>
    <row r="24" s="3" customFormat="1" spans="1:8">
      <c r="A24" s="50"/>
      <c r="B24" s="51"/>
      <c r="C24" s="50"/>
      <c r="D24" s="50"/>
      <c r="E24" s="50"/>
      <c r="F24" s="53"/>
      <c r="G24" s="53"/>
      <c r="H24" s="62"/>
    </row>
    <row r="25" s="3" customFormat="1" ht="19.2" customHeight="1" spans="1:8">
      <c r="A25" s="54" t="s">
        <v>22</v>
      </c>
      <c r="B25" s="51"/>
      <c r="C25" s="55"/>
      <c r="D25" s="56" t="s">
        <v>23</v>
      </c>
      <c r="E25" s="56"/>
      <c r="F25" s="57"/>
      <c r="G25" s="57"/>
      <c r="H25" s="63"/>
    </row>
    <row r="26" s="3" customFormat="1" ht="19.2" customHeight="1" spans="1:8">
      <c r="A26" s="54"/>
      <c r="B26" s="51"/>
      <c r="C26" s="55"/>
      <c r="D26" s="56"/>
      <c r="E26" s="52"/>
      <c r="F26" s="57"/>
      <c r="G26" s="57"/>
      <c r="H26" s="63"/>
    </row>
    <row r="27" s="1" customFormat="1" ht="19.2" customHeight="1" spans="1:6">
      <c r="A27" s="54" t="s">
        <v>24</v>
      </c>
      <c r="B27" s="51"/>
      <c r="C27" s="55"/>
      <c r="D27" s="56" t="s">
        <v>25</v>
      </c>
      <c r="E27" s="56"/>
      <c r="F27" s="57"/>
    </row>
    <row r="28" s="3" customFormat="1" ht="19.2" customHeight="1" spans="1:8">
      <c r="A28" s="54"/>
      <c r="B28" s="51"/>
      <c r="C28" s="55"/>
      <c r="D28" s="56"/>
      <c r="E28" s="52"/>
      <c r="F28" s="57"/>
      <c r="G28" s="57"/>
      <c r="H28" s="63"/>
    </row>
    <row r="29" s="3" customFormat="1" ht="41" customHeight="1" spans="1:8">
      <c r="A29" s="54" t="s">
        <v>68</v>
      </c>
      <c r="B29" s="56"/>
      <c r="C29" s="50"/>
      <c r="D29" s="56" t="s">
        <v>68</v>
      </c>
      <c r="E29" s="56"/>
      <c r="F29" s="57"/>
      <c r="G29" s="57"/>
      <c r="H29" s="63"/>
    </row>
    <row r="30" s="1" customFormat="1" spans="1:7">
      <c r="A30" s="58"/>
      <c r="B30" s="59"/>
      <c r="C30" s="58"/>
      <c r="D30" s="58"/>
      <c r="E30" s="58"/>
      <c r="F30" s="58"/>
      <c r="G30" s="58"/>
    </row>
    <row r="31" s="1" customFormat="1" spans="1:7">
      <c r="A31" s="58"/>
      <c r="B31" s="59"/>
      <c r="C31" s="58"/>
      <c r="D31" s="58"/>
      <c r="E31" s="58"/>
      <c r="F31" s="58"/>
      <c r="G31" s="58"/>
    </row>
    <row r="32" s="1" customFormat="1" spans="1:7">
      <c r="A32" s="58"/>
      <c r="B32" s="59"/>
      <c r="C32" s="58"/>
      <c r="D32" s="58"/>
      <c r="E32" s="58"/>
      <c r="F32" s="58"/>
      <c r="G32" s="58"/>
    </row>
    <row r="33" s="1" customFormat="1" spans="1:7">
      <c r="A33" s="58"/>
      <c r="B33" s="59"/>
      <c r="C33" s="58"/>
      <c r="D33" s="58"/>
      <c r="E33" s="58"/>
      <c r="F33" s="58"/>
      <c r="G33" s="58"/>
    </row>
    <row r="34" s="1" customFormat="1" spans="1:7">
      <c r="A34" s="58"/>
      <c r="B34" s="59"/>
      <c r="C34" s="58"/>
      <c r="D34" s="58"/>
      <c r="E34" s="58"/>
      <c r="F34" s="58"/>
      <c r="G34" s="58"/>
    </row>
    <row r="35" s="1" customFormat="1" spans="1:7">
      <c r="A35" s="58"/>
      <c r="B35" s="59"/>
      <c r="C35" s="58"/>
      <c r="D35" s="58"/>
      <c r="E35" s="58"/>
      <c r="F35" s="58"/>
      <c r="G35" s="58"/>
    </row>
    <row r="36" s="1" customFormat="1" spans="1:7">
      <c r="A36" s="58"/>
      <c r="B36" s="59"/>
      <c r="C36" s="58"/>
      <c r="D36" s="58"/>
      <c r="E36" s="58"/>
      <c r="F36" s="58"/>
      <c r="G36" s="58"/>
    </row>
    <row r="37" s="1" customFormat="1" spans="1:7">
      <c r="A37" s="58"/>
      <c r="B37" s="59"/>
      <c r="C37" s="58"/>
      <c r="D37" s="58"/>
      <c r="E37" s="58"/>
      <c r="F37" s="58"/>
      <c r="G37" s="58"/>
    </row>
    <row r="38" s="1" customFormat="1" spans="1:7">
      <c r="A38" s="58"/>
      <c r="B38" s="59"/>
      <c r="C38" s="58"/>
      <c r="D38" s="58"/>
      <c r="E38" s="58"/>
      <c r="F38" s="58"/>
      <c r="G38" s="58"/>
    </row>
    <row r="39" s="1" customFormat="1" spans="1:7">
      <c r="A39" s="58"/>
      <c r="B39" s="59"/>
      <c r="C39" s="58"/>
      <c r="D39" s="58"/>
      <c r="E39" s="58"/>
      <c r="F39" s="58"/>
      <c r="G39" s="58"/>
    </row>
    <row r="40" s="1" customFormat="1" spans="1:7">
      <c r="A40" s="58"/>
      <c r="B40" s="59"/>
      <c r="C40" s="58"/>
      <c r="D40" s="58"/>
      <c r="E40" s="58"/>
      <c r="F40" s="58"/>
      <c r="G40" s="58"/>
    </row>
    <row r="41" s="1" customFormat="1" spans="1:7">
      <c r="A41" s="58"/>
      <c r="B41" s="59"/>
      <c r="C41" s="58"/>
      <c r="D41" s="58"/>
      <c r="E41" s="58"/>
      <c r="F41" s="58"/>
      <c r="G41" s="58"/>
    </row>
    <row r="42" s="1" customFormat="1" spans="1:7">
      <c r="A42" s="58"/>
      <c r="B42" s="59"/>
      <c r="C42" s="58"/>
      <c r="D42" s="58"/>
      <c r="E42" s="58"/>
      <c r="F42" s="58"/>
      <c r="G42" s="58"/>
    </row>
    <row r="43" s="1" customFormat="1" spans="1:7">
      <c r="A43" s="58"/>
      <c r="B43" s="59"/>
      <c r="C43" s="58"/>
      <c r="D43" s="58"/>
      <c r="E43" s="58"/>
      <c r="F43" s="58"/>
      <c r="G43" s="5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8:G18"/>
    <mergeCell ref="A19:G19"/>
    <mergeCell ref="A20:G20"/>
    <mergeCell ref="A21:G21"/>
    <mergeCell ref="A22:G22"/>
    <mergeCell ref="A23:G23"/>
    <mergeCell ref="D25:E25"/>
    <mergeCell ref="D27:E27"/>
    <mergeCell ref="D29:E29"/>
    <mergeCell ref="A7:A8"/>
    <mergeCell ref="B7:B8"/>
    <mergeCell ref="C7:C8"/>
    <mergeCell ref="G7:G8"/>
  </mergeCells>
  <conditionalFormatting sqref="D24">
    <cfRule type="duplicateValues" dxfId="0" priority="3"/>
  </conditionalFormatting>
  <conditionalFormatting sqref="B27">
    <cfRule type="duplicateValues" dxfId="0" priority="2"/>
  </conditionalFormatting>
  <conditionalFormatting sqref="D28 D25:D2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J15" sqref="J15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69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36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36"/>
    </row>
    <row r="5" s="1" customFormat="1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s="1" customFormat="1" spans="1:8">
      <c r="A6" s="11" t="s">
        <v>5</v>
      </c>
      <c r="B6" s="12"/>
      <c r="C6" s="11"/>
      <c r="D6" s="11"/>
      <c r="E6" s="11"/>
      <c r="F6" s="11"/>
      <c r="G6" s="11"/>
      <c r="H6" s="11"/>
    </row>
    <row r="7" s="1" customFormat="1" ht="39" customHeight="1" spans="1:8">
      <c r="A7" s="13" t="s">
        <v>6</v>
      </c>
      <c r="B7" s="14" t="s">
        <v>7</v>
      </c>
      <c r="C7" s="15" t="s">
        <v>29</v>
      </c>
      <c r="D7" s="65" t="s">
        <v>9</v>
      </c>
      <c r="E7" s="18"/>
      <c r="F7" s="19" t="s">
        <v>10</v>
      </c>
      <c r="G7" s="20" t="s">
        <v>11</v>
      </c>
      <c r="H7" s="37"/>
    </row>
    <row r="8" s="1" customFormat="1" ht="30" customHeight="1" spans="1:8">
      <c r="A8" s="13"/>
      <c r="B8" s="14"/>
      <c r="C8" s="15"/>
      <c r="D8" s="19" t="s">
        <v>13</v>
      </c>
      <c r="E8" s="19" t="s">
        <v>30</v>
      </c>
      <c r="F8" s="19" t="s">
        <v>30</v>
      </c>
      <c r="G8" s="22"/>
      <c r="H8" s="37"/>
    </row>
    <row r="9" s="2" customFormat="1" ht="19" customHeight="1" spans="1:8">
      <c r="A9" s="64">
        <v>1</v>
      </c>
      <c r="B9" s="25" t="s">
        <v>70</v>
      </c>
      <c r="C9" s="79" t="s">
        <v>71</v>
      </c>
      <c r="D9" s="27"/>
      <c r="E9" s="39">
        <v>2.29</v>
      </c>
      <c r="F9" s="27">
        <f t="shared" ref="F9:F11" si="0">E9*1.13</f>
        <v>2.5877</v>
      </c>
      <c r="G9" s="28"/>
      <c r="H9" s="38"/>
    </row>
    <row r="10" s="2" customFormat="1" ht="19" customHeight="1" spans="1:8">
      <c r="A10" s="64">
        <v>2</v>
      </c>
      <c r="B10" s="25" t="s">
        <v>72</v>
      </c>
      <c r="C10" s="79" t="s">
        <v>73</v>
      </c>
      <c r="D10" s="27"/>
      <c r="E10" s="39">
        <v>2.01</v>
      </c>
      <c r="F10" s="27">
        <f t="shared" si="0"/>
        <v>2.2713</v>
      </c>
      <c r="G10" s="28"/>
      <c r="H10" s="38"/>
    </row>
    <row r="11" s="2" customFormat="1" ht="19" customHeight="1" spans="1:8">
      <c r="A11" s="64">
        <v>3</v>
      </c>
      <c r="B11" s="66"/>
      <c r="C11" s="67"/>
      <c r="D11" s="32"/>
      <c r="E11" s="32"/>
      <c r="F11" s="27"/>
      <c r="G11" s="28"/>
      <c r="H11" s="38"/>
    </row>
    <row r="12" s="2" customFormat="1" ht="19" customHeight="1" spans="1:8">
      <c r="A12" s="64">
        <v>4</v>
      </c>
      <c r="B12" s="66"/>
      <c r="C12" s="67"/>
      <c r="D12" s="32"/>
      <c r="E12" s="32"/>
      <c r="F12" s="27"/>
      <c r="G12" s="28"/>
      <c r="H12" s="38"/>
    </row>
    <row r="13" s="1" customFormat="1" ht="31.2" customHeight="1" spans="1:8">
      <c r="A13" s="46" t="s">
        <v>16</v>
      </c>
      <c r="B13" s="47"/>
      <c r="C13" s="46"/>
      <c r="D13" s="46"/>
      <c r="E13" s="46"/>
      <c r="F13" s="46"/>
      <c r="G13" s="46"/>
      <c r="H13" s="60"/>
    </row>
    <row r="14" s="1" customFormat="1" ht="31.2" customHeight="1" spans="1:8">
      <c r="A14" s="48" t="s">
        <v>44</v>
      </c>
      <c r="B14" s="49"/>
      <c r="C14" s="48"/>
      <c r="D14" s="48"/>
      <c r="E14" s="48"/>
      <c r="F14" s="48"/>
      <c r="G14" s="48"/>
      <c r="H14" s="60"/>
    </row>
    <row r="15" s="1" customFormat="1" ht="31.2" customHeight="1" spans="1:8">
      <c r="A15" s="48" t="s">
        <v>18</v>
      </c>
      <c r="B15" s="49"/>
      <c r="C15" s="48"/>
      <c r="D15" s="48"/>
      <c r="E15" s="48"/>
      <c r="F15" s="48"/>
      <c r="G15" s="48"/>
      <c r="H15" s="61"/>
    </row>
    <row r="16" s="1" customFormat="1" ht="31.2" customHeight="1" spans="1:8">
      <c r="A16" s="48" t="s">
        <v>19</v>
      </c>
      <c r="B16" s="49"/>
      <c r="C16" s="48"/>
      <c r="D16" s="48"/>
      <c r="E16" s="48"/>
      <c r="F16" s="48"/>
      <c r="G16" s="48"/>
      <c r="H16" s="61"/>
    </row>
    <row r="17" s="1" customFormat="1" ht="31.2" customHeight="1" spans="1:8">
      <c r="A17" s="48" t="s">
        <v>20</v>
      </c>
      <c r="B17" s="49"/>
      <c r="C17" s="48"/>
      <c r="D17" s="48"/>
      <c r="E17" s="48"/>
      <c r="F17" s="48"/>
      <c r="G17" s="48"/>
      <c r="H17" s="61"/>
    </row>
    <row r="18" s="1" customFormat="1" ht="43.2" customHeight="1" spans="1:8">
      <c r="A18" s="48" t="s">
        <v>21</v>
      </c>
      <c r="B18" s="49"/>
      <c r="C18" s="48"/>
      <c r="D18" s="48"/>
      <c r="E18" s="48"/>
      <c r="F18" s="48"/>
      <c r="G18" s="48"/>
      <c r="H18" s="60"/>
    </row>
    <row r="19" s="3" customFormat="1" spans="1:8">
      <c r="A19" s="50"/>
      <c r="B19" s="51"/>
      <c r="C19" s="50"/>
      <c r="D19" s="50"/>
      <c r="E19" s="50"/>
      <c r="F19" s="53"/>
      <c r="G19" s="53"/>
      <c r="H19" s="62"/>
    </row>
    <row r="20" s="3" customFormat="1" ht="19.2" customHeight="1" spans="1:8">
      <c r="A20" s="54" t="s">
        <v>22</v>
      </c>
      <c r="B20" s="51"/>
      <c r="C20" s="55"/>
      <c r="D20" s="56" t="s">
        <v>23</v>
      </c>
      <c r="E20" s="56"/>
      <c r="F20" s="57"/>
      <c r="G20" s="57"/>
      <c r="H20" s="63"/>
    </row>
    <row r="21" s="3" customFormat="1" ht="19.2" customHeight="1" spans="1:8">
      <c r="A21" s="54"/>
      <c r="B21" s="51"/>
      <c r="C21" s="55"/>
      <c r="D21" s="56"/>
      <c r="E21" s="52"/>
      <c r="F21" s="57"/>
      <c r="G21" s="57"/>
      <c r="H21" s="63"/>
    </row>
    <row r="22" s="1" customFormat="1" ht="19.2" customHeight="1" spans="1:6">
      <c r="A22" s="54" t="s">
        <v>24</v>
      </c>
      <c r="B22" s="51"/>
      <c r="C22" s="55"/>
      <c r="D22" s="56" t="s">
        <v>25</v>
      </c>
      <c r="E22" s="56"/>
      <c r="F22" s="57"/>
    </row>
    <row r="23" s="3" customFormat="1" ht="19.2" customHeight="1" spans="1:8">
      <c r="A23" s="54"/>
      <c r="B23" s="51"/>
      <c r="C23" s="55"/>
      <c r="D23" s="56"/>
      <c r="E23" s="52"/>
      <c r="F23" s="57"/>
      <c r="G23" s="57"/>
      <c r="H23" s="63"/>
    </row>
    <row r="24" s="3" customFormat="1" ht="41" customHeight="1" spans="1:8">
      <c r="A24" s="54" t="s">
        <v>26</v>
      </c>
      <c r="B24" s="56"/>
      <c r="C24" s="50"/>
      <c r="D24" s="56" t="s">
        <v>26</v>
      </c>
      <c r="E24" s="56"/>
      <c r="F24" s="57"/>
      <c r="G24" s="57"/>
      <c r="H24" s="63"/>
    </row>
    <row r="25" s="1" customFormat="1" spans="1:7">
      <c r="A25" s="58"/>
      <c r="B25" s="59"/>
      <c r="C25" s="58"/>
      <c r="D25" s="58"/>
      <c r="E25" s="58"/>
      <c r="F25" s="58"/>
      <c r="G25" s="58"/>
    </row>
    <row r="26" s="1" customFormat="1" spans="1:7">
      <c r="A26" s="58"/>
      <c r="B26" s="59"/>
      <c r="C26" s="58"/>
      <c r="D26" s="58"/>
      <c r="E26" s="58"/>
      <c r="F26" s="58"/>
      <c r="G26" s="58"/>
    </row>
    <row r="27" s="1" customFormat="1" spans="1:7">
      <c r="A27" s="58"/>
      <c r="B27" s="59"/>
      <c r="C27" s="58"/>
      <c r="D27" s="58"/>
      <c r="E27" s="58"/>
      <c r="F27" s="58"/>
      <c r="G27" s="58"/>
    </row>
    <row r="28" s="1" customFormat="1" spans="1:7">
      <c r="A28" s="58"/>
      <c r="B28" s="59"/>
      <c r="C28" s="58"/>
      <c r="D28" s="58"/>
      <c r="E28" s="58"/>
      <c r="F28" s="58"/>
      <c r="G28" s="58"/>
    </row>
    <row r="29" s="1" customFormat="1" spans="1:7">
      <c r="A29" s="58"/>
      <c r="B29" s="59"/>
      <c r="C29" s="58"/>
      <c r="D29" s="58"/>
      <c r="E29" s="58"/>
      <c r="F29" s="58"/>
      <c r="G29" s="58"/>
    </row>
    <row r="30" s="1" customFormat="1" spans="1:7">
      <c r="A30" s="58"/>
      <c r="B30" s="59"/>
      <c r="C30" s="58"/>
      <c r="D30" s="58"/>
      <c r="E30" s="58"/>
      <c r="F30" s="58"/>
      <c r="G30" s="58"/>
    </row>
    <row r="31" s="1" customFormat="1" spans="1:7">
      <c r="A31" s="58"/>
      <c r="B31" s="59"/>
      <c r="C31" s="58"/>
      <c r="D31" s="58"/>
      <c r="E31" s="58"/>
      <c r="F31" s="58"/>
      <c r="G31" s="58"/>
    </row>
    <row r="32" s="1" customFormat="1" spans="1:7">
      <c r="A32" s="58"/>
      <c r="B32" s="59"/>
      <c r="C32" s="58"/>
      <c r="D32" s="58"/>
      <c r="E32" s="58"/>
      <c r="F32" s="58"/>
      <c r="G32" s="58"/>
    </row>
    <row r="33" s="1" customFormat="1" spans="1:7">
      <c r="A33" s="58"/>
      <c r="B33" s="59"/>
      <c r="C33" s="58"/>
      <c r="D33" s="58"/>
      <c r="E33" s="58"/>
      <c r="F33" s="58"/>
      <c r="G33" s="58"/>
    </row>
    <row r="34" s="1" customFormat="1" spans="1:7">
      <c r="A34" s="58"/>
      <c r="B34" s="59"/>
      <c r="C34" s="58"/>
      <c r="D34" s="58"/>
      <c r="E34" s="58"/>
      <c r="F34" s="58"/>
      <c r="G34" s="58"/>
    </row>
    <row r="35" s="1" customFormat="1" spans="1:7">
      <c r="A35" s="58"/>
      <c r="B35" s="59"/>
      <c r="C35" s="58"/>
      <c r="D35" s="58"/>
      <c r="E35" s="58"/>
      <c r="F35" s="58"/>
      <c r="G35" s="58"/>
    </row>
    <row r="36" s="1" customFormat="1" spans="1:7">
      <c r="A36" s="58"/>
      <c r="B36" s="59"/>
      <c r="C36" s="58"/>
      <c r="D36" s="58"/>
      <c r="E36" s="58"/>
      <c r="F36" s="58"/>
      <c r="G36" s="58"/>
    </row>
    <row r="37" s="1" customFormat="1" spans="1:7">
      <c r="A37" s="58"/>
      <c r="B37" s="59"/>
      <c r="C37" s="58"/>
      <c r="D37" s="58"/>
      <c r="E37" s="58"/>
      <c r="F37" s="58"/>
      <c r="G37" s="58"/>
    </row>
    <row r="38" s="1" customFormat="1" spans="1:7">
      <c r="A38" s="58"/>
      <c r="B38" s="59"/>
      <c r="C38" s="58"/>
      <c r="D38" s="58"/>
      <c r="E38" s="58"/>
      <c r="F38" s="58"/>
      <c r="G38" s="58"/>
    </row>
    <row r="39" s="1" customFormat="1" spans="2:2">
      <c r="B39" s="4"/>
    </row>
    <row r="40" s="1" customFormat="1" spans="2:2">
      <c r="B40" s="4"/>
    </row>
    <row r="41" s="1" customFormat="1" spans="2:2">
      <c r="B41" s="4"/>
    </row>
    <row r="42" s="1" customFormat="1" spans="2:2">
      <c r="B42" s="4"/>
    </row>
    <row r="43" s="1" customFormat="1" spans="2:2">
      <c r="B43" s="4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3"/>
  </conditionalFormatting>
  <conditionalFormatting sqref="B22">
    <cfRule type="duplicateValues" dxfId="0" priority="2"/>
  </conditionalFormatting>
  <conditionalFormatting sqref="D23 D20:D21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H9" sqref="H9"/>
    </sheetView>
  </sheetViews>
  <sheetFormatPr defaultColWidth="9" defaultRowHeight="14.25"/>
  <cols>
    <col min="1" max="1" width="10.25" style="1" customWidth="1"/>
    <col min="2" max="2" width="16.625" style="4" customWidth="1"/>
    <col min="3" max="3" width="22" style="1" customWidth="1"/>
    <col min="4" max="4" width="8.75" style="1" customWidth="1"/>
    <col min="5" max="5" width="14.3916666666667" style="1" customWidth="1"/>
    <col min="6" max="6" width="16.4416666666667" style="1" customWidth="1"/>
    <col min="7" max="7" width="15.35" style="1" customWidth="1"/>
    <col min="8" max="8" width="16.5" style="1" customWidth="1"/>
    <col min="9" max="9" width="14.75" style="1" customWidth="1"/>
    <col min="10" max="10" width="9.55833333333333" style="1" customWidth="1"/>
    <col min="11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6" t="s">
        <v>74</v>
      </c>
      <c r="B2" s="6"/>
      <c r="C2" s="6"/>
      <c r="D2" s="6"/>
      <c r="E2" s="6"/>
      <c r="F2" s="6"/>
      <c r="G2" s="6"/>
      <c r="H2" s="6"/>
      <c r="I2" s="6"/>
    </row>
    <row r="3" s="1" customFormat="1" spans="1:9">
      <c r="A3" s="7" t="s">
        <v>28</v>
      </c>
      <c r="B3" s="8"/>
      <c r="C3" s="7"/>
      <c r="D3" s="7"/>
      <c r="E3" s="7"/>
      <c r="F3" s="7"/>
      <c r="G3" s="7"/>
      <c r="H3" s="7"/>
      <c r="I3" s="36"/>
    </row>
    <row r="4" s="1" customFormat="1" spans="1:9">
      <c r="A4" s="7" t="s">
        <v>3</v>
      </c>
      <c r="B4" s="8"/>
      <c r="C4" s="7"/>
      <c r="D4" s="7"/>
      <c r="E4" s="7"/>
      <c r="F4" s="7"/>
      <c r="G4" s="7"/>
      <c r="H4" s="7"/>
      <c r="I4" s="36"/>
    </row>
    <row r="5" s="1" customFormat="1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s="1" customFormat="1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s="1" customFormat="1" ht="39" customHeight="1" spans="1:9">
      <c r="A7" s="13" t="s">
        <v>6</v>
      </c>
      <c r="B7" s="14" t="s">
        <v>7</v>
      </c>
      <c r="C7" s="15" t="s">
        <v>29</v>
      </c>
      <c r="D7" s="16" t="s">
        <v>75</v>
      </c>
      <c r="E7" s="17" t="s">
        <v>9</v>
      </c>
      <c r="F7" s="18"/>
      <c r="G7" s="19" t="s">
        <v>10</v>
      </c>
      <c r="H7" s="20" t="s">
        <v>11</v>
      </c>
      <c r="I7" s="37"/>
    </row>
    <row r="8" s="1" customFormat="1" ht="30" customHeight="1" spans="1:9">
      <c r="A8" s="13"/>
      <c r="B8" s="14"/>
      <c r="C8" s="15"/>
      <c r="D8" s="16"/>
      <c r="E8" s="21" t="s">
        <v>47</v>
      </c>
      <c r="F8" s="19" t="s">
        <v>76</v>
      </c>
      <c r="G8" s="19" t="s">
        <v>76</v>
      </c>
      <c r="H8" s="22"/>
      <c r="I8" s="37"/>
    </row>
    <row r="9" s="2" customFormat="1" ht="19" customHeight="1" spans="1:9">
      <c r="A9" s="64">
        <v>1</v>
      </c>
      <c r="B9" s="33" t="s">
        <v>77</v>
      </c>
      <c r="C9" s="33" t="s">
        <v>78</v>
      </c>
      <c r="D9" s="33" t="s">
        <v>79</v>
      </c>
      <c r="E9" s="40">
        <v>1</v>
      </c>
      <c r="F9" s="40">
        <v>1</v>
      </c>
      <c r="G9" s="27">
        <f>F9*1.13</f>
        <v>1.13</v>
      </c>
      <c r="H9" s="28" t="s">
        <v>80</v>
      </c>
      <c r="I9" s="38"/>
    </row>
    <row r="10" s="2" customFormat="1" ht="19" customHeight="1" spans="1:9">
      <c r="A10" s="64">
        <v>2</v>
      </c>
      <c r="B10" s="33"/>
      <c r="C10" s="33"/>
      <c r="D10" s="33"/>
      <c r="E10" s="27"/>
      <c r="F10" s="27"/>
      <c r="G10" s="27"/>
      <c r="H10" s="28"/>
      <c r="I10" s="38"/>
    </row>
    <row r="11" s="1" customFormat="1" ht="31.2" customHeight="1" spans="1:9">
      <c r="A11" s="46" t="s">
        <v>16</v>
      </c>
      <c r="B11" s="47"/>
      <c r="C11" s="46"/>
      <c r="D11" s="46"/>
      <c r="E11" s="46"/>
      <c r="F11" s="46"/>
      <c r="G11" s="46"/>
      <c r="H11" s="46"/>
      <c r="I11" s="60"/>
    </row>
    <row r="12" s="1" customFormat="1" ht="31.2" customHeight="1" spans="1:9">
      <c r="A12" s="48" t="s">
        <v>81</v>
      </c>
      <c r="B12" s="49"/>
      <c r="C12" s="48"/>
      <c r="D12" s="48"/>
      <c r="E12" s="48"/>
      <c r="F12" s="48"/>
      <c r="G12" s="48"/>
      <c r="H12" s="48"/>
      <c r="I12" s="60"/>
    </row>
    <row r="13" s="1" customFormat="1" ht="31.2" customHeight="1" spans="1:9">
      <c r="A13" s="48" t="s">
        <v>18</v>
      </c>
      <c r="B13" s="49"/>
      <c r="C13" s="48"/>
      <c r="D13" s="48"/>
      <c r="E13" s="48"/>
      <c r="F13" s="48"/>
      <c r="G13" s="48"/>
      <c r="H13" s="48"/>
      <c r="I13" s="61"/>
    </row>
    <row r="14" s="1" customFormat="1" ht="31.2" customHeight="1" spans="1:9">
      <c r="A14" s="48" t="s">
        <v>19</v>
      </c>
      <c r="B14" s="49"/>
      <c r="C14" s="48"/>
      <c r="D14" s="48"/>
      <c r="E14" s="48"/>
      <c r="F14" s="48"/>
      <c r="G14" s="48"/>
      <c r="H14" s="48"/>
      <c r="I14" s="61"/>
    </row>
    <row r="15" s="1" customFormat="1" ht="31.2" customHeight="1" spans="1:9">
      <c r="A15" s="48" t="s">
        <v>20</v>
      </c>
      <c r="B15" s="49"/>
      <c r="C15" s="48"/>
      <c r="D15" s="48"/>
      <c r="E15" s="48"/>
      <c r="F15" s="48"/>
      <c r="G15" s="48"/>
      <c r="H15" s="48"/>
      <c r="I15" s="61"/>
    </row>
    <row r="16" s="1" customFormat="1" ht="43.2" customHeight="1" spans="1:9">
      <c r="A16" s="48" t="s">
        <v>21</v>
      </c>
      <c r="B16" s="49"/>
      <c r="C16" s="48"/>
      <c r="D16" s="48"/>
      <c r="E16" s="48"/>
      <c r="F16" s="48"/>
      <c r="G16" s="48"/>
      <c r="H16" s="48"/>
      <c r="I16" s="60"/>
    </row>
    <row r="17" s="3" customFormat="1" spans="1:9">
      <c r="A17" s="50"/>
      <c r="B17" s="51"/>
      <c r="C17" s="50"/>
      <c r="D17" s="50"/>
      <c r="E17" s="50"/>
      <c r="F17" s="50"/>
      <c r="G17" s="53"/>
      <c r="H17" s="53"/>
      <c r="I17" s="62"/>
    </row>
    <row r="18" s="3" customFormat="1" ht="19.2" customHeight="1" spans="1:9">
      <c r="A18" s="54" t="s">
        <v>22</v>
      </c>
      <c r="B18" s="51"/>
      <c r="C18" s="55"/>
      <c r="D18" s="55"/>
      <c r="E18" s="56" t="s">
        <v>23</v>
      </c>
      <c r="F18" s="56"/>
      <c r="G18" s="57"/>
      <c r="H18" s="57"/>
      <c r="I18" s="63"/>
    </row>
    <row r="19" s="3" customFormat="1" ht="19.2" customHeight="1" spans="1:9">
      <c r="A19" s="54"/>
      <c r="B19" s="51"/>
      <c r="C19" s="55"/>
      <c r="D19" s="55"/>
      <c r="E19" s="56"/>
      <c r="F19" s="52"/>
      <c r="G19" s="57"/>
      <c r="H19" s="57"/>
      <c r="I19" s="63"/>
    </row>
    <row r="20" s="1" customFormat="1" ht="19.2" customHeight="1" spans="1:7">
      <c r="A20" s="54" t="s">
        <v>24</v>
      </c>
      <c r="B20" s="51"/>
      <c r="C20" s="55"/>
      <c r="D20" s="55"/>
      <c r="E20" s="56" t="s">
        <v>25</v>
      </c>
      <c r="F20" s="56"/>
      <c r="G20" s="57"/>
    </row>
    <row r="21" s="3" customFormat="1" ht="19.2" customHeight="1" spans="1:9">
      <c r="A21" s="54"/>
      <c r="B21" s="51"/>
      <c r="C21" s="55"/>
      <c r="D21" s="55"/>
      <c r="E21" s="56"/>
      <c r="F21" s="52"/>
      <c r="G21" s="57"/>
      <c r="H21" s="57"/>
      <c r="I21" s="63"/>
    </row>
    <row r="22" s="3" customFormat="1" ht="41" customHeight="1" spans="1:9">
      <c r="A22" s="54" t="s">
        <v>82</v>
      </c>
      <c r="B22" s="56"/>
      <c r="C22" s="50"/>
      <c r="D22" s="50"/>
      <c r="E22" s="56" t="s">
        <v>82</v>
      </c>
      <c r="F22" s="56"/>
      <c r="G22" s="57"/>
      <c r="H22" s="57"/>
      <c r="I22" s="63"/>
    </row>
    <row r="23" s="1" customFormat="1" spans="1:8">
      <c r="A23" s="58"/>
      <c r="B23" s="59"/>
      <c r="C23" s="58"/>
      <c r="D23" s="58"/>
      <c r="E23" s="58"/>
      <c r="F23" s="58"/>
      <c r="G23" s="58"/>
      <c r="H23" s="58"/>
    </row>
    <row r="24" s="1" customFormat="1" spans="1:8">
      <c r="A24" s="58"/>
      <c r="B24" s="59"/>
      <c r="C24" s="58"/>
      <c r="D24" s="58"/>
      <c r="E24" s="58"/>
      <c r="F24" s="58"/>
      <c r="G24" s="58"/>
      <c r="H24" s="58"/>
    </row>
    <row r="25" s="1" customFormat="1" spans="1:8">
      <c r="A25" s="58"/>
      <c r="B25" s="59"/>
      <c r="C25" s="58"/>
      <c r="D25" s="58"/>
      <c r="E25" s="58"/>
      <c r="F25" s="58"/>
      <c r="G25" s="58"/>
      <c r="H25" s="58"/>
    </row>
    <row r="26" s="1" customFormat="1" spans="1:8">
      <c r="A26" s="58"/>
      <c r="B26" s="59"/>
      <c r="C26" s="58"/>
      <c r="D26" s="58"/>
      <c r="E26" s="58"/>
      <c r="F26" s="58"/>
      <c r="G26" s="58"/>
      <c r="H26" s="58"/>
    </row>
    <row r="27" s="1" customFormat="1" spans="1:8">
      <c r="A27" s="58"/>
      <c r="B27" s="59"/>
      <c r="C27" s="58"/>
      <c r="D27" s="58"/>
      <c r="E27" s="58"/>
      <c r="F27" s="58"/>
      <c r="G27" s="58"/>
      <c r="H27" s="58"/>
    </row>
    <row r="28" s="1" customFormat="1" spans="1:8">
      <c r="A28" s="58"/>
      <c r="B28" s="59"/>
      <c r="C28" s="58"/>
      <c r="D28" s="58"/>
      <c r="E28" s="58"/>
      <c r="F28" s="58"/>
      <c r="G28" s="58"/>
      <c r="H28" s="58"/>
    </row>
    <row r="29" s="1" customFormat="1" spans="1:8">
      <c r="A29" s="58"/>
      <c r="B29" s="59"/>
      <c r="C29" s="58"/>
      <c r="D29" s="58"/>
      <c r="E29" s="58"/>
      <c r="F29" s="58"/>
      <c r="G29" s="58"/>
      <c r="H29" s="58"/>
    </row>
    <row r="30" s="1" customFormat="1" spans="1:8">
      <c r="A30" s="58"/>
      <c r="B30" s="59"/>
      <c r="C30" s="58"/>
      <c r="D30" s="58"/>
      <c r="E30" s="58"/>
      <c r="F30" s="58"/>
      <c r="G30" s="58"/>
      <c r="H30" s="58"/>
    </row>
    <row r="31" s="1" customFormat="1" spans="1:8">
      <c r="A31" s="58"/>
      <c r="B31" s="59"/>
      <c r="C31" s="58"/>
      <c r="D31" s="58"/>
      <c r="E31" s="58"/>
      <c r="F31" s="58"/>
      <c r="G31" s="58"/>
      <c r="H31" s="58"/>
    </row>
    <row r="32" s="1" customFormat="1" spans="1:8">
      <c r="A32" s="58"/>
      <c r="B32" s="59"/>
      <c r="C32" s="58"/>
      <c r="D32" s="58"/>
      <c r="E32" s="58"/>
      <c r="F32" s="58"/>
      <c r="G32" s="58"/>
      <c r="H32" s="58"/>
    </row>
    <row r="33" s="1" customFormat="1" spans="1:8">
      <c r="A33" s="58"/>
      <c r="B33" s="59"/>
      <c r="C33" s="58"/>
      <c r="D33" s="58"/>
      <c r="E33" s="58"/>
      <c r="F33" s="58"/>
      <c r="G33" s="58"/>
      <c r="H33" s="58"/>
    </row>
    <row r="34" s="1" customFormat="1" spans="1:8">
      <c r="A34" s="58"/>
      <c r="B34" s="59"/>
      <c r="C34" s="58"/>
      <c r="D34" s="58"/>
      <c r="E34" s="58"/>
      <c r="F34" s="58"/>
      <c r="G34" s="58"/>
      <c r="H34" s="58"/>
    </row>
    <row r="35" s="1" customFormat="1" spans="1:8">
      <c r="A35" s="58"/>
      <c r="B35" s="59"/>
      <c r="C35" s="58"/>
      <c r="D35" s="58"/>
      <c r="E35" s="58"/>
      <c r="F35" s="58"/>
      <c r="G35" s="58"/>
      <c r="H35" s="58"/>
    </row>
    <row r="36" s="1" customFormat="1" spans="1:8">
      <c r="A36" s="58"/>
      <c r="B36" s="59"/>
      <c r="C36" s="58"/>
      <c r="D36" s="58"/>
      <c r="E36" s="58"/>
      <c r="F36" s="58"/>
      <c r="G36" s="58"/>
      <c r="H36" s="58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1:H11"/>
    <mergeCell ref="A12:H12"/>
    <mergeCell ref="A13:H13"/>
    <mergeCell ref="A14:H14"/>
    <mergeCell ref="A15:H15"/>
    <mergeCell ref="A16:H16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E17">
    <cfRule type="duplicateValues" dxfId="0" priority="3"/>
  </conditionalFormatting>
  <conditionalFormatting sqref="B20">
    <cfRule type="duplicateValues" dxfId="0" priority="2"/>
  </conditionalFormatting>
  <conditionalFormatting sqref="E21 E18:E19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7"/>
  <sheetViews>
    <sheetView tabSelected="1" topLeftCell="A115" workbookViewId="0">
      <selection activeCell="K121" sqref="K121"/>
    </sheetView>
  </sheetViews>
  <sheetFormatPr defaultColWidth="9" defaultRowHeight="14.25"/>
  <cols>
    <col min="1" max="1" width="4" style="1" customWidth="1"/>
    <col min="2" max="2" width="16.625" style="4" customWidth="1"/>
    <col min="3" max="3" width="31.375" style="4" customWidth="1"/>
    <col min="4" max="4" width="8.75" style="1" customWidth="1"/>
    <col min="5" max="5" width="14.3916666666667" style="1" customWidth="1"/>
    <col min="6" max="6" width="16.4416666666667" style="1" customWidth="1"/>
    <col min="7" max="7" width="15.35" style="1" customWidth="1"/>
    <col min="8" max="8" width="16.5" style="1" customWidth="1"/>
    <col min="9" max="9" width="14.75" style="1" customWidth="1"/>
    <col min="10" max="10" width="9.55833333333333" style="1" customWidth="1"/>
    <col min="11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6" t="s">
        <v>83</v>
      </c>
      <c r="B2" s="6"/>
      <c r="C2" s="6"/>
      <c r="D2" s="6"/>
      <c r="E2" s="6"/>
      <c r="F2" s="6"/>
      <c r="G2" s="6"/>
      <c r="H2" s="6"/>
      <c r="I2" s="6"/>
    </row>
    <row r="3" s="1" customFormat="1" spans="1:9">
      <c r="A3" s="7" t="s">
        <v>28</v>
      </c>
      <c r="B3" s="8"/>
      <c r="C3" s="8"/>
      <c r="D3" s="7"/>
      <c r="E3" s="7"/>
      <c r="F3" s="7"/>
      <c r="G3" s="7"/>
      <c r="H3" s="7"/>
      <c r="I3" s="36"/>
    </row>
    <row r="4" s="1" customFormat="1" spans="1:9">
      <c r="A4" s="7" t="s">
        <v>3</v>
      </c>
      <c r="B4" s="8"/>
      <c r="C4" s="8"/>
      <c r="D4" s="7"/>
      <c r="E4" s="7"/>
      <c r="F4" s="7"/>
      <c r="G4" s="7"/>
      <c r="H4" s="7"/>
      <c r="I4" s="36"/>
    </row>
    <row r="5" s="1" customFormat="1" ht="28.5" customHeight="1" spans="1:9">
      <c r="A5" s="9" t="s">
        <v>4</v>
      </c>
      <c r="B5" s="10"/>
      <c r="C5" s="10"/>
      <c r="D5" s="9"/>
      <c r="E5" s="9"/>
      <c r="F5" s="9"/>
      <c r="G5" s="9"/>
      <c r="H5" s="9"/>
      <c r="I5" s="9"/>
    </row>
    <row r="6" s="1" customFormat="1" spans="1:9">
      <c r="A6" s="11" t="s">
        <v>5</v>
      </c>
      <c r="B6" s="12"/>
      <c r="C6" s="12"/>
      <c r="D6" s="11"/>
      <c r="E6" s="11"/>
      <c r="F6" s="11"/>
      <c r="G6" s="11"/>
      <c r="H6" s="11"/>
      <c r="I6" s="11"/>
    </row>
    <row r="7" s="1" customFormat="1" ht="39" customHeight="1" spans="1:9">
      <c r="A7" s="13" t="s">
        <v>6</v>
      </c>
      <c r="B7" s="14" t="s">
        <v>7</v>
      </c>
      <c r="C7" s="15" t="s">
        <v>29</v>
      </c>
      <c r="D7" s="16" t="s">
        <v>75</v>
      </c>
      <c r="E7" s="17" t="s">
        <v>9</v>
      </c>
      <c r="F7" s="18"/>
      <c r="G7" s="19" t="s">
        <v>10</v>
      </c>
      <c r="H7" s="20" t="s">
        <v>11</v>
      </c>
      <c r="I7" s="37"/>
    </row>
    <row r="8" s="1" customFormat="1" ht="30" customHeight="1" spans="1:9">
      <c r="A8" s="13"/>
      <c r="B8" s="14"/>
      <c r="C8" s="15"/>
      <c r="D8" s="16"/>
      <c r="E8" s="21" t="s">
        <v>30</v>
      </c>
      <c r="F8" s="19" t="s">
        <v>76</v>
      </c>
      <c r="G8" s="19" t="s">
        <v>76</v>
      </c>
      <c r="H8" s="22"/>
      <c r="I8" s="37"/>
    </row>
    <row r="9" s="2" customFormat="1" ht="16" customHeight="1" spans="1:9">
      <c r="A9" s="23">
        <v>1</v>
      </c>
      <c r="B9" s="24" t="s">
        <v>31</v>
      </c>
      <c r="C9" s="24" t="s">
        <v>32</v>
      </c>
      <c r="D9" s="25" t="s">
        <v>79</v>
      </c>
      <c r="E9" s="26">
        <v>1.0197</v>
      </c>
      <c r="F9" s="26">
        <v>1.0197</v>
      </c>
      <c r="G9" s="27">
        <f>F9*1.13</f>
        <v>1.152261</v>
      </c>
      <c r="H9" s="28"/>
      <c r="I9" s="38"/>
    </row>
    <row r="10" s="2" customFormat="1" ht="16" customHeight="1" spans="1:9">
      <c r="A10" s="23">
        <v>2</v>
      </c>
      <c r="B10" s="24" t="s">
        <v>34</v>
      </c>
      <c r="C10" s="29" t="s">
        <v>35</v>
      </c>
      <c r="D10" s="25" t="s">
        <v>79</v>
      </c>
      <c r="E10" s="26">
        <v>1.0197</v>
      </c>
      <c r="F10" s="26">
        <v>1.0197</v>
      </c>
      <c r="G10" s="27">
        <f t="shared" ref="G10:G41" si="0">F10*1.13</f>
        <v>1.152261</v>
      </c>
      <c r="H10" s="28"/>
      <c r="I10" s="38"/>
    </row>
    <row r="11" s="2" customFormat="1" ht="16" customHeight="1" spans="1:9">
      <c r="A11" s="23">
        <v>3</v>
      </c>
      <c r="B11" s="24" t="s">
        <v>37</v>
      </c>
      <c r="C11" s="25" t="s">
        <v>38</v>
      </c>
      <c r="D11" s="25" t="s">
        <v>79</v>
      </c>
      <c r="E11" s="30">
        <v>2.2783</v>
      </c>
      <c r="F11" s="30">
        <v>2.2783</v>
      </c>
      <c r="G11" s="27">
        <f t="shared" si="0"/>
        <v>2.574479</v>
      </c>
      <c r="H11" s="28"/>
      <c r="I11" s="38"/>
    </row>
    <row r="12" s="2" customFormat="1" ht="16" customHeight="1" spans="1:9">
      <c r="A12" s="23">
        <v>4</v>
      </c>
      <c r="B12" s="24" t="s">
        <v>40</v>
      </c>
      <c r="C12" s="25" t="s">
        <v>41</v>
      </c>
      <c r="D12" s="25" t="s">
        <v>79</v>
      </c>
      <c r="E12" s="30">
        <v>2.2783</v>
      </c>
      <c r="F12" s="30">
        <v>2.2783</v>
      </c>
      <c r="G12" s="27">
        <f t="shared" si="0"/>
        <v>2.574479</v>
      </c>
      <c r="H12" s="28"/>
      <c r="I12" s="38"/>
    </row>
    <row r="13" s="2" customFormat="1" ht="16" customHeight="1" spans="1:9">
      <c r="A13" s="23">
        <v>5</v>
      </c>
      <c r="B13" s="24" t="s">
        <v>48</v>
      </c>
      <c r="C13" s="24" t="s">
        <v>49</v>
      </c>
      <c r="D13" s="25" t="s">
        <v>79</v>
      </c>
      <c r="E13" s="26">
        <v>12.4302</v>
      </c>
      <c r="F13" s="26">
        <v>12.4302</v>
      </c>
      <c r="G13" s="27">
        <f t="shared" si="0"/>
        <v>14.046126</v>
      </c>
      <c r="H13" s="28"/>
      <c r="I13" s="38"/>
    </row>
    <row r="14" s="2" customFormat="1" ht="16" customHeight="1" spans="1:9">
      <c r="A14" s="23">
        <v>6</v>
      </c>
      <c r="B14" s="24" t="s">
        <v>50</v>
      </c>
      <c r="C14" s="29" t="s">
        <v>51</v>
      </c>
      <c r="D14" s="25" t="s">
        <v>79</v>
      </c>
      <c r="E14" s="26">
        <v>10.722</v>
      </c>
      <c r="F14" s="26">
        <v>10.722</v>
      </c>
      <c r="G14" s="27">
        <f t="shared" si="0"/>
        <v>12.11586</v>
      </c>
      <c r="H14" s="28"/>
      <c r="I14" s="38"/>
    </row>
    <row r="15" s="2" customFormat="1" ht="16" customHeight="1" spans="1:9">
      <c r="A15" s="23">
        <v>7</v>
      </c>
      <c r="B15" s="24" t="s">
        <v>52</v>
      </c>
      <c r="C15" s="25" t="s">
        <v>53</v>
      </c>
      <c r="D15" s="31" t="s">
        <v>79</v>
      </c>
      <c r="E15" s="32">
        <v>1.2665</v>
      </c>
      <c r="F15" s="32">
        <v>1.2665</v>
      </c>
      <c r="G15" s="27">
        <f t="shared" si="0"/>
        <v>1.431145</v>
      </c>
      <c r="H15" s="28"/>
      <c r="I15" s="38"/>
    </row>
    <row r="16" s="2" customFormat="1" ht="16" customHeight="1" spans="1:9">
      <c r="A16" s="23">
        <v>8</v>
      </c>
      <c r="B16" s="33" t="s">
        <v>56</v>
      </c>
      <c r="C16" s="33" t="s">
        <v>57</v>
      </c>
      <c r="D16" s="31" t="s">
        <v>79</v>
      </c>
      <c r="E16" s="33">
        <v>0.2393</v>
      </c>
      <c r="F16" s="33">
        <v>0.2393</v>
      </c>
      <c r="G16" s="27">
        <f t="shared" si="0"/>
        <v>0.270409</v>
      </c>
      <c r="H16" s="28"/>
      <c r="I16" s="38"/>
    </row>
    <row r="17" s="2" customFormat="1" ht="16" customHeight="1" spans="1:9">
      <c r="A17" s="23">
        <v>9</v>
      </c>
      <c r="B17" s="33" t="s">
        <v>58</v>
      </c>
      <c r="C17" s="33" t="s">
        <v>59</v>
      </c>
      <c r="D17" s="31" t="s">
        <v>79</v>
      </c>
      <c r="E17" s="27">
        <v>0.5528</v>
      </c>
      <c r="F17" s="27">
        <v>0.5528</v>
      </c>
      <c r="G17" s="27">
        <f t="shared" si="0"/>
        <v>0.624664</v>
      </c>
      <c r="H17" s="28"/>
      <c r="I17" s="38"/>
    </row>
    <row r="18" s="2" customFormat="1" ht="16" customHeight="1" spans="1:9">
      <c r="A18" s="23">
        <v>10</v>
      </c>
      <c r="B18" s="34" t="s">
        <v>60</v>
      </c>
      <c r="C18" s="34" t="s">
        <v>61</v>
      </c>
      <c r="D18" s="31" t="s">
        <v>79</v>
      </c>
      <c r="E18" s="32">
        <v>0.1675</v>
      </c>
      <c r="F18" s="32">
        <v>0.1675</v>
      </c>
      <c r="G18" s="27">
        <f t="shared" si="0"/>
        <v>0.189275</v>
      </c>
      <c r="H18" s="28"/>
      <c r="I18" s="38"/>
    </row>
    <row r="19" s="2" customFormat="1" ht="16" customHeight="1" spans="1:9">
      <c r="A19" s="23">
        <v>11</v>
      </c>
      <c r="B19" s="33" t="s">
        <v>62</v>
      </c>
      <c r="C19" s="33" t="s">
        <v>63</v>
      </c>
      <c r="D19" s="31" t="s">
        <v>79</v>
      </c>
      <c r="E19" s="32">
        <v>12.8405</v>
      </c>
      <c r="F19" s="32">
        <v>12.8405</v>
      </c>
      <c r="G19" s="27">
        <f t="shared" si="0"/>
        <v>14.509765</v>
      </c>
      <c r="H19" s="28"/>
      <c r="I19" s="38"/>
    </row>
    <row r="20" s="2" customFormat="1" ht="16" customHeight="1" spans="1:9">
      <c r="A20" s="23">
        <v>12</v>
      </c>
      <c r="B20" s="34" t="s">
        <v>64</v>
      </c>
      <c r="C20" s="34" t="s">
        <v>65</v>
      </c>
      <c r="D20" s="31" t="s">
        <v>79</v>
      </c>
      <c r="E20" s="32">
        <v>12.2123</v>
      </c>
      <c r="F20" s="32">
        <v>12.2123</v>
      </c>
      <c r="G20" s="27">
        <f t="shared" si="0"/>
        <v>13.799899</v>
      </c>
      <c r="H20" s="28"/>
      <c r="I20" s="38"/>
    </row>
    <row r="21" s="2" customFormat="1" ht="16" customHeight="1" spans="1:9">
      <c r="A21" s="23">
        <v>13</v>
      </c>
      <c r="B21" s="33" t="s">
        <v>66</v>
      </c>
      <c r="C21" s="33" t="s">
        <v>67</v>
      </c>
      <c r="D21" s="31" t="s">
        <v>79</v>
      </c>
      <c r="E21" s="32">
        <v>0.2393</v>
      </c>
      <c r="F21" s="32">
        <v>0.2393</v>
      </c>
      <c r="G21" s="27">
        <f t="shared" si="0"/>
        <v>0.270409</v>
      </c>
      <c r="H21" s="28"/>
      <c r="I21" s="38"/>
    </row>
    <row r="22" s="2" customFormat="1" ht="16" customHeight="1" spans="1:9">
      <c r="A22" s="23">
        <v>14</v>
      </c>
      <c r="B22" s="31" t="s">
        <v>84</v>
      </c>
      <c r="C22" s="31" t="s">
        <v>85</v>
      </c>
      <c r="D22" s="31" t="s">
        <v>79</v>
      </c>
      <c r="E22" s="35">
        <v>1.5831</v>
      </c>
      <c r="F22" s="35">
        <v>1.5831</v>
      </c>
      <c r="G22" s="27">
        <f t="shared" si="0"/>
        <v>1.788903</v>
      </c>
      <c r="H22" s="28"/>
      <c r="I22" s="38"/>
    </row>
    <row r="23" s="2" customFormat="1" ht="16" customHeight="1" spans="1:9">
      <c r="A23" s="23">
        <v>15</v>
      </c>
      <c r="B23" s="31" t="s">
        <v>86</v>
      </c>
      <c r="C23" s="31" t="s">
        <v>87</v>
      </c>
      <c r="D23" s="31" t="s">
        <v>79</v>
      </c>
      <c r="E23" s="35">
        <v>1.893</v>
      </c>
      <c r="F23" s="35">
        <v>1.893</v>
      </c>
      <c r="G23" s="27">
        <f t="shared" si="0"/>
        <v>2.13909</v>
      </c>
      <c r="H23" s="28"/>
      <c r="I23" s="38"/>
    </row>
    <row r="24" s="2" customFormat="1" ht="16" customHeight="1" spans="1:9">
      <c r="A24" s="23">
        <v>16</v>
      </c>
      <c r="B24" s="31" t="s">
        <v>88</v>
      </c>
      <c r="C24" s="31" t="s">
        <v>89</v>
      </c>
      <c r="D24" s="31" t="s">
        <v>79</v>
      </c>
      <c r="E24" s="35">
        <v>0.4942</v>
      </c>
      <c r="F24" s="35">
        <v>0.4942</v>
      </c>
      <c r="G24" s="27">
        <f t="shared" si="0"/>
        <v>0.558446</v>
      </c>
      <c r="H24" s="28"/>
      <c r="I24" s="38"/>
    </row>
    <row r="25" s="2" customFormat="1" ht="16" customHeight="1" spans="1:9">
      <c r="A25" s="23">
        <v>17</v>
      </c>
      <c r="B25" s="31" t="s">
        <v>90</v>
      </c>
      <c r="C25" s="31" t="s">
        <v>91</v>
      </c>
      <c r="D25" s="31" t="s">
        <v>79</v>
      </c>
      <c r="E25" s="35">
        <v>0.5361</v>
      </c>
      <c r="F25" s="35">
        <v>0.5361</v>
      </c>
      <c r="G25" s="27">
        <f t="shared" si="0"/>
        <v>0.605793</v>
      </c>
      <c r="H25" s="28"/>
      <c r="I25" s="38"/>
    </row>
    <row r="26" s="2" customFormat="1" ht="16" customHeight="1" spans="1:9">
      <c r="A26" s="23">
        <v>18</v>
      </c>
      <c r="B26" s="31" t="s">
        <v>92</v>
      </c>
      <c r="C26" s="31" t="s">
        <v>93</v>
      </c>
      <c r="D26" s="31" t="s">
        <v>79</v>
      </c>
      <c r="E26" s="35">
        <v>0.5361</v>
      </c>
      <c r="F26" s="35">
        <v>0.5361</v>
      </c>
      <c r="G26" s="27">
        <f t="shared" si="0"/>
        <v>0.605793</v>
      </c>
      <c r="H26" s="28"/>
      <c r="I26" s="38"/>
    </row>
    <row r="27" s="2" customFormat="1" ht="16" customHeight="1" spans="1:9">
      <c r="A27" s="23">
        <v>19</v>
      </c>
      <c r="B27" s="31" t="s">
        <v>94</v>
      </c>
      <c r="C27" s="31" t="s">
        <v>95</v>
      </c>
      <c r="D27" s="31" t="s">
        <v>79</v>
      </c>
      <c r="E27" s="35">
        <v>0.4565</v>
      </c>
      <c r="F27" s="35">
        <v>0.4565</v>
      </c>
      <c r="G27" s="27">
        <f t="shared" si="0"/>
        <v>0.515845</v>
      </c>
      <c r="H27" s="28"/>
      <c r="I27" s="38"/>
    </row>
    <row r="28" s="2" customFormat="1" ht="16" customHeight="1" spans="1:9">
      <c r="A28" s="23">
        <v>20</v>
      </c>
      <c r="B28" s="31" t="s">
        <v>96</v>
      </c>
      <c r="C28" s="31" t="s">
        <v>97</v>
      </c>
      <c r="D28" s="31" t="s">
        <v>79</v>
      </c>
      <c r="E28" s="35">
        <v>0.4565</v>
      </c>
      <c r="F28" s="35">
        <v>0.4565</v>
      </c>
      <c r="G28" s="27">
        <f t="shared" si="0"/>
        <v>0.515845</v>
      </c>
      <c r="H28" s="28"/>
      <c r="I28" s="38"/>
    </row>
    <row r="29" s="2" customFormat="1" ht="16" customHeight="1" spans="1:9">
      <c r="A29" s="23">
        <v>21</v>
      </c>
      <c r="B29" s="31" t="s">
        <v>98</v>
      </c>
      <c r="C29" s="31" t="s">
        <v>99</v>
      </c>
      <c r="D29" s="31" t="s">
        <v>79</v>
      </c>
      <c r="E29" s="35">
        <v>1.8846</v>
      </c>
      <c r="F29" s="35">
        <v>1.8846</v>
      </c>
      <c r="G29" s="27">
        <f t="shared" si="0"/>
        <v>2.129598</v>
      </c>
      <c r="H29" s="28"/>
      <c r="I29" s="38"/>
    </row>
    <row r="30" s="2" customFormat="1" ht="16" customHeight="1" spans="1:9">
      <c r="A30" s="23">
        <v>22</v>
      </c>
      <c r="B30" s="31" t="s">
        <v>100</v>
      </c>
      <c r="C30" s="31" t="s">
        <v>101</v>
      </c>
      <c r="D30" s="31" t="s">
        <v>79</v>
      </c>
      <c r="E30" s="35">
        <v>1.6501</v>
      </c>
      <c r="F30" s="35">
        <v>1.6501</v>
      </c>
      <c r="G30" s="27">
        <f t="shared" si="0"/>
        <v>1.864613</v>
      </c>
      <c r="H30" s="28"/>
      <c r="I30" s="38"/>
    </row>
    <row r="31" s="2" customFormat="1" ht="16" customHeight="1" spans="1:9">
      <c r="A31" s="23">
        <v>23</v>
      </c>
      <c r="B31" s="31" t="s">
        <v>102</v>
      </c>
      <c r="C31" s="31" t="s">
        <v>103</v>
      </c>
      <c r="D31" s="31" t="s">
        <v>79</v>
      </c>
      <c r="E31" s="35">
        <v>0.4942</v>
      </c>
      <c r="F31" s="35">
        <v>0.4942</v>
      </c>
      <c r="G31" s="27">
        <f t="shared" si="0"/>
        <v>0.558446</v>
      </c>
      <c r="H31" s="28"/>
      <c r="I31" s="38"/>
    </row>
    <row r="32" s="2" customFormat="1" ht="16" customHeight="1" spans="1:9">
      <c r="A32" s="23">
        <v>24</v>
      </c>
      <c r="B32" s="31" t="s">
        <v>104</v>
      </c>
      <c r="C32" s="31" t="s">
        <v>105</v>
      </c>
      <c r="D32" s="31" t="s">
        <v>79</v>
      </c>
      <c r="E32" s="35">
        <v>17.2427</v>
      </c>
      <c r="F32" s="35">
        <v>17.2427</v>
      </c>
      <c r="G32" s="27">
        <f t="shared" si="0"/>
        <v>19.484251</v>
      </c>
      <c r="H32" s="28"/>
      <c r="I32" s="38"/>
    </row>
    <row r="33" s="2" customFormat="1" ht="16" customHeight="1" spans="1:9">
      <c r="A33" s="23">
        <v>25</v>
      </c>
      <c r="B33" s="31" t="s">
        <v>106</v>
      </c>
      <c r="C33" s="31" t="s">
        <v>107</v>
      </c>
      <c r="D33" s="31" t="s">
        <v>79</v>
      </c>
      <c r="E33" s="35">
        <v>2.2783</v>
      </c>
      <c r="F33" s="35">
        <v>2.2783</v>
      </c>
      <c r="G33" s="27">
        <f t="shared" si="0"/>
        <v>2.574479</v>
      </c>
      <c r="H33" s="28"/>
      <c r="I33" s="38"/>
    </row>
    <row r="34" s="2" customFormat="1" ht="16" customHeight="1" spans="1:9">
      <c r="A34" s="23">
        <v>26</v>
      </c>
      <c r="B34" s="31" t="s">
        <v>108</v>
      </c>
      <c r="C34" s="31" t="s">
        <v>109</v>
      </c>
      <c r="D34" s="31" t="s">
        <v>79</v>
      </c>
      <c r="E34" s="35">
        <v>2.2783</v>
      </c>
      <c r="F34" s="35">
        <v>2.2783</v>
      </c>
      <c r="G34" s="27">
        <f t="shared" si="0"/>
        <v>2.574479</v>
      </c>
      <c r="H34" s="28"/>
      <c r="I34" s="38"/>
    </row>
    <row r="35" s="2" customFormat="1" ht="16" customHeight="1" spans="1:9">
      <c r="A35" s="23">
        <v>27</v>
      </c>
      <c r="B35" s="31" t="s">
        <v>110</v>
      </c>
      <c r="C35" s="31" t="s">
        <v>111</v>
      </c>
      <c r="D35" s="31" t="s">
        <v>79</v>
      </c>
      <c r="E35" s="35">
        <v>1.6668</v>
      </c>
      <c r="F35" s="35">
        <v>1.6668</v>
      </c>
      <c r="G35" s="27">
        <f t="shared" si="0"/>
        <v>1.883484</v>
      </c>
      <c r="H35" s="28"/>
      <c r="I35" s="38"/>
    </row>
    <row r="36" s="2" customFormat="1" ht="16" customHeight="1" spans="1:9">
      <c r="A36" s="23">
        <v>28</v>
      </c>
      <c r="B36" s="31" t="s">
        <v>112</v>
      </c>
      <c r="C36" s="31" t="s">
        <v>113</v>
      </c>
      <c r="D36" s="31" t="s">
        <v>79</v>
      </c>
      <c r="E36" s="35">
        <v>1.5161</v>
      </c>
      <c r="F36" s="35">
        <v>1.5161</v>
      </c>
      <c r="G36" s="27">
        <f t="shared" si="0"/>
        <v>1.713193</v>
      </c>
      <c r="H36" s="28"/>
      <c r="I36" s="38"/>
    </row>
    <row r="37" s="2" customFormat="1" ht="16" customHeight="1" spans="1:9">
      <c r="A37" s="23">
        <v>29</v>
      </c>
      <c r="B37" s="31" t="s">
        <v>114</v>
      </c>
      <c r="C37" s="31" t="s">
        <v>115</v>
      </c>
      <c r="D37" s="31" t="s">
        <v>79</v>
      </c>
      <c r="E37" s="35">
        <v>1.0197</v>
      </c>
      <c r="F37" s="35">
        <v>1.0197</v>
      </c>
      <c r="G37" s="27">
        <f t="shared" si="0"/>
        <v>1.152261</v>
      </c>
      <c r="H37" s="28"/>
      <c r="I37" s="38"/>
    </row>
    <row r="38" s="2" customFormat="1" ht="16" customHeight="1" spans="1:9">
      <c r="A38" s="23">
        <v>30</v>
      </c>
      <c r="B38" s="31" t="s">
        <v>116</v>
      </c>
      <c r="C38" s="31" t="s">
        <v>117</v>
      </c>
      <c r="D38" s="31" t="s">
        <v>79</v>
      </c>
      <c r="E38" s="35">
        <v>0.3853</v>
      </c>
      <c r="F38" s="35">
        <v>0.3853</v>
      </c>
      <c r="G38" s="27">
        <f t="shared" si="0"/>
        <v>0.435389</v>
      </c>
      <c r="H38" s="28"/>
      <c r="I38" s="38"/>
    </row>
    <row r="39" s="2" customFormat="1" ht="16" customHeight="1" spans="1:9">
      <c r="A39" s="23">
        <v>31</v>
      </c>
      <c r="B39" s="31" t="s">
        <v>118</v>
      </c>
      <c r="C39" s="31" t="s">
        <v>119</v>
      </c>
      <c r="D39" s="31" t="s">
        <v>79</v>
      </c>
      <c r="E39" s="35">
        <v>0.4607</v>
      </c>
      <c r="F39" s="35">
        <v>0.4607</v>
      </c>
      <c r="G39" s="27">
        <f t="shared" si="0"/>
        <v>0.520591</v>
      </c>
      <c r="H39" s="28"/>
      <c r="I39" s="38"/>
    </row>
    <row r="40" s="2" customFormat="1" ht="16" customHeight="1" spans="1:9">
      <c r="A40" s="23">
        <v>32</v>
      </c>
      <c r="B40" s="31" t="s">
        <v>120</v>
      </c>
      <c r="C40" s="31" t="s">
        <v>121</v>
      </c>
      <c r="D40" s="31" t="s">
        <v>79</v>
      </c>
      <c r="E40" s="35">
        <v>0.645</v>
      </c>
      <c r="F40" s="35">
        <v>0.645</v>
      </c>
      <c r="G40" s="27">
        <f t="shared" si="0"/>
        <v>0.72885</v>
      </c>
      <c r="H40" s="28"/>
      <c r="I40" s="38"/>
    </row>
    <row r="41" s="2" customFormat="1" ht="16" customHeight="1" spans="1:9">
      <c r="A41" s="23">
        <v>33</v>
      </c>
      <c r="B41" s="31" t="s">
        <v>122</v>
      </c>
      <c r="C41" s="31" t="s">
        <v>123</v>
      </c>
      <c r="D41" s="31" t="s">
        <v>79</v>
      </c>
      <c r="E41" s="35">
        <v>0.645</v>
      </c>
      <c r="F41" s="35">
        <v>0.645</v>
      </c>
      <c r="G41" s="27">
        <f t="shared" si="0"/>
        <v>0.72885</v>
      </c>
      <c r="H41" s="28"/>
      <c r="I41" s="38"/>
    </row>
    <row r="42" s="2" customFormat="1" ht="16" customHeight="1" spans="1:9">
      <c r="A42" s="23">
        <v>34</v>
      </c>
      <c r="B42" s="31" t="s">
        <v>124</v>
      </c>
      <c r="C42" s="31" t="s">
        <v>125</v>
      </c>
      <c r="D42" s="31" t="s">
        <v>79</v>
      </c>
      <c r="E42" s="35">
        <v>2.2783</v>
      </c>
      <c r="F42" s="35">
        <v>2.2783</v>
      </c>
      <c r="G42" s="27">
        <f t="shared" ref="G42:G73" si="1">F42*1.13</f>
        <v>2.574479</v>
      </c>
      <c r="H42" s="28"/>
      <c r="I42" s="38"/>
    </row>
    <row r="43" s="2" customFormat="1" ht="16" customHeight="1" spans="1:9">
      <c r="A43" s="23">
        <v>35</v>
      </c>
      <c r="B43" s="31" t="s">
        <v>126</v>
      </c>
      <c r="C43" s="31" t="s">
        <v>127</v>
      </c>
      <c r="D43" s="31" t="s">
        <v>79</v>
      </c>
      <c r="E43" s="35">
        <v>2.7976</v>
      </c>
      <c r="F43" s="35">
        <v>2.7976</v>
      </c>
      <c r="G43" s="27">
        <f t="shared" si="1"/>
        <v>3.161288</v>
      </c>
      <c r="H43" s="28"/>
      <c r="I43" s="38"/>
    </row>
    <row r="44" s="2" customFormat="1" ht="16" customHeight="1" spans="1:9">
      <c r="A44" s="23">
        <v>36</v>
      </c>
      <c r="B44" s="31" t="s">
        <v>128</v>
      </c>
      <c r="C44" s="31" t="s">
        <v>129</v>
      </c>
      <c r="D44" s="31" t="s">
        <v>79</v>
      </c>
      <c r="E44" s="35">
        <v>0.28</v>
      </c>
      <c r="F44" s="35">
        <v>0.28</v>
      </c>
      <c r="G44" s="27">
        <f t="shared" si="1"/>
        <v>0.3164</v>
      </c>
      <c r="H44" s="28"/>
      <c r="I44" s="38"/>
    </row>
    <row r="45" s="2" customFormat="1" ht="16" customHeight="1" spans="1:9">
      <c r="A45" s="23">
        <v>37</v>
      </c>
      <c r="B45" s="31" t="s">
        <v>130</v>
      </c>
      <c r="C45" s="31" t="s">
        <v>131</v>
      </c>
      <c r="D45" s="31" t="s">
        <v>79</v>
      </c>
      <c r="E45" s="35">
        <v>2.5529</v>
      </c>
      <c r="F45" s="35">
        <v>2.5529</v>
      </c>
      <c r="G45" s="27">
        <f t="shared" si="1"/>
        <v>2.884777</v>
      </c>
      <c r="H45" s="28"/>
      <c r="I45" s="38"/>
    </row>
    <row r="46" s="2" customFormat="1" ht="16" customHeight="1" spans="1:9">
      <c r="A46" s="23">
        <v>38</v>
      </c>
      <c r="B46" s="31" t="s">
        <v>132</v>
      </c>
      <c r="C46" s="31" t="s">
        <v>133</v>
      </c>
      <c r="D46" s="31" t="s">
        <v>79</v>
      </c>
      <c r="E46" s="35">
        <v>2.4872</v>
      </c>
      <c r="F46" s="35">
        <v>2.4872</v>
      </c>
      <c r="G46" s="27">
        <f t="shared" si="1"/>
        <v>2.810536</v>
      </c>
      <c r="H46" s="28"/>
      <c r="I46" s="38"/>
    </row>
    <row r="47" s="2" customFormat="1" ht="16" customHeight="1" spans="1:9">
      <c r="A47" s="23">
        <v>39</v>
      </c>
      <c r="B47" s="31" t="s">
        <v>134</v>
      </c>
      <c r="C47" s="31" t="s">
        <v>135</v>
      </c>
      <c r="D47" s="31" t="s">
        <v>79</v>
      </c>
      <c r="E47" s="35">
        <v>2.8291</v>
      </c>
      <c r="F47" s="35">
        <v>2.8291</v>
      </c>
      <c r="G47" s="27">
        <f t="shared" si="1"/>
        <v>3.196883</v>
      </c>
      <c r="H47" s="28"/>
      <c r="I47" s="38"/>
    </row>
    <row r="48" s="2" customFormat="1" ht="16" customHeight="1" spans="1:9">
      <c r="A48" s="23">
        <v>40</v>
      </c>
      <c r="B48" s="31" t="s">
        <v>136</v>
      </c>
      <c r="C48" s="31" t="s">
        <v>137</v>
      </c>
      <c r="D48" s="31" t="s">
        <v>79</v>
      </c>
      <c r="E48" s="35">
        <v>0.4439</v>
      </c>
      <c r="F48" s="35">
        <v>0.4439</v>
      </c>
      <c r="G48" s="27">
        <f t="shared" si="1"/>
        <v>0.501607</v>
      </c>
      <c r="H48" s="28"/>
      <c r="I48" s="38"/>
    </row>
    <row r="49" s="2" customFormat="1" ht="16" customHeight="1" spans="1:9">
      <c r="A49" s="23">
        <v>41</v>
      </c>
      <c r="B49" s="31" t="s">
        <v>138</v>
      </c>
      <c r="C49" s="31" t="s">
        <v>139</v>
      </c>
      <c r="D49" s="31" t="s">
        <v>79</v>
      </c>
      <c r="E49" s="35">
        <v>2.5118</v>
      </c>
      <c r="F49" s="35">
        <v>2.5118</v>
      </c>
      <c r="G49" s="27">
        <f t="shared" si="1"/>
        <v>2.838334</v>
      </c>
      <c r="H49" s="28"/>
      <c r="I49" s="38"/>
    </row>
    <row r="50" s="2" customFormat="1" ht="16" customHeight="1" spans="1:9">
      <c r="A50" s="23">
        <v>42</v>
      </c>
      <c r="B50" s="31" t="s">
        <v>140</v>
      </c>
      <c r="C50" s="31" t="s">
        <v>141</v>
      </c>
      <c r="D50" s="31" t="s">
        <v>79</v>
      </c>
      <c r="E50" s="35">
        <v>2.5529</v>
      </c>
      <c r="F50" s="35">
        <v>2.5529</v>
      </c>
      <c r="G50" s="27">
        <f t="shared" si="1"/>
        <v>2.884777</v>
      </c>
      <c r="H50" s="28"/>
      <c r="I50" s="38"/>
    </row>
    <row r="51" s="2" customFormat="1" ht="16" customHeight="1" spans="1:9">
      <c r="A51" s="23">
        <v>43</v>
      </c>
      <c r="B51" s="31" t="s">
        <v>142</v>
      </c>
      <c r="C51" s="31" t="s">
        <v>143</v>
      </c>
      <c r="D51" s="31" t="s">
        <v>79</v>
      </c>
      <c r="E51" s="35">
        <v>2.8291</v>
      </c>
      <c r="F51" s="35">
        <v>2.8291</v>
      </c>
      <c r="G51" s="27">
        <f t="shared" si="1"/>
        <v>3.196883</v>
      </c>
      <c r="H51" s="28"/>
      <c r="I51" s="38"/>
    </row>
    <row r="52" s="2" customFormat="1" ht="16" customHeight="1" spans="1:9">
      <c r="A52" s="23">
        <v>44</v>
      </c>
      <c r="B52" s="31" t="s">
        <v>14</v>
      </c>
      <c r="C52" s="31" t="s">
        <v>15</v>
      </c>
      <c r="D52" s="31" t="s">
        <v>79</v>
      </c>
      <c r="E52" s="35">
        <v>9.3952</v>
      </c>
      <c r="F52" s="35">
        <v>9.3952</v>
      </c>
      <c r="G52" s="27">
        <f t="shared" si="1"/>
        <v>10.616576</v>
      </c>
      <c r="H52" s="28"/>
      <c r="I52" s="38"/>
    </row>
    <row r="53" s="2" customFormat="1" ht="16" customHeight="1" spans="1:9">
      <c r="A53" s="23">
        <v>45</v>
      </c>
      <c r="B53" s="31" t="s">
        <v>144</v>
      </c>
      <c r="C53" s="31" t="s">
        <v>145</v>
      </c>
      <c r="D53" s="31" t="s">
        <v>79</v>
      </c>
      <c r="E53" s="35">
        <v>0.645</v>
      </c>
      <c r="F53" s="35">
        <v>0.645</v>
      </c>
      <c r="G53" s="27">
        <f t="shared" si="1"/>
        <v>0.72885</v>
      </c>
      <c r="H53" s="28"/>
      <c r="I53" s="38"/>
    </row>
    <row r="54" s="2" customFormat="1" ht="16" customHeight="1" spans="1:9">
      <c r="A54" s="23">
        <v>46</v>
      </c>
      <c r="B54" s="31" t="s">
        <v>146</v>
      </c>
      <c r="C54" s="31" t="s">
        <v>147</v>
      </c>
      <c r="D54" s="31" t="s">
        <v>79</v>
      </c>
      <c r="E54" s="35">
        <v>0.645</v>
      </c>
      <c r="F54" s="35">
        <v>0.645</v>
      </c>
      <c r="G54" s="27">
        <f t="shared" si="1"/>
        <v>0.72885</v>
      </c>
      <c r="H54" s="28"/>
      <c r="I54" s="38"/>
    </row>
    <row r="55" s="2" customFormat="1" ht="16" customHeight="1" spans="1:9">
      <c r="A55" s="23">
        <v>47</v>
      </c>
      <c r="B55" s="31" t="s">
        <v>148</v>
      </c>
      <c r="C55" s="31" t="s">
        <v>149</v>
      </c>
      <c r="D55" s="31" t="s">
        <v>79</v>
      </c>
      <c r="E55" s="35">
        <v>0.3853</v>
      </c>
      <c r="F55" s="35">
        <v>0.3853</v>
      </c>
      <c r="G55" s="27">
        <f t="shared" si="1"/>
        <v>0.435389</v>
      </c>
      <c r="H55" s="28"/>
      <c r="I55" s="38"/>
    </row>
    <row r="56" s="2" customFormat="1" ht="16" customHeight="1" spans="1:9">
      <c r="A56" s="23">
        <v>48</v>
      </c>
      <c r="B56" s="31" t="s">
        <v>150</v>
      </c>
      <c r="C56" s="31" t="s">
        <v>151</v>
      </c>
      <c r="D56" s="31" t="s">
        <v>79</v>
      </c>
      <c r="E56" s="35">
        <v>0.4607</v>
      </c>
      <c r="F56" s="35">
        <v>0.4607</v>
      </c>
      <c r="G56" s="27">
        <f t="shared" si="1"/>
        <v>0.520591</v>
      </c>
      <c r="H56" s="28"/>
      <c r="I56" s="38"/>
    </row>
    <row r="57" s="2" customFormat="1" ht="16" customHeight="1" spans="1:9">
      <c r="A57" s="23">
        <v>49</v>
      </c>
      <c r="B57" s="31" t="s">
        <v>152</v>
      </c>
      <c r="C57" s="31" t="s">
        <v>153</v>
      </c>
      <c r="D57" s="31" t="s">
        <v>79</v>
      </c>
      <c r="E57" s="35">
        <v>2.2783</v>
      </c>
      <c r="F57" s="35">
        <v>2.2783</v>
      </c>
      <c r="G57" s="27">
        <f t="shared" si="1"/>
        <v>2.574479</v>
      </c>
      <c r="H57" s="28"/>
      <c r="I57" s="38"/>
    </row>
    <row r="58" s="2" customFormat="1" ht="16" customHeight="1" spans="1:9">
      <c r="A58" s="23">
        <v>50</v>
      </c>
      <c r="B58" s="31" t="s">
        <v>154</v>
      </c>
      <c r="C58" s="31" t="s">
        <v>155</v>
      </c>
      <c r="D58" s="31" t="s">
        <v>79</v>
      </c>
      <c r="E58" s="35">
        <v>2.2783</v>
      </c>
      <c r="F58" s="35">
        <v>2.2783</v>
      </c>
      <c r="G58" s="27">
        <f t="shared" si="1"/>
        <v>2.574479</v>
      </c>
      <c r="H58" s="28"/>
      <c r="I58" s="38"/>
    </row>
    <row r="59" s="2" customFormat="1" ht="16" customHeight="1" spans="1:9">
      <c r="A59" s="23">
        <v>51</v>
      </c>
      <c r="B59" s="31" t="s">
        <v>156</v>
      </c>
      <c r="C59" s="31" t="s">
        <v>157</v>
      </c>
      <c r="D59" s="31" t="s">
        <v>79</v>
      </c>
      <c r="E59" s="35">
        <v>1.5161</v>
      </c>
      <c r="F59" s="35">
        <v>1.5161</v>
      </c>
      <c r="G59" s="27">
        <f t="shared" si="1"/>
        <v>1.713193</v>
      </c>
      <c r="H59" s="28"/>
      <c r="I59" s="38"/>
    </row>
    <row r="60" s="2" customFormat="1" ht="16" customHeight="1" spans="1:9">
      <c r="A60" s="23">
        <v>52</v>
      </c>
      <c r="B60" s="31" t="s">
        <v>158</v>
      </c>
      <c r="C60" s="31" t="s">
        <v>159</v>
      </c>
      <c r="D60" s="31" t="s">
        <v>79</v>
      </c>
      <c r="E60" s="35">
        <v>1.6668</v>
      </c>
      <c r="F60" s="35">
        <v>1.6668</v>
      </c>
      <c r="G60" s="27">
        <f t="shared" si="1"/>
        <v>1.883484</v>
      </c>
      <c r="H60" s="28"/>
      <c r="I60" s="38"/>
    </row>
    <row r="61" s="2" customFormat="1" ht="16" customHeight="1" spans="1:9">
      <c r="A61" s="23">
        <v>53</v>
      </c>
      <c r="B61" s="31" t="s">
        <v>160</v>
      </c>
      <c r="C61" s="31" t="s">
        <v>161</v>
      </c>
      <c r="D61" s="31" t="s">
        <v>79</v>
      </c>
      <c r="E61" s="35">
        <v>9.3952</v>
      </c>
      <c r="F61" s="35">
        <v>9.3952</v>
      </c>
      <c r="G61" s="27">
        <f t="shared" si="1"/>
        <v>10.616576</v>
      </c>
      <c r="H61" s="28"/>
      <c r="I61" s="38"/>
    </row>
    <row r="62" s="2" customFormat="1" ht="16" customHeight="1" spans="1:9">
      <c r="A62" s="23">
        <v>54</v>
      </c>
      <c r="B62" s="31" t="s">
        <v>162</v>
      </c>
      <c r="C62" s="31" t="s">
        <v>163</v>
      </c>
      <c r="D62" s="31" t="s">
        <v>79</v>
      </c>
      <c r="E62" s="35">
        <v>2.2197</v>
      </c>
      <c r="F62" s="35">
        <v>2.2197</v>
      </c>
      <c r="G62" s="27">
        <f t="shared" si="1"/>
        <v>2.508261</v>
      </c>
      <c r="H62" s="28"/>
      <c r="I62" s="38"/>
    </row>
    <row r="63" s="2" customFormat="1" ht="16" customHeight="1" spans="1:9">
      <c r="A63" s="23">
        <v>55</v>
      </c>
      <c r="B63" s="31" t="s">
        <v>164</v>
      </c>
      <c r="C63" s="31" t="s">
        <v>165</v>
      </c>
      <c r="D63" s="31" t="s">
        <v>79</v>
      </c>
      <c r="E63" s="35">
        <v>1.8176</v>
      </c>
      <c r="F63" s="35">
        <v>1.8176</v>
      </c>
      <c r="G63" s="27">
        <f t="shared" si="1"/>
        <v>2.053888</v>
      </c>
      <c r="H63" s="28"/>
      <c r="I63" s="38"/>
    </row>
    <row r="64" s="2" customFormat="1" ht="16" customHeight="1" spans="1:9">
      <c r="A64" s="23">
        <v>56</v>
      </c>
      <c r="B64" s="31" t="s">
        <v>166</v>
      </c>
      <c r="C64" s="31" t="s">
        <v>167</v>
      </c>
      <c r="D64" s="31" t="s">
        <v>79</v>
      </c>
      <c r="E64" s="35">
        <v>1.8176</v>
      </c>
      <c r="F64" s="35">
        <v>1.8176</v>
      </c>
      <c r="G64" s="27">
        <f t="shared" si="1"/>
        <v>2.053888</v>
      </c>
      <c r="H64" s="28"/>
      <c r="I64" s="38"/>
    </row>
    <row r="65" s="2" customFormat="1" ht="16" customHeight="1" spans="1:9">
      <c r="A65" s="23">
        <v>57</v>
      </c>
      <c r="B65" s="31" t="s">
        <v>168</v>
      </c>
      <c r="C65" s="31" t="s">
        <v>169</v>
      </c>
      <c r="D65" s="31" t="s">
        <v>79</v>
      </c>
      <c r="E65" s="35">
        <v>0.645</v>
      </c>
      <c r="F65" s="35">
        <v>0.645</v>
      </c>
      <c r="G65" s="27">
        <f t="shared" si="1"/>
        <v>0.72885</v>
      </c>
      <c r="H65" s="28"/>
      <c r="I65" s="38"/>
    </row>
    <row r="66" s="2" customFormat="1" ht="16" customHeight="1" spans="1:9">
      <c r="A66" s="23">
        <v>58</v>
      </c>
      <c r="B66" s="31" t="s">
        <v>170</v>
      </c>
      <c r="C66" s="31" t="s">
        <v>171</v>
      </c>
      <c r="D66" s="31" t="s">
        <v>79</v>
      </c>
      <c r="E66" s="35">
        <v>0.645</v>
      </c>
      <c r="F66" s="35">
        <v>0.645</v>
      </c>
      <c r="G66" s="27">
        <f t="shared" si="1"/>
        <v>0.72885</v>
      </c>
      <c r="H66" s="28"/>
      <c r="I66" s="38"/>
    </row>
    <row r="67" s="2" customFormat="1" ht="16" customHeight="1" spans="1:9">
      <c r="A67" s="23">
        <v>59</v>
      </c>
      <c r="B67" s="31" t="s">
        <v>172</v>
      </c>
      <c r="C67" s="31" t="s">
        <v>173</v>
      </c>
      <c r="D67" s="31" t="s">
        <v>79</v>
      </c>
      <c r="E67" s="35">
        <v>2.2783</v>
      </c>
      <c r="F67" s="35">
        <v>2.2783</v>
      </c>
      <c r="G67" s="27">
        <f t="shared" si="1"/>
        <v>2.574479</v>
      </c>
      <c r="H67" s="28"/>
      <c r="I67" s="38"/>
    </row>
    <row r="68" s="2" customFormat="1" ht="16" customHeight="1" spans="1:9">
      <c r="A68" s="23">
        <v>60</v>
      </c>
      <c r="B68" s="31" t="s">
        <v>174</v>
      </c>
      <c r="C68" s="31" t="s">
        <v>175</v>
      </c>
      <c r="D68" s="31" t="s">
        <v>79</v>
      </c>
      <c r="E68" s="35">
        <v>1.5161</v>
      </c>
      <c r="F68" s="35">
        <v>1.5161</v>
      </c>
      <c r="G68" s="27">
        <f t="shared" si="1"/>
        <v>1.713193</v>
      </c>
      <c r="H68" s="28"/>
      <c r="I68" s="38"/>
    </row>
    <row r="69" s="2" customFormat="1" ht="16" customHeight="1" spans="1:9">
      <c r="A69" s="23">
        <v>61</v>
      </c>
      <c r="B69" s="31" t="s">
        <v>176</v>
      </c>
      <c r="C69" s="31" t="s">
        <v>177</v>
      </c>
      <c r="D69" s="31" t="s">
        <v>79</v>
      </c>
      <c r="E69" s="35">
        <v>2.2783</v>
      </c>
      <c r="F69" s="35">
        <v>2.2783</v>
      </c>
      <c r="G69" s="27">
        <f t="shared" si="1"/>
        <v>2.574479</v>
      </c>
      <c r="H69" s="28"/>
      <c r="I69" s="38"/>
    </row>
    <row r="70" s="2" customFormat="1" ht="16" customHeight="1" spans="1:9">
      <c r="A70" s="23">
        <v>62</v>
      </c>
      <c r="B70" s="31" t="s">
        <v>178</v>
      </c>
      <c r="C70" s="31" t="s">
        <v>179</v>
      </c>
      <c r="D70" s="31" t="s">
        <v>79</v>
      </c>
      <c r="E70" s="35">
        <v>1.6668</v>
      </c>
      <c r="F70" s="35">
        <v>1.6668</v>
      </c>
      <c r="G70" s="27">
        <f t="shared" si="1"/>
        <v>1.883484</v>
      </c>
      <c r="H70" s="28"/>
      <c r="I70" s="38"/>
    </row>
    <row r="71" s="2" customFormat="1" ht="16" customHeight="1" spans="1:9">
      <c r="A71" s="23">
        <v>63</v>
      </c>
      <c r="B71" s="31" t="s">
        <v>180</v>
      </c>
      <c r="C71" s="31" t="s">
        <v>181</v>
      </c>
      <c r="D71" s="31" t="s">
        <v>79</v>
      </c>
      <c r="E71" s="35">
        <v>9.3952</v>
      </c>
      <c r="F71" s="35">
        <v>9.3952</v>
      </c>
      <c r="G71" s="27">
        <f t="shared" si="1"/>
        <v>10.616576</v>
      </c>
      <c r="H71" s="28"/>
      <c r="I71" s="38"/>
    </row>
    <row r="72" s="2" customFormat="1" ht="16" customHeight="1" spans="1:9">
      <c r="A72" s="23">
        <v>64</v>
      </c>
      <c r="B72" s="31" t="s">
        <v>182</v>
      </c>
      <c r="C72" s="31" t="s">
        <v>183</v>
      </c>
      <c r="D72" s="31" t="s">
        <v>79</v>
      </c>
      <c r="E72" s="35">
        <v>0.4565</v>
      </c>
      <c r="F72" s="35">
        <v>0.4565</v>
      </c>
      <c r="G72" s="27">
        <f t="shared" si="1"/>
        <v>0.515845</v>
      </c>
      <c r="H72" s="28"/>
      <c r="I72" s="38"/>
    </row>
    <row r="73" s="2" customFormat="1" ht="16" customHeight="1" spans="1:9">
      <c r="A73" s="23">
        <v>65</v>
      </c>
      <c r="B73" s="31" t="s">
        <v>184</v>
      </c>
      <c r="C73" s="31" t="s">
        <v>185</v>
      </c>
      <c r="D73" s="31" t="s">
        <v>79</v>
      </c>
      <c r="E73" s="35">
        <v>0.4565</v>
      </c>
      <c r="F73" s="35">
        <v>0.4565</v>
      </c>
      <c r="G73" s="27">
        <f t="shared" si="1"/>
        <v>0.515845</v>
      </c>
      <c r="H73" s="28"/>
      <c r="I73" s="38"/>
    </row>
    <row r="74" s="2" customFormat="1" ht="16" customHeight="1" spans="1:9">
      <c r="A74" s="23">
        <v>66</v>
      </c>
      <c r="B74" s="31" t="s">
        <v>186</v>
      </c>
      <c r="C74" s="31" t="s">
        <v>187</v>
      </c>
      <c r="D74" s="31" t="s">
        <v>79</v>
      </c>
      <c r="E74" s="35">
        <v>1.6752</v>
      </c>
      <c r="F74" s="35">
        <v>1.6752</v>
      </c>
      <c r="G74" s="27">
        <f t="shared" ref="G74:G110" si="2">F74*1.13</f>
        <v>1.892976</v>
      </c>
      <c r="H74" s="28"/>
      <c r="I74" s="38"/>
    </row>
    <row r="75" s="2" customFormat="1" ht="16" customHeight="1" spans="1:9">
      <c r="A75" s="23">
        <v>67</v>
      </c>
      <c r="B75" s="31" t="s">
        <v>188</v>
      </c>
      <c r="C75" s="31" t="s">
        <v>189</v>
      </c>
      <c r="D75" s="31" t="s">
        <v>79</v>
      </c>
      <c r="E75" s="35">
        <v>1.5161</v>
      </c>
      <c r="F75" s="35">
        <v>1.5161</v>
      </c>
      <c r="G75" s="27">
        <f t="shared" si="2"/>
        <v>1.713193</v>
      </c>
      <c r="H75" s="28"/>
      <c r="I75" s="38"/>
    </row>
    <row r="76" s="2" customFormat="1" ht="16" customHeight="1" spans="1:9">
      <c r="A76" s="23">
        <v>68</v>
      </c>
      <c r="B76" s="31" t="s">
        <v>190</v>
      </c>
      <c r="C76" s="31" t="s">
        <v>191</v>
      </c>
      <c r="D76" s="31" t="s">
        <v>79</v>
      </c>
      <c r="E76" s="35">
        <v>2.2197</v>
      </c>
      <c r="F76" s="35">
        <v>2.2197</v>
      </c>
      <c r="G76" s="27">
        <f t="shared" si="2"/>
        <v>2.508261</v>
      </c>
      <c r="H76" s="28"/>
      <c r="I76" s="38"/>
    </row>
    <row r="77" s="2" customFormat="1" ht="16" customHeight="1" spans="1:9">
      <c r="A77" s="23">
        <v>69</v>
      </c>
      <c r="B77" s="31" t="s">
        <v>192</v>
      </c>
      <c r="C77" s="31" t="s">
        <v>193</v>
      </c>
      <c r="D77" s="31" t="s">
        <v>79</v>
      </c>
      <c r="E77" s="35">
        <v>0.5361</v>
      </c>
      <c r="F77" s="35">
        <v>0.5361</v>
      </c>
      <c r="G77" s="27">
        <f t="shared" si="2"/>
        <v>0.605793</v>
      </c>
      <c r="H77" s="28"/>
      <c r="I77" s="38"/>
    </row>
    <row r="78" s="2" customFormat="1" ht="16" customHeight="1" spans="1:9">
      <c r="A78" s="23">
        <v>70</v>
      </c>
      <c r="B78" s="31" t="s">
        <v>194</v>
      </c>
      <c r="C78" s="31" t="s">
        <v>195</v>
      </c>
      <c r="D78" s="31" t="s">
        <v>79</v>
      </c>
      <c r="E78" s="35">
        <v>0.5361</v>
      </c>
      <c r="F78" s="35">
        <v>0.5361</v>
      </c>
      <c r="G78" s="27">
        <f t="shared" si="2"/>
        <v>0.605793</v>
      </c>
      <c r="H78" s="28"/>
      <c r="I78" s="38"/>
    </row>
    <row r="79" s="2" customFormat="1" ht="16" customHeight="1" spans="1:9">
      <c r="A79" s="23">
        <v>71</v>
      </c>
      <c r="B79" s="31" t="s">
        <v>196</v>
      </c>
      <c r="C79" s="31" t="s">
        <v>197</v>
      </c>
      <c r="D79" s="31" t="s">
        <v>79</v>
      </c>
      <c r="E79" s="35">
        <v>0.4942</v>
      </c>
      <c r="F79" s="35">
        <v>0.4942</v>
      </c>
      <c r="G79" s="27">
        <f t="shared" si="2"/>
        <v>0.558446</v>
      </c>
      <c r="H79" s="28"/>
      <c r="I79" s="38"/>
    </row>
    <row r="80" s="2" customFormat="1" ht="16" customHeight="1" spans="1:9">
      <c r="A80" s="23">
        <v>72</v>
      </c>
      <c r="B80" s="31" t="s">
        <v>198</v>
      </c>
      <c r="C80" s="31" t="s">
        <v>199</v>
      </c>
      <c r="D80" s="31" t="s">
        <v>79</v>
      </c>
      <c r="E80" s="35">
        <v>1.893</v>
      </c>
      <c r="F80" s="35">
        <v>1.893</v>
      </c>
      <c r="G80" s="27">
        <f t="shared" si="2"/>
        <v>2.13909</v>
      </c>
      <c r="H80" s="28"/>
      <c r="I80" s="38"/>
    </row>
    <row r="81" s="2" customFormat="1" ht="16" customHeight="1" spans="1:9">
      <c r="A81" s="23">
        <v>73</v>
      </c>
      <c r="B81" s="31" t="s">
        <v>200</v>
      </c>
      <c r="C81" s="31" t="s">
        <v>201</v>
      </c>
      <c r="D81" s="31" t="s">
        <v>79</v>
      </c>
      <c r="E81" s="35">
        <v>1.5831</v>
      </c>
      <c r="F81" s="35">
        <v>1.5831</v>
      </c>
      <c r="G81" s="27">
        <f t="shared" si="2"/>
        <v>1.788903</v>
      </c>
      <c r="H81" s="28"/>
      <c r="I81" s="38"/>
    </row>
    <row r="82" s="2" customFormat="1" ht="16" customHeight="1" spans="1:9">
      <c r="A82" s="23">
        <v>74</v>
      </c>
      <c r="B82" s="31" t="s">
        <v>202</v>
      </c>
      <c r="C82" s="31" t="s">
        <v>203</v>
      </c>
      <c r="D82" s="31" t="s">
        <v>79</v>
      </c>
      <c r="E82" s="35">
        <v>0.4942</v>
      </c>
      <c r="F82" s="35">
        <v>0.4942</v>
      </c>
      <c r="G82" s="27">
        <f t="shared" si="2"/>
        <v>0.558446</v>
      </c>
      <c r="H82" s="28"/>
      <c r="I82" s="38"/>
    </row>
    <row r="83" s="2" customFormat="1" ht="16" customHeight="1" spans="1:9">
      <c r="A83" s="23">
        <v>75</v>
      </c>
      <c r="B83" s="31" t="s">
        <v>204</v>
      </c>
      <c r="C83" s="31" t="s">
        <v>205</v>
      </c>
      <c r="D83" s="31" t="s">
        <v>79</v>
      </c>
      <c r="E83" s="35">
        <v>1.6501</v>
      </c>
      <c r="F83" s="35">
        <v>1.6501</v>
      </c>
      <c r="G83" s="27">
        <f t="shared" si="2"/>
        <v>1.864613</v>
      </c>
      <c r="H83" s="28"/>
      <c r="I83" s="38"/>
    </row>
    <row r="84" s="2" customFormat="1" ht="16" customHeight="1" spans="1:9">
      <c r="A84" s="23">
        <v>76</v>
      </c>
      <c r="B84" s="31" t="s">
        <v>206</v>
      </c>
      <c r="C84" s="31" t="s">
        <v>207</v>
      </c>
      <c r="D84" s="31" t="s">
        <v>79</v>
      </c>
      <c r="E84" s="35">
        <v>1.8846</v>
      </c>
      <c r="F84" s="35">
        <v>1.8846</v>
      </c>
      <c r="G84" s="27">
        <f t="shared" si="2"/>
        <v>2.129598</v>
      </c>
      <c r="H84" s="28"/>
      <c r="I84" s="38"/>
    </row>
    <row r="85" s="2" customFormat="1" ht="16" customHeight="1" spans="1:9">
      <c r="A85" s="23">
        <v>77</v>
      </c>
      <c r="B85" s="31" t="s">
        <v>208</v>
      </c>
      <c r="C85" s="31" t="s">
        <v>209</v>
      </c>
      <c r="D85" s="31" t="s">
        <v>79</v>
      </c>
      <c r="E85" s="35">
        <v>2.2783</v>
      </c>
      <c r="F85" s="35">
        <v>2.2783</v>
      </c>
      <c r="G85" s="27">
        <f t="shared" si="2"/>
        <v>2.574479</v>
      </c>
      <c r="H85" s="28"/>
      <c r="I85" s="38"/>
    </row>
    <row r="86" s="2" customFormat="1" ht="16" customHeight="1" spans="1:9">
      <c r="A86" s="23">
        <v>78</v>
      </c>
      <c r="B86" s="31" t="s">
        <v>210</v>
      </c>
      <c r="C86" s="31" t="s">
        <v>211</v>
      </c>
      <c r="D86" s="31" t="s">
        <v>79</v>
      </c>
      <c r="E86" s="35">
        <v>2.7976</v>
      </c>
      <c r="F86" s="35">
        <v>2.7976</v>
      </c>
      <c r="G86" s="27">
        <f t="shared" si="2"/>
        <v>3.161288</v>
      </c>
      <c r="H86" s="28"/>
      <c r="I86" s="38"/>
    </row>
    <row r="87" s="2" customFormat="1" ht="16" customHeight="1" spans="1:9">
      <c r="A87" s="23">
        <v>79</v>
      </c>
      <c r="B87" s="31" t="s">
        <v>212</v>
      </c>
      <c r="C87" s="31" t="s">
        <v>213</v>
      </c>
      <c r="D87" s="31" t="s">
        <v>79</v>
      </c>
      <c r="E87" s="35">
        <v>5.2853</v>
      </c>
      <c r="F87" s="35">
        <v>5.2853</v>
      </c>
      <c r="G87" s="27">
        <f t="shared" si="2"/>
        <v>5.972389</v>
      </c>
      <c r="H87" s="28"/>
      <c r="I87" s="38"/>
    </row>
    <row r="88" s="2" customFormat="1" ht="16" customHeight="1" spans="1:9">
      <c r="A88" s="23">
        <v>80</v>
      </c>
      <c r="B88" s="31" t="s">
        <v>33</v>
      </c>
      <c r="C88" s="31" t="s">
        <v>214</v>
      </c>
      <c r="D88" s="31" t="s">
        <v>79</v>
      </c>
      <c r="E88" s="35">
        <v>1.0197</v>
      </c>
      <c r="F88" s="35">
        <v>1.0197</v>
      </c>
      <c r="G88" s="27">
        <f t="shared" si="2"/>
        <v>1.152261</v>
      </c>
      <c r="H88" s="28"/>
      <c r="I88" s="38"/>
    </row>
    <row r="89" s="2" customFormat="1" ht="16" customHeight="1" spans="1:9">
      <c r="A89" s="23">
        <v>81</v>
      </c>
      <c r="B89" s="31" t="s">
        <v>36</v>
      </c>
      <c r="C89" s="31" t="s">
        <v>215</v>
      </c>
      <c r="D89" s="31" t="s">
        <v>79</v>
      </c>
      <c r="E89" s="35">
        <v>1.0197</v>
      </c>
      <c r="F89" s="35">
        <v>1.0197</v>
      </c>
      <c r="G89" s="27">
        <f t="shared" si="2"/>
        <v>1.152261</v>
      </c>
      <c r="H89" s="28"/>
      <c r="I89" s="38"/>
    </row>
    <row r="90" s="2" customFormat="1" ht="16" customHeight="1" spans="1:9">
      <c r="A90" s="23">
        <v>82</v>
      </c>
      <c r="B90" s="31" t="s">
        <v>216</v>
      </c>
      <c r="C90" s="31" t="s">
        <v>217</v>
      </c>
      <c r="D90" s="31" t="s">
        <v>79</v>
      </c>
      <c r="E90" s="35">
        <v>2.8291</v>
      </c>
      <c r="F90" s="35">
        <v>2.8291</v>
      </c>
      <c r="G90" s="27">
        <f t="shared" si="2"/>
        <v>3.196883</v>
      </c>
      <c r="H90" s="28"/>
      <c r="I90" s="38"/>
    </row>
    <row r="91" s="2" customFormat="1" ht="16" customHeight="1" spans="1:9">
      <c r="A91" s="23">
        <v>83</v>
      </c>
      <c r="B91" s="31" t="s">
        <v>218</v>
      </c>
      <c r="C91" s="31" t="s">
        <v>219</v>
      </c>
      <c r="D91" s="31" t="s">
        <v>79</v>
      </c>
      <c r="E91" s="35">
        <v>0.28</v>
      </c>
      <c r="F91" s="35">
        <v>0.28</v>
      </c>
      <c r="G91" s="27">
        <f t="shared" si="2"/>
        <v>0.3164</v>
      </c>
      <c r="H91" s="28"/>
      <c r="I91" s="38"/>
    </row>
    <row r="92" s="2" customFormat="1" ht="16" customHeight="1" spans="1:9">
      <c r="A92" s="23">
        <v>84</v>
      </c>
      <c r="B92" s="31" t="s">
        <v>220</v>
      </c>
      <c r="C92" s="31" t="s">
        <v>221</v>
      </c>
      <c r="D92" s="31" t="s">
        <v>79</v>
      </c>
      <c r="E92" s="35">
        <v>2.5529</v>
      </c>
      <c r="F92" s="35">
        <v>2.5529</v>
      </c>
      <c r="G92" s="27">
        <f t="shared" si="2"/>
        <v>2.884777</v>
      </c>
      <c r="H92" s="28"/>
      <c r="I92" s="38"/>
    </row>
    <row r="93" s="2" customFormat="1" ht="16" customHeight="1" spans="1:9">
      <c r="A93" s="23">
        <v>85</v>
      </c>
      <c r="B93" s="31" t="s">
        <v>222</v>
      </c>
      <c r="C93" s="31" t="s">
        <v>223</v>
      </c>
      <c r="D93" s="31" t="s">
        <v>79</v>
      </c>
      <c r="E93" s="35">
        <v>2.4872</v>
      </c>
      <c r="F93" s="35">
        <v>2.4872</v>
      </c>
      <c r="G93" s="27">
        <f t="shared" si="2"/>
        <v>2.810536</v>
      </c>
      <c r="H93" s="28"/>
      <c r="I93" s="38"/>
    </row>
    <row r="94" s="2" customFormat="1" ht="16" customHeight="1" spans="1:9">
      <c r="A94" s="23">
        <v>86</v>
      </c>
      <c r="B94" s="31" t="s">
        <v>224</v>
      </c>
      <c r="C94" s="31" t="s">
        <v>225</v>
      </c>
      <c r="D94" s="31" t="s">
        <v>79</v>
      </c>
      <c r="E94" s="35">
        <v>2.8291</v>
      </c>
      <c r="F94" s="35">
        <v>2.8291</v>
      </c>
      <c r="G94" s="27">
        <f t="shared" si="2"/>
        <v>3.196883</v>
      </c>
      <c r="H94" s="28"/>
      <c r="I94" s="38"/>
    </row>
    <row r="95" s="2" customFormat="1" ht="16" customHeight="1" spans="1:9">
      <c r="A95" s="23">
        <v>87</v>
      </c>
      <c r="B95" s="31" t="s">
        <v>226</v>
      </c>
      <c r="C95" s="31" t="s">
        <v>227</v>
      </c>
      <c r="D95" s="31" t="s">
        <v>79</v>
      </c>
      <c r="E95" s="35">
        <v>2.5118</v>
      </c>
      <c r="F95" s="35">
        <v>2.5118</v>
      </c>
      <c r="G95" s="27">
        <f t="shared" si="2"/>
        <v>2.838334</v>
      </c>
      <c r="H95" s="28"/>
      <c r="I95" s="38"/>
    </row>
    <row r="96" s="2" customFormat="1" ht="16" customHeight="1" spans="1:9">
      <c r="A96" s="23">
        <v>88</v>
      </c>
      <c r="B96" s="31" t="s">
        <v>228</v>
      </c>
      <c r="C96" s="31" t="s">
        <v>229</v>
      </c>
      <c r="D96" s="31" t="s">
        <v>79</v>
      </c>
      <c r="E96" s="35">
        <v>2.5529</v>
      </c>
      <c r="F96" s="35">
        <v>2.5529</v>
      </c>
      <c r="G96" s="27">
        <f t="shared" si="2"/>
        <v>2.884777</v>
      </c>
      <c r="H96" s="28"/>
      <c r="I96" s="38"/>
    </row>
    <row r="97" s="2" customFormat="1" ht="16" customHeight="1" spans="1:9">
      <c r="A97" s="23">
        <v>89</v>
      </c>
      <c r="B97" s="31" t="s">
        <v>230</v>
      </c>
      <c r="C97" s="31" t="s">
        <v>231</v>
      </c>
      <c r="D97" s="31" t="s">
        <v>79</v>
      </c>
      <c r="E97" s="35">
        <v>1.6752</v>
      </c>
      <c r="F97" s="35">
        <v>1.6752</v>
      </c>
      <c r="G97" s="27">
        <f t="shared" si="2"/>
        <v>1.892976</v>
      </c>
      <c r="H97" s="28"/>
      <c r="I97" s="38"/>
    </row>
    <row r="98" s="2" customFormat="1" ht="16" customHeight="1" spans="1:9">
      <c r="A98" s="23">
        <v>90</v>
      </c>
      <c r="B98" s="31" t="s">
        <v>232</v>
      </c>
      <c r="C98" s="31" t="s">
        <v>233</v>
      </c>
      <c r="D98" s="31" t="s">
        <v>79</v>
      </c>
      <c r="E98" s="35">
        <v>1.5161</v>
      </c>
      <c r="F98" s="35">
        <v>1.5161</v>
      </c>
      <c r="G98" s="27">
        <f t="shared" si="2"/>
        <v>1.713193</v>
      </c>
      <c r="H98" s="28"/>
      <c r="I98" s="38"/>
    </row>
    <row r="99" s="2" customFormat="1" ht="16" customHeight="1" spans="1:9">
      <c r="A99" s="23">
        <v>91</v>
      </c>
      <c r="B99" s="31" t="s">
        <v>234</v>
      </c>
      <c r="C99" s="31" t="s">
        <v>235</v>
      </c>
      <c r="D99" s="31" t="s">
        <v>79</v>
      </c>
      <c r="E99" s="35">
        <v>2.6217</v>
      </c>
      <c r="F99" s="35">
        <v>2.6217</v>
      </c>
      <c r="G99" s="27">
        <f t="shared" si="2"/>
        <v>2.962521</v>
      </c>
      <c r="H99" s="28"/>
      <c r="I99" s="38"/>
    </row>
    <row r="100" s="2" customFormat="1" ht="16" customHeight="1" spans="1:9">
      <c r="A100" s="23">
        <v>92</v>
      </c>
      <c r="B100" s="31" t="s">
        <v>39</v>
      </c>
      <c r="C100" s="31" t="s">
        <v>236</v>
      </c>
      <c r="D100" s="31" t="s">
        <v>79</v>
      </c>
      <c r="E100" s="35">
        <v>2.2783</v>
      </c>
      <c r="F100" s="35">
        <v>2.2783</v>
      </c>
      <c r="G100" s="27">
        <f t="shared" si="2"/>
        <v>2.574479</v>
      </c>
      <c r="H100" s="28"/>
      <c r="I100" s="38"/>
    </row>
    <row r="101" s="2" customFormat="1" ht="16" customHeight="1" spans="1:9">
      <c r="A101" s="23">
        <v>93</v>
      </c>
      <c r="B101" s="31" t="s">
        <v>42</v>
      </c>
      <c r="C101" s="31" t="s">
        <v>237</v>
      </c>
      <c r="D101" s="31" t="s">
        <v>79</v>
      </c>
      <c r="E101" s="35">
        <v>2.2783</v>
      </c>
      <c r="F101" s="35">
        <v>2.2783</v>
      </c>
      <c r="G101" s="27">
        <f t="shared" si="2"/>
        <v>2.574479</v>
      </c>
      <c r="H101" s="28"/>
      <c r="I101" s="38"/>
    </row>
    <row r="102" s="2" customFormat="1" ht="16" customHeight="1" spans="1:9">
      <c r="A102" s="23">
        <v>94</v>
      </c>
      <c r="B102" s="31" t="s">
        <v>238</v>
      </c>
      <c r="C102" s="31" t="s">
        <v>239</v>
      </c>
      <c r="D102" s="31" t="s">
        <v>79</v>
      </c>
      <c r="E102" s="35">
        <v>14.2603</v>
      </c>
      <c r="F102" s="35">
        <v>14.2603</v>
      </c>
      <c r="G102" s="27">
        <f t="shared" si="2"/>
        <v>16.114139</v>
      </c>
      <c r="H102" s="28"/>
      <c r="I102" s="38"/>
    </row>
    <row r="103" s="2" customFormat="1" ht="16" customHeight="1" spans="1:9">
      <c r="A103" s="23">
        <v>95</v>
      </c>
      <c r="B103" s="31" t="s">
        <v>240</v>
      </c>
      <c r="C103" s="31" t="s">
        <v>241</v>
      </c>
      <c r="D103" s="31" t="s">
        <v>79</v>
      </c>
      <c r="E103" s="35">
        <v>9.1713</v>
      </c>
      <c r="F103" s="35">
        <v>9.1713</v>
      </c>
      <c r="G103" s="27">
        <f t="shared" si="2"/>
        <v>10.363569</v>
      </c>
      <c r="H103" s="28"/>
      <c r="I103" s="38"/>
    </row>
    <row r="104" s="2" customFormat="1" ht="16" customHeight="1" spans="1:9">
      <c r="A104" s="23">
        <v>96</v>
      </c>
      <c r="B104" s="31" t="s">
        <v>242</v>
      </c>
      <c r="C104" s="31" t="s">
        <v>243</v>
      </c>
      <c r="D104" s="31" t="s">
        <v>79</v>
      </c>
      <c r="E104" s="35">
        <v>0.913</v>
      </c>
      <c r="F104" s="35">
        <v>0.913</v>
      </c>
      <c r="G104" s="27">
        <f t="shared" si="2"/>
        <v>1.03169</v>
      </c>
      <c r="H104" s="28"/>
      <c r="I104" s="38"/>
    </row>
    <row r="105" s="2" customFormat="1" ht="16" customHeight="1" spans="1:9">
      <c r="A105" s="23">
        <v>97</v>
      </c>
      <c r="B105" s="31" t="s">
        <v>244</v>
      </c>
      <c r="C105" s="31" t="s">
        <v>245</v>
      </c>
      <c r="D105" s="31" t="s">
        <v>79</v>
      </c>
      <c r="E105" s="35">
        <v>2.2783</v>
      </c>
      <c r="F105" s="35">
        <v>2.2783</v>
      </c>
      <c r="G105" s="27">
        <f t="shared" si="2"/>
        <v>2.574479</v>
      </c>
      <c r="H105" s="28"/>
      <c r="I105" s="38"/>
    </row>
    <row r="106" s="2" customFormat="1" ht="16" customHeight="1" spans="1:9">
      <c r="A106" s="23">
        <v>98</v>
      </c>
      <c r="B106" s="31" t="s">
        <v>246</v>
      </c>
      <c r="C106" s="31" t="s">
        <v>247</v>
      </c>
      <c r="D106" s="31" t="s">
        <v>79</v>
      </c>
      <c r="E106" s="35">
        <v>0.5128</v>
      </c>
      <c r="F106" s="35">
        <v>0.5128</v>
      </c>
      <c r="G106" s="27">
        <f t="shared" si="2"/>
        <v>0.579464</v>
      </c>
      <c r="H106" s="28"/>
      <c r="I106" s="38"/>
    </row>
    <row r="107" s="2" customFormat="1" ht="16" customHeight="1" spans="1:9">
      <c r="A107" s="23">
        <v>99</v>
      </c>
      <c r="B107" s="31" t="s">
        <v>248</v>
      </c>
      <c r="C107" s="31" t="s">
        <v>249</v>
      </c>
      <c r="D107" s="31" t="s">
        <v>79</v>
      </c>
      <c r="E107" s="35">
        <v>0.5128</v>
      </c>
      <c r="F107" s="35">
        <v>0.5128</v>
      </c>
      <c r="G107" s="27">
        <f t="shared" si="2"/>
        <v>0.579464</v>
      </c>
      <c r="H107" s="28"/>
      <c r="I107" s="38"/>
    </row>
    <row r="108" s="2" customFormat="1" ht="16" customHeight="1" spans="1:9">
      <c r="A108" s="23">
        <v>100</v>
      </c>
      <c r="B108" s="31" t="s">
        <v>250</v>
      </c>
      <c r="C108" s="31" t="s">
        <v>251</v>
      </c>
      <c r="D108" s="31" t="s">
        <v>79</v>
      </c>
      <c r="E108" s="35">
        <v>1.8176</v>
      </c>
      <c r="F108" s="35">
        <v>1.8176</v>
      </c>
      <c r="G108" s="27">
        <f t="shared" si="2"/>
        <v>2.053888</v>
      </c>
      <c r="H108" s="28"/>
      <c r="I108" s="38"/>
    </row>
    <row r="109" s="2" customFormat="1" ht="16" customHeight="1" spans="1:9">
      <c r="A109" s="23">
        <v>101</v>
      </c>
      <c r="B109" s="31" t="s">
        <v>252</v>
      </c>
      <c r="C109" s="31" t="s">
        <v>253</v>
      </c>
      <c r="D109" s="31" t="s">
        <v>79</v>
      </c>
      <c r="E109" s="35">
        <v>1.8176</v>
      </c>
      <c r="F109" s="35">
        <v>1.8176</v>
      </c>
      <c r="G109" s="27">
        <f t="shared" si="2"/>
        <v>2.053888</v>
      </c>
      <c r="H109" s="28"/>
      <c r="I109" s="38"/>
    </row>
    <row r="110" s="2" customFormat="1" ht="16" customHeight="1" spans="1:9">
      <c r="A110" s="23">
        <v>102</v>
      </c>
      <c r="B110" s="31" t="s">
        <v>254</v>
      </c>
      <c r="C110" s="31" t="s">
        <v>255</v>
      </c>
      <c r="D110" s="31" t="s">
        <v>79</v>
      </c>
      <c r="E110" s="35">
        <v>1.5161</v>
      </c>
      <c r="F110" s="35">
        <v>1.5161</v>
      </c>
      <c r="G110" s="27">
        <f t="shared" si="2"/>
        <v>1.713193</v>
      </c>
      <c r="H110" s="28"/>
      <c r="I110" s="38"/>
    </row>
    <row r="111" s="2" customFormat="1" ht="16" customHeight="1" spans="1:9">
      <c r="A111" s="23">
        <v>103</v>
      </c>
      <c r="B111" s="31" t="s">
        <v>256</v>
      </c>
      <c r="C111" s="31" t="s">
        <v>257</v>
      </c>
      <c r="D111" s="31" t="s">
        <v>79</v>
      </c>
      <c r="E111" s="35">
        <v>1.6752</v>
      </c>
      <c r="F111" s="35">
        <v>1.6752</v>
      </c>
      <c r="G111" s="27">
        <f t="shared" ref="G111:G116" si="3">F111*1.13</f>
        <v>1.892976</v>
      </c>
      <c r="H111" s="28"/>
      <c r="I111" s="38"/>
    </row>
    <row r="112" s="2" customFormat="1" ht="16" customHeight="1" spans="1:9">
      <c r="A112" s="23">
        <v>104</v>
      </c>
      <c r="B112" s="31" t="s">
        <v>258</v>
      </c>
      <c r="C112" s="31" t="s">
        <v>259</v>
      </c>
      <c r="D112" s="31" t="s">
        <v>79</v>
      </c>
      <c r="E112" s="35">
        <v>2.2197</v>
      </c>
      <c r="F112" s="35">
        <v>2.2197</v>
      </c>
      <c r="G112" s="27">
        <f t="shared" si="3"/>
        <v>2.508261</v>
      </c>
      <c r="H112" s="28"/>
      <c r="I112" s="38"/>
    </row>
    <row r="113" s="2" customFormat="1" ht="16" customHeight="1" spans="1:9">
      <c r="A113" s="23">
        <v>105</v>
      </c>
      <c r="B113" s="31" t="s">
        <v>70</v>
      </c>
      <c r="C113" s="80" t="s">
        <v>71</v>
      </c>
      <c r="D113" s="31" t="s">
        <v>79</v>
      </c>
      <c r="E113" s="39">
        <v>2.29</v>
      </c>
      <c r="F113" s="39">
        <v>2.29</v>
      </c>
      <c r="G113" s="27">
        <f t="shared" si="3"/>
        <v>2.5877</v>
      </c>
      <c r="H113" s="28"/>
      <c r="I113" s="38"/>
    </row>
    <row r="114" s="2" customFormat="1" ht="16" customHeight="1" spans="1:9">
      <c r="A114" s="23">
        <v>106</v>
      </c>
      <c r="B114" s="31" t="s">
        <v>72</v>
      </c>
      <c r="C114" s="80" t="s">
        <v>73</v>
      </c>
      <c r="D114" s="31" t="s">
        <v>79</v>
      </c>
      <c r="E114" s="39">
        <v>2.01</v>
      </c>
      <c r="F114" s="39">
        <v>2.01</v>
      </c>
      <c r="G114" s="27">
        <f t="shared" si="3"/>
        <v>2.2713</v>
      </c>
      <c r="H114" s="28"/>
      <c r="I114" s="38"/>
    </row>
    <row r="115" s="2" customFormat="1" ht="16" customHeight="1" spans="1:9">
      <c r="A115" s="23">
        <v>107</v>
      </c>
      <c r="B115" s="33" t="s">
        <v>77</v>
      </c>
      <c r="C115" s="33" t="s">
        <v>78</v>
      </c>
      <c r="D115" s="33" t="s">
        <v>79</v>
      </c>
      <c r="E115" s="40">
        <v>1</v>
      </c>
      <c r="F115" s="40">
        <v>1</v>
      </c>
      <c r="G115" s="27">
        <f t="shared" si="3"/>
        <v>1.13</v>
      </c>
      <c r="H115" s="28" t="s">
        <v>80</v>
      </c>
      <c r="I115" s="38"/>
    </row>
    <row r="116" s="2" customFormat="1" ht="16" customHeight="1" spans="1:9">
      <c r="A116" s="23">
        <v>108</v>
      </c>
      <c r="B116" s="33" t="s">
        <v>260</v>
      </c>
      <c r="C116" s="33" t="s">
        <v>261</v>
      </c>
      <c r="D116" s="33" t="s">
        <v>79</v>
      </c>
      <c r="E116" s="40">
        <v>0.1675</v>
      </c>
      <c r="F116" s="40">
        <v>0.1675</v>
      </c>
      <c r="G116" s="27">
        <f t="shared" si="3"/>
        <v>0.189275</v>
      </c>
      <c r="H116" s="28"/>
      <c r="I116" s="38"/>
    </row>
    <row r="117" s="2" customFormat="1" ht="19" customHeight="1" spans="1:9">
      <c r="A117" s="23">
        <v>109</v>
      </c>
      <c r="B117" s="41" t="s">
        <v>262</v>
      </c>
      <c r="C117" s="42" t="s">
        <v>263</v>
      </c>
      <c r="D117" s="33" t="s">
        <v>79</v>
      </c>
      <c r="E117" s="43">
        <v>8.007521367482</v>
      </c>
      <c r="F117" s="43">
        <v>8.007521367482</v>
      </c>
      <c r="G117" s="27">
        <f t="shared" ref="G117:G141" si="4">F117*1.13</f>
        <v>9.04849914525466</v>
      </c>
      <c r="H117" s="28"/>
      <c r="I117" s="38"/>
    </row>
    <row r="118" s="2" customFormat="1" ht="19" customHeight="1" spans="1:9">
      <c r="A118" s="23">
        <v>110</v>
      </c>
      <c r="B118" s="41" t="s">
        <v>264</v>
      </c>
      <c r="C118" s="42" t="s">
        <v>265</v>
      </c>
      <c r="D118" s="33" t="s">
        <v>79</v>
      </c>
      <c r="E118" s="43">
        <v>0.552820512818</v>
      </c>
      <c r="F118" s="43">
        <v>0.552820512818</v>
      </c>
      <c r="G118" s="27">
        <f t="shared" si="4"/>
        <v>0.62468717948434</v>
      </c>
      <c r="H118" s="28"/>
      <c r="I118" s="38"/>
    </row>
    <row r="119" s="2" customFormat="1" ht="19" customHeight="1" spans="1:9">
      <c r="A119" s="23">
        <v>111</v>
      </c>
      <c r="B119" s="41" t="s">
        <v>266</v>
      </c>
      <c r="C119" s="42" t="s">
        <v>267</v>
      </c>
      <c r="D119" s="33" t="s">
        <v>79</v>
      </c>
      <c r="E119" s="43">
        <v>0.167521367482</v>
      </c>
      <c r="F119" s="43">
        <v>0.167521367482</v>
      </c>
      <c r="G119" s="27">
        <f t="shared" si="4"/>
        <v>0.18929914525466</v>
      </c>
      <c r="H119" s="28"/>
      <c r="I119" s="38"/>
    </row>
    <row r="120" s="2" customFormat="1" ht="19" customHeight="1" spans="1:9">
      <c r="A120" s="23">
        <v>112</v>
      </c>
      <c r="B120" s="41" t="s">
        <v>268</v>
      </c>
      <c r="C120" s="42" t="s">
        <v>269</v>
      </c>
      <c r="D120" s="33" t="s">
        <v>79</v>
      </c>
      <c r="E120" s="43">
        <v>12.8405128205129</v>
      </c>
      <c r="F120" s="43">
        <v>12.8405128205129</v>
      </c>
      <c r="G120" s="27">
        <f t="shared" si="4"/>
        <v>14.5097794871796</v>
      </c>
      <c r="H120" s="28"/>
      <c r="I120" s="38"/>
    </row>
    <row r="121" s="2" customFormat="1" ht="19" customHeight="1" spans="1:9">
      <c r="A121" s="23">
        <v>113</v>
      </c>
      <c r="B121" s="41" t="s">
        <v>270</v>
      </c>
      <c r="C121" s="42" t="s">
        <v>271</v>
      </c>
      <c r="D121" s="33" t="s">
        <v>79</v>
      </c>
      <c r="E121" s="43">
        <v>12.2123076923078</v>
      </c>
      <c r="F121" s="43">
        <v>12.2123076923078</v>
      </c>
      <c r="G121" s="27">
        <f t="shared" si="4"/>
        <v>13.7999076923078</v>
      </c>
      <c r="H121" s="28"/>
      <c r="I121" s="38"/>
    </row>
    <row r="122" s="2" customFormat="1" ht="19" customHeight="1" spans="1:9">
      <c r="A122" s="23">
        <v>114</v>
      </c>
      <c r="B122" s="41" t="s">
        <v>272</v>
      </c>
      <c r="C122" s="42" t="s">
        <v>273</v>
      </c>
      <c r="D122" s="33" t="s">
        <v>79</v>
      </c>
      <c r="E122" s="43">
        <v>8.007521367482</v>
      </c>
      <c r="F122" s="43">
        <v>8.007521367482</v>
      </c>
      <c r="G122" s="27">
        <f t="shared" si="4"/>
        <v>9.04849914525466</v>
      </c>
      <c r="H122" s="28"/>
      <c r="I122" s="38"/>
    </row>
    <row r="123" s="2" customFormat="1" ht="19" customHeight="1" spans="1:9">
      <c r="A123" s="23">
        <v>115</v>
      </c>
      <c r="B123" s="41" t="s">
        <v>274</v>
      </c>
      <c r="C123" s="42" t="s">
        <v>275</v>
      </c>
      <c r="D123" s="33" t="s">
        <v>79</v>
      </c>
      <c r="E123" s="43">
        <v>2.09904273504273</v>
      </c>
      <c r="F123" s="43">
        <v>2.09904273504273</v>
      </c>
      <c r="G123" s="27">
        <f t="shared" si="4"/>
        <v>2.37191829059828</v>
      </c>
      <c r="H123" s="28"/>
      <c r="I123" s="38"/>
    </row>
    <row r="124" s="2" customFormat="1" ht="19" customHeight="1" spans="1:9">
      <c r="A124" s="23">
        <v>116</v>
      </c>
      <c r="B124" s="41" t="s">
        <v>276</v>
      </c>
      <c r="C124" s="42" t="s">
        <v>277</v>
      </c>
      <c r="D124" s="33" t="s">
        <v>79</v>
      </c>
      <c r="E124" s="43">
        <v>0.621504273504273</v>
      </c>
      <c r="F124" s="43">
        <v>0.621504273504273</v>
      </c>
      <c r="G124" s="27">
        <f t="shared" si="4"/>
        <v>0.702299829059828</v>
      </c>
      <c r="H124" s="28"/>
      <c r="I124" s="38"/>
    </row>
    <row r="125" s="2" customFormat="1" ht="19" customHeight="1" spans="1:9">
      <c r="A125" s="23">
        <v>117</v>
      </c>
      <c r="B125" s="41" t="s">
        <v>278</v>
      </c>
      <c r="C125" s="42" t="s">
        <v>279</v>
      </c>
      <c r="D125" s="33" t="s">
        <v>79</v>
      </c>
      <c r="E125" s="43">
        <v>14.1300923075928</v>
      </c>
      <c r="F125" s="43">
        <v>14.1300923075928</v>
      </c>
      <c r="G125" s="27">
        <f t="shared" si="4"/>
        <v>15.9670043075799</v>
      </c>
      <c r="H125" s="28"/>
      <c r="I125" s="38"/>
    </row>
    <row r="126" s="2" customFormat="1" ht="19" customHeight="1" spans="1:9">
      <c r="A126" s="23">
        <v>118</v>
      </c>
      <c r="B126" s="41" t="s">
        <v>280</v>
      </c>
      <c r="C126" s="42" t="s">
        <v>281</v>
      </c>
      <c r="D126" s="33" t="s">
        <v>79</v>
      </c>
      <c r="E126" s="43">
        <v>14.1300923075928</v>
      </c>
      <c r="F126" s="43">
        <v>14.1300923075928</v>
      </c>
      <c r="G126" s="27">
        <f t="shared" si="4"/>
        <v>15.9670043075799</v>
      </c>
      <c r="H126" s="28"/>
      <c r="I126" s="38"/>
    </row>
    <row r="127" s="2" customFormat="1" ht="19" customHeight="1" spans="1:9">
      <c r="A127" s="23">
        <v>119</v>
      </c>
      <c r="B127" s="41" t="s">
        <v>282</v>
      </c>
      <c r="C127" s="42" t="s">
        <v>283</v>
      </c>
      <c r="D127" s="33" t="s">
        <v>79</v>
      </c>
      <c r="E127" s="43">
        <v>0.703589743542</v>
      </c>
      <c r="F127" s="43">
        <v>0.703589743542</v>
      </c>
      <c r="G127" s="27">
        <f t="shared" si="4"/>
        <v>0.79505641020246</v>
      </c>
      <c r="H127" s="28"/>
      <c r="I127" s="38"/>
    </row>
    <row r="128" s="2" customFormat="1" ht="19" customHeight="1" spans="1:9">
      <c r="A128" s="23">
        <v>120</v>
      </c>
      <c r="B128" s="41" t="s">
        <v>284</v>
      </c>
      <c r="C128" s="42" t="s">
        <v>285</v>
      </c>
      <c r="D128" s="33" t="s">
        <v>79</v>
      </c>
      <c r="E128" s="43">
        <v>0.44393162394</v>
      </c>
      <c r="F128" s="43">
        <v>0.44393162394</v>
      </c>
      <c r="G128" s="27">
        <f t="shared" si="4"/>
        <v>0.5016427350522</v>
      </c>
      <c r="H128" s="28"/>
      <c r="I128" s="38"/>
    </row>
    <row r="129" s="2" customFormat="1" ht="19" customHeight="1" spans="1:9">
      <c r="A129" s="23">
        <v>121</v>
      </c>
      <c r="B129" s="41" t="s">
        <v>286</v>
      </c>
      <c r="C129" s="42" t="s">
        <v>287</v>
      </c>
      <c r="D129" s="33" t="s">
        <v>79</v>
      </c>
      <c r="E129" s="43">
        <v>0.335042735042735</v>
      </c>
      <c r="F129" s="43">
        <v>0.335042735042735</v>
      </c>
      <c r="G129" s="27">
        <f t="shared" si="4"/>
        <v>0.378598290598291</v>
      </c>
      <c r="H129" s="28"/>
      <c r="I129" s="38"/>
    </row>
    <row r="130" s="2" customFormat="1" ht="19" customHeight="1" spans="1:9">
      <c r="A130" s="23">
        <v>122</v>
      </c>
      <c r="B130" s="41" t="s">
        <v>288</v>
      </c>
      <c r="C130" s="42" t="s">
        <v>289</v>
      </c>
      <c r="D130" s="33" t="s">
        <v>79</v>
      </c>
      <c r="E130" s="43">
        <v>9.8</v>
      </c>
      <c r="F130" s="43">
        <v>9.8</v>
      </c>
      <c r="G130" s="27">
        <f t="shared" si="4"/>
        <v>11.074</v>
      </c>
      <c r="H130" s="28"/>
      <c r="I130" s="38"/>
    </row>
    <row r="131" s="2" customFormat="1" ht="19" customHeight="1" spans="1:9">
      <c r="A131" s="23">
        <v>123</v>
      </c>
      <c r="B131" s="41" t="s">
        <v>290</v>
      </c>
      <c r="C131" s="42" t="s">
        <v>291</v>
      </c>
      <c r="D131" s="33" t="s">
        <v>79</v>
      </c>
      <c r="E131" s="43">
        <v>9.8</v>
      </c>
      <c r="F131" s="43">
        <v>9.8</v>
      </c>
      <c r="G131" s="27">
        <f t="shared" si="4"/>
        <v>11.074</v>
      </c>
      <c r="H131" s="28"/>
      <c r="I131" s="38"/>
    </row>
    <row r="132" s="2" customFormat="1" ht="19" customHeight="1" spans="1:9">
      <c r="A132" s="23">
        <v>124</v>
      </c>
      <c r="B132" s="41" t="s">
        <v>292</v>
      </c>
      <c r="C132" s="42" t="s">
        <v>293</v>
      </c>
      <c r="D132" s="33" t="s">
        <v>79</v>
      </c>
      <c r="E132" s="43">
        <v>2.110769230724</v>
      </c>
      <c r="F132" s="43">
        <v>2.110769230724</v>
      </c>
      <c r="G132" s="27">
        <f t="shared" si="4"/>
        <v>2.38516923071812</v>
      </c>
      <c r="H132" s="28"/>
      <c r="I132" s="38"/>
    </row>
    <row r="133" s="2" customFormat="1" ht="19" customHeight="1" spans="1:9">
      <c r="A133" s="23">
        <v>125</v>
      </c>
      <c r="B133" s="41" t="s">
        <v>294</v>
      </c>
      <c r="C133" s="42" t="s">
        <v>295</v>
      </c>
      <c r="D133" s="33" t="s">
        <v>79</v>
      </c>
      <c r="E133" s="43">
        <v>0.737094017058</v>
      </c>
      <c r="F133" s="43">
        <v>0.737094017058</v>
      </c>
      <c r="G133" s="27">
        <f t="shared" si="4"/>
        <v>0.83291623927554</v>
      </c>
      <c r="H133" s="28"/>
      <c r="I133" s="38"/>
    </row>
    <row r="134" s="2" customFormat="1" ht="19" customHeight="1" spans="1:9">
      <c r="A134" s="23">
        <v>126</v>
      </c>
      <c r="B134" s="41" t="s">
        <v>296</v>
      </c>
      <c r="C134" s="42" t="s">
        <v>297</v>
      </c>
      <c r="D134" s="33" t="s">
        <v>79</v>
      </c>
      <c r="E134" s="43">
        <v>0.309914529876</v>
      </c>
      <c r="F134" s="43">
        <v>0.309914529876</v>
      </c>
      <c r="G134" s="27">
        <f t="shared" si="4"/>
        <v>0.35020341875988</v>
      </c>
      <c r="H134" s="28"/>
      <c r="I134" s="38"/>
    </row>
    <row r="135" s="2" customFormat="1" ht="19" customHeight="1" spans="1:9">
      <c r="A135" s="23">
        <v>127</v>
      </c>
      <c r="B135" s="41" t="s">
        <v>298</v>
      </c>
      <c r="C135" s="41" t="s">
        <v>299</v>
      </c>
      <c r="D135" s="31" t="s">
        <v>79</v>
      </c>
      <c r="E135" s="44">
        <v>1.2665</v>
      </c>
      <c r="F135" s="44">
        <v>1.2665</v>
      </c>
      <c r="G135" s="27">
        <f t="shared" si="4"/>
        <v>1.431145</v>
      </c>
      <c r="H135" s="28"/>
      <c r="I135" s="38"/>
    </row>
    <row r="136" s="2" customFormat="1" ht="19" customHeight="1" spans="1:9">
      <c r="A136" s="23">
        <v>128</v>
      </c>
      <c r="B136" s="41" t="s">
        <v>300</v>
      </c>
      <c r="C136" s="41" t="s">
        <v>301</v>
      </c>
      <c r="D136" s="31" t="s">
        <v>79</v>
      </c>
      <c r="E136" s="44">
        <v>1.2665</v>
      </c>
      <c r="F136" s="44">
        <v>1.2665</v>
      </c>
      <c r="G136" s="27">
        <f t="shared" si="4"/>
        <v>1.431145</v>
      </c>
      <c r="H136" s="28"/>
      <c r="I136" s="38"/>
    </row>
    <row r="137" s="2" customFormat="1" ht="19" customHeight="1" spans="1:9">
      <c r="A137" s="23">
        <v>129</v>
      </c>
      <c r="B137" s="41" t="s">
        <v>302</v>
      </c>
      <c r="C137" s="41" t="s">
        <v>303</v>
      </c>
      <c r="D137" s="31" t="s">
        <v>79</v>
      </c>
      <c r="E137" s="44">
        <v>0.2393</v>
      </c>
      <c r="F137" s="44">
        <v>0.2393</v>
      </c>
      <c r="G137" s="27">
        <f t="shared" si="4"/>
        <v>0.270409</v>
      </c>
      <c r="H137" s="28"/>
      <c r="I137" s="38"/>
    </row>
    <row r="138" s="2" customFormat="1" ht="19" customHeight="1" spans="1:9">
      <c r="A138" s="23">
        <v>130</v>
      </c>
      <c r="B138" s="41" t="s">
        <v>304</v>
      </c>
      <c r="C138" s="41" t="s">
        <v>305</v>
      </c>
      <c r="D138" s="31" t="s">
        <v>79</v>
      </c>
      <c r="E138" s="44">
        <v>0.2393</v>
      </c>
      <c r="F138" s="44">
        <v>0.2393</v>
      </c>
      <c r="G138" s="27">
        <f t="shared" si="4"/>
        <v>0.270409</v>
      </c>
      <c r="H138" s="28"/>
      <c r="I138" s="38"/>
    </row>
    <row r="139" s="2" customFormat="1" ht="19" customHeight="1" spans="1:9">
      <c r="A139" s="23">
        <v>131</v>
      </c>
      <c r="B139" s="41" t="s">
        <v>306</v>
      </c>
      <c r="C139" s="41" t="s">
        <v>307</v>
      </c>
      <c r="D139" s="31" t="s">
        <v>79</v>
      </c>
      <c r="E139" s="45">
        <v>1.6417</v>
      </c>
      <c r="F139" s="44">
        <v>1.6417</v>
      </c>
      <c r="G139" s="27">
        <f t="shared" si="4"/>
        <v>1.855121</v>
      </c>
      <c r="H139" s="28"/>
      <c r="I139" s="38"/>
    </row>
    <row r="140" s="2" customFormat="1" ht="19" customHeight="1" spans="1:9">
      <c r="A140" s="23">
        <v>132</v>
      </c>
      <c r="B140" s="41" t="s">
        <v>308</v>
      </c>
      <c r="C140" s="41" t="s">
        <v>309</v>
      </c>
      <c r="D140" s="31" t="s">
        <v>79</v>
      </c>
      <c r="E140" s="45">
        <v>0.5089</v>
      </c>
      <c r="F140" s="44">
        <v>0.5089</v>
      </c>
      <c r="G140" s="27">
        <f t="shared" si="4"/>
        <v>0.575057</v>
      </c>
      <c r="H140" s="28"/>
      <c r="I140" s="38"/>
    </row>
    <row r="141" s="2" customFormat="1" ht="19" customHeight="1" spans="1:9">
      <c r="A141" s="23">
        <v>133</v>
      </c>
      <c r="B141" s="41" t="s">
        <v>310</v>
      </c>
      <c r="C141" s="41" t="s">
        <v>311</v>
      </c>
      <c r="D141" s="31" t="s">
        <v>79</v>
      </c>
      <c r="E141" s="44">
        <v>0.2393</v>
      </c>
      <c r="F141" s="44">
        <v>0.2393</v>
      </c>
      <c r="G141" s="27">
        <f t="shared" si="4"/>
        <v>0.270409</v>
      </c>
      <c r="H141" s="28"/>
      <c r="I141" s="38"/>
    </row>
    <row r="142" s="1" customFormat="1" ht="31.2" customHeight="1" spans="1:9">
      <c r="A142" s="46" t="s">
        <v>16</v>
      </c>
      <c r="B142" s="47"/>
      <c r="C142" s="47"/>
      <c r="D142" s="46"/>
      <c r="E142" s="46"/>
      <c r="F142" s="46"/>
      <c r="G142" s="46"/>
      <c r="H142" s="46"/>
      <c r="I142" s="60"/>
    </row>
    <row r="143" s="1" customFormat="1" ht="31.2" customHeight="1" spans="1:9">
      <c r="A143" s="48" t="s">
        <v>81</v>
      </c>
      <c r="B143" s="49"/>
      <c r="C143" s="49"/>
      <c r="D143" s="48"/>
      <c r="E143" s="48"/>
      <c r="F143" s="48"/>
      <c r="G143" s="48"/>
      <c r="H143" s="48"/>
      <c r="I143" s="60"/>
    </row>
    <row r="144" s="1" customFormat="1" ht="31.2" customHeight="1" spans="1:9">
      <c r="A144" s="48" t="s">
        <v>18</v>
      </c>
      <c r="B144" s="49"/>
      <c r="C144" s="49"/>
      <c r="D144" s="48"/>
      <c r="E144" s="48"/>
      <c r="F144" s="48"/>
      <c r="G144" s="48"/>
      <c r="H144" s="48"/>
      <c r="I144" s="61"/>
    </row>
    <row r="145" s="1" customFormat="1" ht="31.2" customHeight="1" spans="1:9">
      <c r="A145" s="48" t="s">
        <v>19</v>
      </c>
      <c r="B145" s="49"/>
      <c r="C145" s="49"/>
      <c r="D145" s="48"/>
      <c r="E145" s="48"/>
      <c r="F145" s="48"/>
      <c r="G145" s="48"/>
      <c r="H145" s="48"/>
      <c r="I145" s="61"/>
    </row>
    <row r="146" s="1" customFormat="1" ht="31.2" customHeight="1" spans="1:9">
      <c r="A146" s="48" t="s">
        <v>20</v>
      </c>
      <c r="B146" s="49"/>
      <c r="C146" s="49"/>
      <c r="D146" s="48"/>
      <c r="E146" s="48"/>
      <c r="F146" s="48"/>
      <c r="G146" s="48"/>
      <c r="H146" s="48"/>
      <c r="I146" s="61"/>
    </row>
    <row r="147" s="1" customFormat="1" ht="43.2" customHeight="1" spans="1:9">
      <c r="A147" s="48" t="s">
        <v>21</v>
      </c>
      <c r="B147" s="49"/>
      <c r="C147" s="49"/>
      <c r="D147" s="48"/>
      <c r="E147" s="48"/>
      <c r="F147" s="48"/>
      <c r="G147" s="48"/>
      <c r="H147" s="48"/>
      <c r="I147" s="60"/>
    </row>
    <row r="148" s="3" customFormat="1" spans="1:9">
      <c r="A148" s="50"/>
      <c r="B148" s="51"/>
      <c r="C148" s="52"/>
      <c r="D148" s="50"/>
      <c r="E148" s="50"/>
      <c r="F148" s="50"/>
      <c r="G148" s="53"/>
      <c r="H148" s="53"/>
      <c r="I148" s="62"/>
    </row>
    <row r="149" s="3" customFormat="1" ht="19.2" customHeight="1" spans="1:9">
      <c r="A149" s="54" t="s">
        <v>22</v>
      </c>
      <c r="B149" s="51"/>
      <c r="C149" s="52"/>
      <c r="D149" s="55"/>
      <c r="E149" s="56" t="s">
        <v>23</v>
      </c>
      <c r="F149" s="56"/>
      <c r="G149" s="57"/>
      <c r="H149" s="57"/>
      <c r="I149" s="63"/>
    </row>
    <row r="150" s="3" customFormat="1" ht="19.2" customHeight="1" spans="1:9">
      <c r="A150" s="54"/>
      <c r="B150" s="51"/>
      <c r="C150" s="52"/>
      <c r="D150" s="55"/>
      <c r="E150" s="56"/>
      <c r="F150" s="52"/>
      <c r="G150" s="57"/>
      <c r="H150" s="57"/>
      <c r="I150" s="63"/>
    </row>
    <row r="151" s="1" customFormat="1" ht="19.2" customHeight="1" spans="1:7">
      <c r="A151" s="54" t="s">
        <v>24</v>
      </c>
      <c r="B151" s="51"/>
      <c r="C151" s="52"/>
      <c r="D151" s="55"/>
      <c r="E151" s="56" t="s">
        <v>25</v>
      </c>
      <c r="F151" s="56"/>
      <c r="G151" s="57"/>
    </row>
    <row r="152" s="3" customFormat="1" ht="19.2" customHeight="1" spans="1:9">
      <c r="A152" s="54"/>
      <c r="B152" s="51"/>
      <c r="C152" s="52"/>
      <c r="D152" s="55"/>
      <c r="E152" s="56"/>
      <c r="F152" s="52"/>
      <c r="G152" s="57"/>
      <c r="H152" s="57"/>
      <c r="I152" s="63"/>
    </row>
    <row r="153" s="3" customFormat="1" ht="41" customHeight="1" spans="1:9">
      <c r="A153" s="54" t="s">
        <v>82</v>
      </c>
      <c r="B153" s="56"/>
      <c r="C153" s="52"/>
      <c r="D153" s="50"/>
      <c r="E153" s="56" t="s">
        <v>82</v>
      </c>
      <c r="F153" s="56"/>
      <c r="G153" s="57"/>
      <c r="H153" s="57"/>
      <c r="I153" s="63"/>
    </row>
    <row r="154" s="1" customFormat="1" spans="1:8">
      <c r="A154" s="58"/>
      <c r="B154" s="59"/>
      <c r="C154" s="59"/>
      <c r="D154" s="58"/>
      <c r="E154" s="58"/>
      <c r="F154" s="58"/>
      <c r="G154" s="58"/>
      <c r="H154" s="58"/>
    </row>
    <row r="155" s="1" customFormat="1" spans="1:8">
      <c r="A155" s="58"/>
      <c r="B155" s="59"/>
      <c r="C155" s="59"/>
      <c r="D155" s="58"/>
      <c r="E155" s="58"/>
      <c r="F155" s="58"/>
      <c r="G155" s="58"/>
      <c r="H155" s="58"/>
    </row>
    <row r="156" s="1" customFormat="1" spans="1:8">
      <c r="A156" s="58"/>
      <c r="B156" s="59"/>
      <c r="C156" s="59"/>
      <c r="D156" s="58"/>
      <c r="E156" s="58"/>
      <c r="F156" s="58"/>
      <c r="G156" s="58"/>
      <c r="H156" s="58"/>
    </row>
    <row r="157" s="1" customFormat="1" spans="1:8">
      <c r="A157" s="58"/>
      <c r="B157" s="59"/>
      <c r="C157" s="59"/>
      <c r="D157" s="58"/>
      <c r="E157" s="58"/>
      <c r="F157" s="58"/>
      <c r="G157" s="58"/>
      <c r="H157" s="58"/>
    </row>
    <row r="158" s="1" customFormat="1" spans="1:8">
      <c r="A158" s="58"/>
      <c r="B158" s="59"/>
      <c r="C158" s="59"/>
      <c r="D158" s="58"/>
      <c r="E158" s="58"/>
      <c r="F158" s="58"/>
      <c r="G158" s="58"/>
      <c r="H158" s="58"/>
    </row>
    <row r="159" s="1" customFormat="1" spans="1:8">
      <c r="A159" s="58"/>
      <c r="B159" s="59"/>
      <c r="C159" s="59"/>
      <c r="D159" s="58"/>
      <c r="E159" s="58"/>
      <c r="F159" s="58"/>
      <c r="G159" s="58"/>
      <c r="H159" s="58"/>
    </row>
    <row r="160" s="1" customFormat="1" spans="1:8">
      <c r="A160" s="58"/>
      <c r="B160" s="59"/>
      <c r="C160" s="59"/>
      <c r="D160" s="58"/>
      <c r="E160" s="58"/>
      <c r="F160" s="58"/>
      <c r="G160" s="58"/>
      <c r="H160" s="58"/>
    </row>
    <row r="161" s="1" customFormat="1" spans="1:8">
      <c r="A161" s="58"/>
      <c r="B161" s="59"/>
      <c r="C161" s="59"/>
      <c r="D161" s="58"/>
      <c r="E161" s="58"/>
      <c r="F161" s="58"/>
      <c r="G161" s="58"/>
      <c r="H161" s="58"/>
    </row>
    <row r="162" s="1" customFormat="1" spans="1:8">
      <c r="A162" s="58"/>
      <c r="B162" s="59"/>
      <c r="C162" s="59"/>
      <c r="D162" s="58"/>
      <c r="E162" s="58"/>
      <c r="F162" s="58"/>
      <c r="G162" s="58"/>
      <c r="H162" s="58"/>
    </row>
    <row r="163" s="1" customFormat="1" spans="1:8">
      <c r="A163" s="58"/>
      <c r="B163" s="59"/>
      <c r="C163" s="59"/>
      <c r="D163" s="58"/>
      <c r="E163" s="58"/>
      <c r="F163" s="58"/>
      <c r="G163" s="58"/>
      <c r="H163" s="58"/>
    </row>
    <row r="164" s="1" customFormat="1" spans="1:8">
      <c r="A164" s="58"/>
      <c r="B164" s="59"/>
      <c r="C164" s="59"/>
      <c r="D164" s="58"/>
      <c r="E164" s="58"/>
      <c r="F164" s="58"/>
      <c r="G164" s="58"/>
      <c r="H164" s="58"/>
    </row>
    <row r="165" s="1" customFormat="1" spans="1:8">
      <c r="A165" s="58"/>
      <c r="B165" s="59"/>
      <c r="C165" s="59"/>
      <c r="D165" s="58"/>
      <c r="E165" s="58"/>
      <c r="F165" s="58"/>
      <c r="G165" s="58"/>
      <c r="H165" s="58"/>
    </row>
    <row r="166" s="1" customFormat="1" spans="1:8">
      <c r="A166" s="58"/>
      <c r="B166" s="59"/>
      <c r="C166" s="59"/>
      <c r="D166" s="58"/>
      <c r="E166" s="58"/>
      <c r="F166" s="58"/>
      <c r="G166" s="58"/>
      <c r="H166" s="58"/>
    </row>
    <row r="167" s="1" customFormat="1" spans="1:8">
      <c r="A167" s="58"/>
      <c r="B167" s="59"/>
      <c r="C167" s="59"/>
      <c r="D167" s="58"/>
      <c r="E167" s="58"/>
      <c r="F167" s="58"/>
      <c r="G167" s="58"/>
      <c r="H167" s="58"/>
    </row>
  </sheetData>
  <autoFilter xmlns:etc="http://www.wps.cn/officeDocument/2017/etCustomData" ref="A8:I147" etc:filterBottomFollowUsedRange="0">
    <extLst/>
  </autoFilter>
  <mergeCells count="21">
    <mergeCell ref="A1:H1"/>
    <mergeCell ref="A2:H2"/>
    <mergeCell ref="A3:H3"/>
    <mergeCell ref="A4:H4"/>
    <mergeCell ref="A5:H5"/>
    <mergeCell ref="A6:H6"/>
    <mergeCell ref="E7:F7"/>
    <mergeCell ref="A142:H142"/>
    <mergeCell ref="A143:H143"/>
    <mergeCell ref="A144:H144"/>
    <mergeCell ref="A145:H145"/>
    <mergeCell ref="A146:H146"/>
    <mergeCell ref="A147:H147"/>
    <mergeCell ref="E149:F149"/>
    <mergeCell ref="E151:F151"/>
    <mergeCell ref="E153:F153"/>
    <mergeCell ref="A7:A8"/>
    <mergeCell ref="B7:B8"/>
    <mergeCell ref="C7:C8"/>
    <mergeCell ref="D7:D8"/>
    <mergeCell ref="H7:H8"/>
  </mergeCells>
  <conditionalFormatting sqref="E148">
    <cfRule type="duplicateValues" dxfId="0" priority="9"/>
  </conditionalFormatting>
  <conditionalFormatting sqref="B151">
    <cfRule type="duplicateValues" dxfId="0" priority="8"/>
  </conditionalFormatting>
  <conditionalFormatting sqref="B$1:B$1048576">
    <cfRule type="duplicateValues" dxfId="0" priority="1"/>
    <cfRule type="duplicateValues" dxfId="0" priority="2"/>
  </conditionalFormatting>
  <conditionalFormatting sqref="B9:B21">
    <cfRule type="duplicateValues" dxfId="0" priority="6"/>
    <cfRule type="duplicateValues" dxfId="0" priority="5"/>
  </conditionalFormatting>
  <conditionalFormatting sqref="B9:B114">
    <cfRule type="duplicateValues" dxfId="0" priority="3"/>
  </conditionalFormatting>
  <conditionalFormatting sqref="B22:B114">
    <cfRule type="duplicateValues" dxfId="1" priority="4"/>
  </conditionalFormatting>
  <conditionalFormatting sqref="E152 E149:E150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Sheet1</vt:lpstr>
      <vt:lpstr>Sheet2</vt:lpstr>
      <vt:lpstr>Sheet3</vt:lpstr>
      <vt:lpstr>P203</vt:lpstr>
      <vt:lpstr>Sheet4</vt:lpstr>
      <vt:lpstr>25.10.24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2025-10-29T02:04:09Z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2052-12.1.0.23125</vt:lpwstr>
  </property>
</Properties>
</file>