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采购订单模板!$A$10:$N$29</definedName>
    <definedName name="_xlnm.Print_Area" localSheetId="0">采购订单模板!$A$1:$K$29</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1" authorId="0">
      <text>
        <r>
          <rPr>
            <b/>
            <sz val="9"/>
            <rFont val="宋体"/>
            <charset val="134"/>
          </rPr>
          <t>何旭东:</t>
        </r>
        <r>
          <rPr>
            <sz val="9"/>
            <rFont val="宋体"/>
            <charset val="134"/>
          </rPr>
          <t xml:space="preserve">
工厂财务确认价格</t>
        </r>
      </text>
    </comment>
    <comment ref="E21" authorId="0">
      <text>
        <r>
          <rPr>
            <b/>
            <sz val="9"/>
            <rFont val="宋体"/>
            <charset val="134"/>
          </rPr>
          <t>何旭东:</t>
        </r>
        <r>
          <rPr>
            <sz val="9"/>
            <rFont val="宋体"/>
            <charset val="134"/>
          </rPr>
          <t xml:space="preserve">
前期采购确认价格交期</t>
        </r>
      </text>
    </comment>
    <comment ref="I21"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<sst xmlns="http://schemas.openxmlformats.org/spreadsheetml/2006/main" count="95" uniqueCount="82">
  <si>
    <r>
      <rPr>
        <b/>
        <sz val="20"/>
        <rFont val="宋体"/>
        <charset val="134"/>
        <scheme val="minor"/>
      </rPr>
      <t>新产品试制零部件采购订单</t>
    </r>
    <r>
      <rPr>
        <b/>
        <sz val="18"/>
        <rFont val="宋体"/>
        <charset val="134"/>
        <scheme val="minor"/>
      </rPr>
      <t>（内部调货）</t>
    </r>
  </si>
  <si>
    <t>表单编号</t>
  </si>
  <si>
    <t>GR-61-00-234(A/0)</t>
  </si>
  <si>
    <t>项目订单号</t>
  </si>
  <si>
    <t>PRF-2504-PT00</t>
  </si>
  <si>
    <t>采购订单号</t>
  </si>
  <si>
    <t>项目名称/代码：</t>
  </si>
  <si>
    <t>ZY2504</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</si>
  <si>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</si>
  <si>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</si>
  <si>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</si>
  <si>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</si>
  <si>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</si>
  <si>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</si>
  <si>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</si>
  <si>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</si>
  <si>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</si>
  <si>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</si>
  <si>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</si>
  <si>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</si>
  <si>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</si>
  <si>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</si>
  <si>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</si>
  <si>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</si>
  <si>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高冰川</t>
  </si>
  <si>
    <t>技术人员联系方式</t>
  </si>
  <si>
    <t>技术人员邮箱：</t>
  </si>
  <si>
    <t>lining@bjghrc.com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</si>
  <si>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</si>
  <si>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</si>
  <si>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</si>
  <si>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</si>
  <si>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订单输入：3.0新开仰角解锁机构进行首套样件制作，要求11.10日前到货
收货地址：北京光华荣昌   刘海英</t>
    </r>
  </si>
  <si>
    <t>序号</t>
  </si>
  <si>
    <t>零件号</t>
  </si>
  <si>
    <t>名称</t>
  </si>
  <si>
    <t>型号</t>
  </si>
  <si>
    <t>采购数量</t>
  </si>
  <si>
    <t>单位</t>
  </si>
  <si>
    <t>到货时间</t>
  </si>
  <si>
    <t>单件价格</t>
  </si>
  <si>
    <t>系数</t>
  </si>
  <si>
    <t>总价</t>
  </si>
  <si>
    <t>备注</t>
  </si>
  <si>
    <t>SHT0018211</t>
  </si>
  <si>
    <t>仰角锁止齿板</t>
  </si>
  <si>
    <t>现有440/590</t>
  </si>
  <si>
    <t>件</t>
  </si>
  <si>
    <t>SHT0011258</t>
  </si>
  <si>
    <t>座框横管</t>
  </si>
  <si>
    <t>现量产产品</t>
  </si>
  <si>
    <t>SHT0010383</t>
  </si>
  <si>
    <t>仰角调节拉线</t>
  </si>
  <si>
    <t>H6拉线</t>
  </si>
  <si>
    <t>SHT0010261</t>
  </si>
  <si>
    <t>罩壳固定钣金</t>
  </si>
  <si>
    <t>现有440/590（改制）</t>
  </si>
  <si>
    <t>SHT0010224</t>
  </si>
  <si>
    <t>仰角连杆焊接总成（左侧）</t>
  </si>
  <si>
    <t>现量产产品，进行连杆焊接加长</t>
  </si>
  <si>
    <t>SHT0011414</t>
  </si>
  <si>
    <t>仰角连杆焊接总成（右侧）</t>
  </si>
  <si>
    <t>现量产状态</t>
  </si>
  <si>
    <t>SHT0018221</t>
  </si>
  <si>
    <t>仰角齿板固定螺栓</t>
  </si>
  <si>
    <t>原有基础上剪短</t>
  </si>
  <si>
    <t>SHT0018222</t>
  </si>
  <si>
    <t>仰角支撑基座固定螺栓</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</si>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</sst>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Arial"/>
      <charset val="134"/>
    </font>
    <font>
      <sz val="11"/>
      <color theme="1"/>
      <name val="微软雅黑"/>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2" fillId="0" borderId="0" applyNumberFormat="0" applyFill="0" applyBorder="0" applyAlignment="0" applyProtection="0"/>
    <xf numFmtId="0" fontId="31" fillId="0" borderId="1" applyNumberFormat="0" applyFill="0" applyBorder="0" applyAlignment="0" applyProtection="0">
      <alignment vertical="center"/>
    </xf>
    <xf numFmtId="0" fontId="31" fillId="0" borderId="1" applyNumberFormat="0" applyFill="0" applyBorder="0" applyAlignment="0" applyProtection="0">
      <alignment vertical="center"/>
    </xf>
    <xf numFmtId="0" fontId="33" fillId="0" borderId="0">
      <alignment vertical="center"/>
    </xf>
    <xf numFmtId="0" fontId="31" fillId="0" borderId="1" applyNumberFormat="0" applyFill="0" applyBorder="0" applyAlignment="0" applyProtection="0">
      <alignment vertical="center"/>
    </xf>
    <xf numFmtId="0" fontId="11" fillId="0" borderId="0">
      <alignment vertical="center"/>
    </xf>
    <xf numFmtId="0" fontId="0" fillId="0" borderId="0"/>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9" fillId="0" borderId="1" xfId="73" applyFont="1" applyFill="1" applyBorder="1" applyAlignment="1" applyProtection="1">
      <alignment horizontal="center" vertical="center" wrapText="1"/>
      <protection locked="0"/>
    </xf>
    <xf numFmtId="0" fontId="10" fillId="0" borderId="1" xfId="73" applyFont="1" applyFill="1" applyBorder="1" applyAlignment="1" applyProtection="1">
      <alignment horizontal="center" vertical="center" wrapText="1"/>
      <protection locked="0"/>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 name="样式 1 2" xfId="7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view="pageBreakPreview" zoomScaleNormal="100" topLeftCell="A8" workbookViewId="0">
      <selection activeCell="C11" sqref="C11"/>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t="s">
        <v>4</v>
      </c>
      <c r="J2" s="6" t="s">
        <v>5</v>
      </c>
      <c r="K2" s="41"/>
    </row>
    <row r="3" s="1" customFormat="1" ht="28.5" customHeight="1" spans="1:11">
      <c r="A3" s="7" t="s">
        <v>6</v>
      </c>
      <c r="B3" s="7" t="s">
        <v>7</v>
      </c>
      <c r="C3" s="7"/>
      <c r="D3" s="8" t="s">
        <v>8</v>
      </c>
      <c r="E3" s="8"/>
      <c r="F3" s="8">
        <v>45971</v>
      </c>
      <c r="G3" s="8"/>
      <c r="H3" s="9" t="s">
        <v>9</v>
      </c>
      <c r="I3" s="9"/>
      <c r="J3" s="42">
        <v>45961</v>
      </c>
      <c r="K3" s="42"/>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3" t="s">
        <v>19</v>
      </c>
      <c r="K5" s="43"/>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19213058797</v>
      </c>
      <c r="G7" s="9"/>
      <c r="H7" s="9" t="s">
        <v>26</v>
      </c>
      <c r="I7" s="9"/>
      <c r="J7" s="44" t="s">
        <v>27</v>
      </c>
      <c r="K7" s="44"/>
    </row>
    <row r="8" s="1" customFormat="1" ht="28.5" customHeight="1" spans="1:11">
      <c r="A8" s="7" t="s">
        <v>28</v>
      </c>
      <c r="B8" s="7" t="s">
        <v>29</v>
      </c>
      <c r="C8" s="7"/>
      <c r="D8" s="9"/>
      <c r="E8" s="9"/>
      <c r="F8" s="9" t="s">
        <v>30</v>
      </c>
      <c r="G8" s="9"/>
      <c r="H8" s="9"/>
      <c r="I8" s="9"/>
      <c r="J8" s="45"/>
      <c r="K8" s="45"/>
    </row>
    <row r="9" s="1" customFormat="1" ht="108" customHeight="1" spans="1:11">
      <c r="A9" s="16" t="s">
        <v>31</v>
      </c>
      <c r="B9" s="17" t="s">
        <v>32</v>
      </c>
      <c r="C9" s="18"/>
      <c r="D9" s="18"/>
      <c r="E9" s="18"/>
      <c r="F9" s="18"/>
      <c r="G9" s="18"/>
      <c r="H9" s="18"/>
      <c r="I9" s="18"/>
      <c r="J9" s="46"/>
      <c r="K9" s="18"/>
    </row>
    <row r="10" s="1" customFormat="1" ht="42.75" customHeight="1" spans="1:11">
      <c r="A10" s="19" t="s">
        <v>33</v>
      </c>
      <c r="B10" s="19" t="s">
        <v>34</v>
      </c>
      <c r="C10" s="20" t="s">
        <v>35</v>
      </c>
      <c r="D10" s="20" t="s">
        <v>36</v>
      </c>
      <c r="E10" s="20" t="s">
        <v>37</v>
      </c>
      <c r="F10" s="20" t="s">
        <v>38</v>
      </c>
      <c r="G10" s="19" t="s">
        <v>39</v>
      </c>
      <c r="H10" s="19" t="s">
        <v>40</v>
      </c>
      <c r="I10" s="19" t="s">
        <v>41</v>
      </c>
      <c r="J10" s="47" t="s">
        <v>42</v>
      </c>
      <c r="K10" s="19" t="s">
        <v>43</v>
      </c>
    </row>
    <row r="11" s="1" customFormat="1" spans="1:11">
      <c r="A11" s="19">
        <v>1</v>
      </c>
      <c r="B11" s="21" t="s">
        <v>44</v>
      </c>
      <c r="C11" s="22" t="s">
        <v>45</v>
      </c>
      <c r="D11" s="19" t="s">
        <v>46</v>
      </c>
      <c r="E11" s="19">
        <v>2</v>
      </c>
      <c r="F11" s="20" t="s">
        <v>47</v>
      </c>
      <c r="G11" s="23">
        <v>45971</v>
      </c>
      <c r="H11" s="19"/>
      <c r="I11" s="19"/>
      <c r="J11" s="47"/>
      <c r="K11" s="48"/>
    </row>
    <row r="12" s="1" customFormat="1" spans="1:11">
      <c r="A12" s="19">
        <v>2</v>
      </c>
      <c r="B12" s="21" t="s">
        <v>48</v>
      </c>
      <c r="C12" s="22" t="s">
        <v>49</v>
      </c>
      <c r="D12" s="19" t="s">
        <v>50</v>
      </c>
      <c r="E12" s="19">
        <v>2</v>
      </c>
      <c r="F12" s="20" t="s">
        <v>47</v>
      </c>
      <c r="G12" s="23">
        <v>45971</v>
      </c>
      <c r="H12" s="19"/>
      <c r="I12" s="19"/>
      <c r="J12" s="47"/>
      <c r="K12" s="48"/>
    </row>
    <row r="13" s="1" customFormat="1" spans="1:11">
      <c r="A13" s="19">
        <v>3</v>
      </c>
      <c r="B13" s="21" t="s">
        <v>51</v>
      </c>
      <c r="C13" s="22" t="s">
        <v>52</v>
      </c>
      <c r="D13" s="19" t="s">
        <v>53</v>
      </c>
      <c r="E13" s="19">
        <v>2</v>
      </c>
      <c r="F13" s="20" t="s">
        <v>47</v>
      </c>
      <c r="G13" s="23">
        <v>45971</v>
      </c>
      <c r="H13" s="19"/>
      <c r="I13" s="19"/>
      <c r="J13" s="47"/>
      <c r="K13" s="48"/>
    </row>
    <row r="14" s="1" customFormat="1" spans="1:11">
      <c r="A14" s="19">
        <v>4</v>
      </c>
      <c r="B14" s="21" t="s">
        <v>54</v>
      </c>
      <c r="C14" s="22" t="s">
        <v>55</v>
      </c>
      <c r="D14" s="19" t="s">
        <v>56</v>
      </c>
      <c r="E14" s="19">
        <v>2</v>
      </c>
      <c r="F14" s="20" t="s">
        <v>47</v>
      </c>
      <c r="G14" s="23">
        <v>45971</v>
      </c>
      <c r="H14" s="19"/>
      <c r="I14" s="19"/>
      <c r="J14" s="47"/>
      <c r="K14" s="48"/>
    </row>
    <row r="15" s="1" customFormat="1" ht="28.8" spans="1:11">
      <c r="A15" s="19">
        <v>5</v>
      </c>
      <c r="B15" s="21" t="s">
        <v>57</v>
      </c>
      <c r="C15" s="22" t="s">
        <v>58</v>
      </c>
      <c r="D15" s="19" t="s">
        <v>59</v>
      </c>
      <c r="E15" s="19">
        <v>1</v>
      </c>
      <c r="F15" s="20" t="s">
        <v>47</v>
      </c>
      <c r="G15" s="23">
        <v>45971</v>
      </c>
      <c r="H15" s="19"/>
      <c r="I15" s="19"/>
      <c r="J15" s="47"/>
      <c r="K15" s="48"/>
    </row>
    <row r="16" s="1" customFormat="1" ht="28.8" spans="1:11">
      <c r="A16" s="19">
        <v>6</v>
      </c>
      <c r="B16" s="21" t="s">
        <v>60</v>
      </c>
      <c r="C16" s="22" t="s">
        <v>61</v>
      </c>
      <c r="D16" s="19" t="s">
        <v>59</v>
      </c>
      <c r="E16" s="19">
        <v>1</v>
      </c>
      <c r="F16" s="20" t="s">
        <v>47</v>
      </c>
      <c r="G16" s="23">
        <v>45971</v>
      </c>
      <c r="H16" s="19"/>
      <c r="I16" s="19"/>
      <c r="J16" s="47"/>
      <c r="K16" s="48"/>
    </row>
    <row r="17" s="1" customFormat="1" spans="1:11">
      <c r="A17" s="19">
        <v>7</v>
      </c>
      <c r="B17" s="21" t="s">
        <v>54</v>
      </c>
      <c r="C17" s="22" t="s">
        <v>55</v>
      </c>
      <c r="D17" s="19" t="s">
        <v>62</v>
      </c>
      <c r="E17" s="19">
        <v>2</v>
      </c>
      <c r="F17" s="20" t="s">
        <v>47</v>
      </c>
      <c r="G17" s="23">
        <v>45971</v>
      </c>
      <c r="H17" s="19"/>
      <c r="I17" s="19"/>
      <c r="J17" s="47"/>
      <c r="K17" s="48"/>
    </row>
    <row r="18" s="1" customFormat="1" spans="1:11">
      <c r="A18" s="19">
        <v>8</v>
      </c>
      <c r="B18" s="21" t="s">
        <v>63</v>
      </c>
      <c r="C18" s="22" t="s">
        <v>64</v>
      </c>
      <c r="D18" s="19" t="s">
        <v>65</v>
      </c>
      <c r="E18" s="19">
        <v>4</v>
      </c>
      <c r="F18" s="20" t="s">
        <v>47</v>
      </c>
      <c r="G18" s="23">
        <v>45971</v>
      </c>
      <c r="H18" s="19"/>
      <c r="I18" s="19"/>
      <c r="J18" s="47"/>
      <c r="K18" s="48"/>
    </row>
    <row r="19" s="1" customFormat="1" spans="1:11">
      <c r="A19" s="19">
        <v>9</v>
      </c>
      <c r="B19" s="21" t="s">
        <v>66</v>
      </c>
      <c r="C19" s="22" t="s">
        <v>67</v>
      </c>
      <c r="D19" s="19" t="s">
        <v>65</v>
      </c>
      <c r="E19" s="19">
        <v>10</v>
      </c>
      <c r="F19" s="20" t="s">
        <v>47</v>
      </c>
      <c r="G19" s="23">
        <v>45971</v>
      </c>
      <c r="H19" s="19"/>
      <c r="I19" s="19"/>
      <c r="J19" s="47"/>
      <c r="K19" s="48"/>
    </row>
    <row r="20" s="1" customFormat="1" ht="18.75" customHeight="1" spans="1:11">
      <c r="A20" s="24" t="s">
        <v>68</v>
      </c>
      <c r="B20" s="25"/>
      <c r="C20" s="25"/>
      <c r="D20" s="25"/>
      <c r="E20" s="25"/>
      <c r="F20" s="25"/>
      <c r="G20" s="25"/>
      <c r="H20" s="25"/>
      <c r="I20" s="49"/>
      <c r="J20" s="50" t="e">
        <f>SUM(#REF!)</f>
        <v>#REF!</v>
      </c>
      <c r="K20" s="51"/>
    </row>
    <row r="21" s="1" customFormat="1" ht="21.75" customHeight="1" spans="1:11">
      <c r="A21" s="26" t="s">
        <v>69</v>
      </c>
      <c r="B21" s="27"/>
      <c r="C21" s="28"/>
      <c r="D21" s="29"/>
      <c r="E21" s="26" t="s">
        <v>70</v>
      </c>
      <c r="F21" s="27"/>
      <c r="G21" s="29"/>
      <c r="H21" s="26" t="s">
        <v>71</v>
      </c>
      <c r="I21" s="27"/>
      <c r="J21" s="28"/>
      <c r="K21" s="29"/>
    </row>
    <row r="22" s="1" customFormat="1" ht="21.75" customHeight="1" spans="1:11">
      <c r="A22" s="30"/>
      <c r="B22" s="31"/>
      <c r="C22" s="32"/>
      <c r="D22" s="33"/>
      <c r="E22" s="30"/>
      <c r="F22" s="31"/>
      <c r="G22" s="33"/>
      <c r="H22" s="30"/>
      <c r="I22" s="31"/>
      <c r="J22" s="32"/>
      <c r="K22" s="33"/>
    </row>
    <row r="23" s="1" customFormat="1" ht="17.1" customHeight="1" spans="1:11">
      <c r="A23" s="34" t="s">
        <v>72</v>
      </c>
      <c r="B23" s="34"/>
      <c r="C23" s="34"/>
      <c r="D23" s="34"/>
      <c r="E23" s="34"/>
      <c r="F23" s="34"/>
      <c r="G23" s="34"/>
      <c r="H23" s="34"/>
      <c r="I23" s="34"/>
      <c r="J23" s="52"/>
      <c r="K23" s="34"/>
    </row>
    <row r="24" s="1" customFormat="1" ht="26.25" customHeight="1" spans="1:11">
      <c r="A24" s="35" t="s">
        <v>73</v>
      </c>
      <c r="B24" s="36"/>
      <c r="C24" s="36"/>
      <c r="D24" s="36"/>
      <c r="E24" s="36"/>
      <c r="F24" s="36"/>
      <c r="G24" s="36"/>
      <c r="H24" s="36"/>
      <c r="I24" s="36"/>
      <c r="J24" s="53"/>
      <c r="K24" s="36"/>
    </row>
    <row r="25" s="2" customFormat="1" ht="20.25" customHeight="1" spans="1:11">
      <c r="A25" s="37" t="s">
        <v>33</v>
      </c>
      <c r="B25" s="37" t="s">
        <v>74</v>
      </c>
      <c r="C25" s="37" t="s">
        <v>75</v>
      </c>
      <c r="D25" s="37" t="s">
        <v>76</v>
      </c>
      <c r="E25" s="37" t="s">
        <v>77</v>
      </c>
      <c r="F25" s="37"/>
      <c r="G25" s="37"/>
      <c r="H25" s="37" t="s">
        <v>78</v>
      </c>
      <c r="I25" s="37"/>
      <c r="J25" s="54"/>
      <c r="K25" s="37" t="s">
        <v>79</v>
      </c>
    </row>
    <row r="26" s="2" customFormat="1" ht="20.25" customHeight="1" spans="1:11">
      <c r="A26" s="37">
        <v>1</v>
      </c>
      <c r="B26" s="37"/>
      <c r="C26" s="37"/>
      <c r="D26" s="37"/>
      <c r="E26" s="37"/>
      <c r="F26" s="37"/>
      <c r="G26" s="37"/>
      <c r="H26" s="37"/>
      <c r="I26" s="37"/>
      <c r="J26" s="54"/>
      <c r="K26" s="37"/>
    </row>
    <row r="27" s="2" customFormat="1" ht="20.25" customHeight="1" spans="1:11">
      <c r="A27" s="37">
        <v>2</v>
      </c>
      <c r="B27" s="37"/>
      <c r="C27" s="37"/>
      <c r="D27" s="37"/>
      <c r="E27" s="37"/>
      <c r="F27" s="37"/>
      <c r="G27" s="37"/>
      <c r="H27" s="37"/>
      <c r="I27" s="37"/>
      <c r="J27" s="54"/>
      <c r="K27" s="37"/>
    </row>
    <row r="28" s="1" customFormat="1" ht="43.5" customHeight="1" spans="1:11">
      <c r="A28" s="36" t="s">
        <v>80</v>
      </c>
      <c r="B28" s="38"/>
      <c r="C28" s="38"/>
      <c r="D28" s="38"/>
      <c r="E28" s="38"/>
      <c r="F28" s="38"/>
      <c r="G28" s="38"/>
      <c r="H28" s="38"/>
      <c r="I28" s="38"/>
      <c r="J28" s="55"/>
      <c r="K28" s="38"/>
    </row>
    <row r="29" ht="111.75" customHeight="1" spans="1:11">
      <c r="A29" s="39" t="s">
        <v>81</v>
      </c>
      <c r="B29" s="40"/>
      <c r="C29" s="40"/>
      <c r="D29" s="40"/>
      <c r="E29" s="40"/>
      <c r="F29" s="40"/>
      <c r="G29" s="40"/>
      <c r="H29" s="40"/>
      <c r="I29" s="40"/>
      <c r="J29" s="56"/>
      <c r="K29" s="40"/>
    </row>
  </sheetData>
  <autoFilter xmlns:etc="http://www.wps.cn/officeDocument/2017/etCustomData" ref="A10:N29"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0:I20"/>
    <mergeCell ref="A23:K23"/>
    <mergeCell ref="A24:K24"/>
    <mergeCell ref="E25:F25"/>
    <mergeCell ref="H25:I25"/>
    <mergeCell ref="E26:F26"/>
    <mergeCell ref="H26:I26"/>
    <mergeCell ref="E27:F27"/>
    <mergeCell ref="H27:I27"/>
    <mergeCell ref="A28:K28"/>
    <mergeCell ref="A29:K29"/>
    <mergeCell ref="A4:A5"/>
    <mergeCell ref="A21:A22"/>
    <mergeCell ref="E21:E22"/>
    <mergeCell ref="H21:H22"/>
    <mergeCell ref="A1:G2"/>
    <mergeCell ref="I21:K22"/>
    <mergeCell ref="F21:G22"/>
    <mergeCell ref="B21:D22"/>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lining@bjghrc.com" tooltip="mailto:lining@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2025-11-03T06:20:32Z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999A95447AA042689C7EA686FA2CB99A</vt:lpwstr>
  </property>
</Properties>
</file>