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轻卡\轻卡经济型\焊胎\欧马可单芯星盘焊接夹具开发资料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8" i="1" l="1"/>
  <c r="F8" i="1"/>
  <c r="G7" i="1" l="1"/>
  <c r="G6" i="1"/>
</calcChain>
</file>

<file path=xl/sharedStrings.xml><?xml version="1.0" encoding="utf-8"?>
<sst xmlns="http://schemas.openxmlformats.org/spreadsheetml/2006/main" count="46" uniqueCount="41">
  <si>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</si>
  <si>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</si>
  <si>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</si>
  <si>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</si>
  <si>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</si>
  <si>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</si>
  <si>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</si>
  <si>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</si>
  <si>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</si>
  <si>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</si>
  <si>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</si>
  <si>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</si>
  <si>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</si>
  <si>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</si>
  <si>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</si>
  <si>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 xml:space="preserve">
采购工程师
日期：
</t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</si>
  <si>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</si>
  <si>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</si>
  <si>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</si>
  <si>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 xml:space="preserve"> </t>
    <phoneticPr fontId="2" type="noConversion"/>
  </si>
  <si>
    <t>物料采购价格审批表</t>
    <phoneticPr fontId="2" type="noConversion"/>
  </si>
  <si>
    <t>注明：
1、此价格审批仅适用于研发阶段，SOP后价格由工厂进行最终定价；
2、此价格审批同时适用于研发阶段结算使用（可做为样件价格协议签订依据）。</t>
    <phoneticPr fontId="2" type="noConversion"/>
  </si>
  <si>
    <t>主驾靠背三序（单芯）</t>
    <phoneticPr fontId="9" type="noConversion"/>
  </si>
  <si>
    <t>左侧调角器焊接总成（单芯）</t>
    <phoneticPr fontId="9" type="noConversion"/>
  </si>
  <si>
    <t>件</t>
    <phoneticPr fontId="2" type="noConversion"/>
  </si>
  <si>
    <t>SLT0012969-JJ-01</t>
    <phoneticPr fontId="9" type="noConversion"/>
  </si>
  <si>
    <t>SLT0012966-JJ-01</t>
    <phoneticPr fontId="9" type="noConversion"/>
  </si>
  <si>
    <t>参考价格</t>
    <phoneticPr fontId="6" type="noConversion"/>
  </si>
  <si>
    <t>含税价格</t>
    <phoneticPr fontId="7" type="noConversion"/>
  </si>
  <si>
    <t>熙锐</t>
    <phoneticPr fontId="7" type="noConversion"/>
  </si>
  <si>
    <t>合计</t>
    <phoneticPr fontId="2" type="noConversion"/>
  </si>
  <si>
    <t>说明： 以上所有价格均为含税价格。</t>
    <phoneticPr fontId="2" type="noConversion"/>
  </si>
  <si>
    <t>熙锐</t>
    <phoneticPr fontId="2" type="noConversion"/>
  </si>
  <si>
    <t>优惠</t>
    <phoneticPr fontId="2" type="noConversion"/>
  </si>
  <si>
    <t xml:space="preserve">  </t>
    <phoneticPr fontId="2" type="noConversion"/>
  </si>
  <si>
    <t>12个单元</t>
    <phoneticPr fontId="2" type="noConversion"/>
  </si>
  <si>
    <t>14个单元</t>
    <phoneticPr fontId="2" type="noConversion"/>
  </si>
  <si>
    <t>45天</t>
    <phoneticPr fontId="2" type="noConversion"/>
  </si>
  <si>
    <t>开发周期</t>
    <phoneticPr fontId="2" type="noConversion"/>
  </si>
  <si>
    <t>付款</t>
    <phoneticPr fontId="2" type="noConversion"/>
  </si>
  <si>
    <t>5-4-1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</si>
</sst>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 "/>
  </numFmts>
  <fonts count="10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Normal="100" workbookViewId="0">
      <selection activeCell="P11" sqref="P11"/>
    </sheetView>
  </sheetViews>
  <sheetFormatPr defaultRowHeight="14.25" x14ac:dyDescent="0.2"/>
  <cols>
    <col min="2" max="2" width="16.375" customWidth="1"/>
    <col min="3" max="3" width="26" customWidth="1"/>
    <col min="4" max="4" width="4.75" customWidth="1"/>
    <col min="5" max="7" width="9.125" bestFit="1" customWidth="1"/>
    <col min="8" max="8" width="10.5" bestFit="1" customWidth="1"/>
    <col min="9" max="9" width="13.375" customWidth="1"/>
    <col min="10" max="10" width="9" customWidth="1"/>
    <col min="11" max="11" width="8.25" customWidth="1"/>
    <col min="12" max="12" width="7.125" customWidth="1"/>
    <col min="15" max="15" width="11.625" bestFit="1" customWidth="1"/>
  </cols>
  <sheetData>
    <row r="1" spans="1:12" ht="22.5" x14ac:dyDescent="0.2">
      <c r="A1" s="23" t="s">
        <v>20</v>
      </c>
      <c r="B1" s="24"/>
      <c r="C1" s="24"/>
      <c r="D1" s="24"/>
      <c r="E1" s="24"/>
      <c r="F1" s="24"/>
      <c r="G1" s="24"/>
      <c r="H1" s="24"/>
      <c r="I1" s="24"/>
      <c r="J1" s="24"/>
    </row>
    <row r="2" spans="1:12" ht="26.25" customHeight="1" x14ac:dyDescent="0.2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</row>
    <row r="3" spans="1:12" ht="58.5" customHeight="1" x14ac:dyDescent="0.2">
      <c r="A3" s="26" t="s">
        <v>21</v>
      </c>
      <c r="B3" s="27"/>
      <c r="C3" s="27"/>
      <c r="D3" s="27"/>
      <c r="E3" s="27"/>
      <c r="F3" s="27"/>
      <c r="G3" s="27"/>
      <c r="H3" s="27"/>
      <c r="I3" s="27"/>
      <c r="J3" s="28"/>
    </row>
    <row r="4" spans="1:12" x14ac:dyDescent="0.2">
      <c r="A4" s="17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6" t="s">
        <v>27</v>
      </c>
      <c r="G4" s="6" t="s">
        <v>29</v>
      </c>
      <c r="H4" s="5" t="s">
        <v>5</v>
      </c>
      <c r="I4" s="17" t="s">
        <v>6</v>
      </c>
      <c r="J4" s="17" t="s">
        <v>7</v>
      </c>
    </row>
    <row r="5" spans="1:12" x14ac:dyDescent="0.2">
      <c r="A5" s="17"/>
      <c r="B5" s="17"/>
      <c r="C5" s="17"/>
      <c r="D5" s="17"/>
      <c r="E5" s="17"/>
      <c r="F5" s="5" t="s">
        <v>28</v>
      </c>
      <c r="G5" s="5" t="s">
        <v>28</v>
      </c>
      <c r="H5" s="5" t="s">
        <v>16</v>
      </c>
      <c r="I5" s="17"/>
      <c r="J5" s="17"/>
      <c r="K5" s="15"/>
      <c r="L5" s="15"/>
    </row>
    <row r="6" spans="1:12" x14ac:dyDescent="0.2">
      <c r="A6" s="5">
        <v>1</v>
      </c>
      <c r="B6" s="12" t="s">
        <v>25</v>
      </c>
      <c r="C6" s="12" t="s">
        <v>22</v>
      </c>
      <c r="D6" s="8" t="s">
        <v>24</v>
      </c>
      <c r="E6" s="2">
        <v>0.13</v>
      </c>
      <c r="F6" s="9">
        <v>87000</v>
      </c>
      <c r="G6" s="7">
        <f>71000*1.13</f>
        <v>80229.999999999985</v>
      </c>
      <c r="H6" s="5"/>
      <c r="I6" s="5" t="s">
        <v>32</v>
      </c>
      <c r="J6" s="5" t="s">
        <v>35</v>
      </c>
    </row>
    <row r="7" spans="1:12" x14ac:dyDescent="0.2">
      <c r="A7" s="9">
        <v>2</v>
      </c>
      <c r="B7" s="12" t="s">
        <v>26</v>
      </c>
      <c r="C7" s="12" t="s">
        <v>23</v>
      </c>
      <c r="D7" s="8" t="s">
        <v>24</v>
      </c>
      <c r="E7" s="2">
        <v>0.13</v>
      </c>
      <c r="F7" s="9">
        <v>97000</v>
      </c>
      <c r="G7" s="10">
        <f>90000*1.13</f>
        <v>101699.99999999999</v>
      </c>
      <c r="H7" s="9"/>
      <c r="I7" s="9" t="s">
        <v>32</v>
      </c>
      <c r="J7" s="13" t="s">
        <v>36</v>
      </c>
    </row>
    <row r="8" spans="1:12" x14ac:dyDescent="0.2">
      <c r="A8" s="1" t="s">
        <v>30</v>
      </c>
      <c r="B8" s="12"/>
      <c r="C8" s="12"/>
      <c r="D8" s="8"/>
      <c r="E8" s="2"/>
      <c r="F8" s="11">
        <f>SUM(F6:F7)</f>
        <v>184000</v>
      </c>
      <c r="G8" s="11">
        <f>SUM(G6:G7)</f>
        <v>181929.99999999997</v>
      </c>
      <c r="H8" s="11"/>
      <c r="I8" s="11"/>
      <c r="J8" s="11"/>
    </row>
    <row r="9" spans="1:12" x14ac:dyDescent="0.2">
      <c r="A9" s="1"/>
      <c r="B9" s="12"/>
      <c r="C9" s="12"/>
      <c r="D9" s="8"/>
      <c r="E9" s="2"/>
      <c r="F9" s="11">
        <f>F8-14000</f>
        <v>170000</v>
      </c>
      <c r="G9" s="11">
        <v>160000</v>
      </c>
      <c r="H9" s="11"/>
      <c r="I9" s="11"/>
      <c r="J9" s="11"/>
    </row>
    <row r="10" spans="1:12" ht="16.5" customHeight="1" x14ac:dyDescent="0.2">
      <c r="A10" s="1" t="s">
        <v>33</v>
      </c>
      <c r="B10" s="12"/>
      <c r="C10" s="12"/>
      <c r="D10" s="8"/>
      <c r="E10" s="2"/>
      <c r="F10" s="11"/>
      <c r="G10" s="11">
        <v>145000</v>
      </c>
      <c r="H10" s="3" t="s">
        <v>34</v>
      </c>
      <c r="I10" s="9" t="s">
        <v>32</v>
      </c>
      <c r="J10" s="1"/>
    </row>
    <row r="11" spans="1:12" ht="16.5" customHeight="1" x14ac:dyDescent="0.2">
      <c r="A11" s="1" t="s">
        <v>38</v>
      </c>
      <c r="B11" s="12"/>
      <c r="C11" s="12"/>
      <c r="D11" s="8"/>
      <c r="E11" s="2"/>
      <c r="F11" s="14"/>
      <c r="G11" s="14" t="s">
        <v>37</v>
      </c>
      <c r="H11" s="3"/>
      <c r="I11" s="14"/>
      <c r="J11" s="1"/>
    </row>
    <row r="12" spans="1:12" ht="16.5" customHeight="1" x14ac:dyDescent="0.2">
      <c r="A12" s="1" t="s">
        <v>39</v>
      </c>
      <c r="B12" s="12"/>
      <c r="C12" s="12"/>
      <c r="D12" s="8"/>
      <c r="E12" s="2"/>
      <c r="F12" s="14"/>
      <c r="G12" s="29" t="s">
        <v>40</v>
      </c>
      <c r="H12" s="3"/>
      <c r="I12" s="14"/>
      <c r="J12" s="1"/>
    </row>
    <row r="13" spans="1:12" ht="31.5" customHeight="1" x14ac:dyDescent="0.2">
      <c r="A13" s="18" t="s">
        <v>31</v>
      </c>
      <c r="B13" s="18"/>
      <c r="C13" s="18"/>
      <c r="D13" s="18"/>
      <c r="E13" s="18"/>
      <c r="F13" s="18"/>
      <c r="G13" s="18"/>
      <c r="H13" s="18"/>
      <c r="I13" s="18"/>
      <c r="J13" s="18"/>
    </row>
    <row r="14" spans="1:12" ht="27" customHeight="1" x14ac:dyDescent="0.2">
      <c r="A14" s="4">
        <v>1</v>
      </c>
      <c r="B14" s="4" t="s">
        <v>8</v>
      </c>
      <c r="C14" s="19"/>
      <c r="D14" s="19"/>
      <c r="E14" s="19"/>
      <c r="F14" s="19"/>
      <c r="G14" s="19"/>
      <c r="H14" s="19"/>
      <c r="I14" s="19"/>
      <c r="J14" s="19"/>
    </row>
    <row r="15" spans="1:12" ht="20.100000000000001" customHeight="1" x14ac:dyDescent="0.2">
      <c r="A15" s="4">
        <v>2</v>
      </c>
      <c r="B15" s="4" t="s">
        <v>9</v>
      </c>
      <c r="C15" s="19"/>
      <c r="D15" s="19"/>
      <c r="E15" s="19"/>
      <c r="F15" s="19"/>
      <c r="G15" s="19"/>
      <c r="H15" s="19"/>
      <c r="I15" s="19"/>
      <c r="J15" s="19"/>
    </row>
    <row r="16" spans="1:12" ht="20.100000000000001" customHeight="1" x14ac:dyDescent="0.2">
      <c r="A16" s="4">
        <v>3</v>
      </c>
      <c r="B16" s="4" t="s">
        <v>10</v>
      </c>
      <c r="C16" s="20"/>
      <c r="D16" s="21"/>
      <c r="E16" s="21"/>
      <c r="F16" s="21"/>
      <c r="G16" s="21"/>
      <c r="H16" s="21"/>
      <c r="I16" s="21"/>
      <c r="J16" s="22"/>
    </row>
    <row r="17" spans="1:15" ht="20.100000000000001" customHeight="1" x14ac:dyDescent="0.2">
      <c r="A17" s="4">
        <v>4</v>
      </c>
      <c r="B17" s="4" t="s">
        <v>11</v>
      </c>
      <c r="C17" s="19"/>
      <c r="D17" s="19"/>
      <c r="E17" s="19"/>
      <c r="F17" s="19"/>
      <c r="G17" s="19"/>
      <c r="H17" s="19"/>
      <c r="I17" s="19"/>
      <c r="J17" s="19"/>
    </row>
    <row r="18" spans="1:15" ht="20.100000000000001" customHeight="1" x14ac:dyDescent="0.2">
      <c r="A18" s="4">
        <v>5</v>
      </c>
      <c r="B18" s="4" t="s">
        <v>12</v>
      </c>
      <c r="C18" s="19"/>
      <c r="D18" s="19"/>
      <c r="E18" s="19"/>
      <c r="F18" s="19"/>
      <c r="G18" s="19"/>
      <c r="H18" s="19"/>
      <c r="I18" s="19"/>
      <c r="J18" s="19"/>
    </row>
    <row r="19" spans="1:15" ht="20.100000000000001" customHeight="1" x14ac:dyDescent="0.2">
      <c r="A19" s="4">
        <v>6</v>
      </c>
      <c r="B19" s="4" t="s">
        <v>13</v>
      </c>
      <c r="C19" s="19"/>
      <c r="D19" s="19"/>
      <c r="E19" s="19"/>
      <c r="F19" s="19"/>
      <c r="G19" s="19"/>
      <c r="H19" s="19"/>
      <c r="I19" s="19"/>
      <c r="J19" s="19"/>
    </row>
    <row r="20" spans="1:15" ht="20.100000000000001" customHeight="1" x14ac:dyDescent="0.2">
      <c r="A20" s="4">
        <v>7</v>
      </c>
      <c r="B20" s="4" t="s">
        <v>7</v>
      </c>
      <c r="C20" s="20"/>
      <c r="D20" s="21"/>
      <c r="E20" s="21"/>
      <c r="F20" s="21"/>
      <c r="G20" s="21"/>
      <c r="H20" s="21"/>
      <c r="I20" s="21"/>
      <c r="J20" s="22"/>
    </row>
    <row r="21" spans="1:15" ht="76.5" customHeight="1" x14ac:dyDescent="0.2">
      <c r="A21" s="16" t="s">
        <v>14</v>
      </c>
      <c r="B21" s="16"/>
      <c r="C21" s="16"/>
      <c r="D21" s="16" t="s">
        <v>17</v>
      </c>
      <c r="E21" s="16"/>
      <c r="F21" s="16"/>
      <c r="G21" s="16"/>
      <c r="H21" s="16"/>
      <c r="I21" s="16" t="s">
        <v>15</v>
      </c>
      <c r="J21" s="16"/>
      <c r="O21" t="s">
        <v>19</v>
      </c>
    </row>
  </sheetData>
  <mergeCells count="22">
    <mergeCell ref="A1:J1"/>
    <mergeCell ref="A2:J2"/>
    <mergeCell ref="A3:J3"/>
    <mergeCell ref="A4:A5"/>
    <mergeCell ref="B4:B5"/>
    <mergeCell ref="C4:C5"/>
    <mergeCell ref="D4:D5"/>
    <mergeCell ref="E4:E5"/>
    <mergeCell ref="A21:C21"/>
    <mergeCell ref="D21:F21"/>
    <mergeCell ref="G21:H21"/>
    <mergeCell ref="I21:J21"/>
    <mergeCell ref="I4:I5"/>
    <mergeCell ref="J4:J5"/>
    <mergeCell ref="A13:J13"/>
    <mergeCell ref="C14:J14"/>
    <mergeCell ref="C15:J15"/>
    <mergeCell ref="C16:J16"/>
    <mergeCell ref="C17:J17"/>
    <mergeCell ref="C18:J18"/>
    <mergeCell ref="C19:J19"/>
    <mergeCell ref="C20:J20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2025-11-06T08:30:47Z</dcterms:modified>
</cp:coreProperties>
</file>