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欧马可新开罩壳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Sheet1!$A$1:$U$15</definedName>
  </definedNames>
  <calcPr calcId="152511"/>
</workbook>
</file>

<file path=xl/calcChain.xml><?xml version="1.0" encoding="utf-8"?>
<calcChain xmlns="http://schemas.openxmlformats.org/spreadsheetml/2006/main">
  <c r="R8" i="1" l="1"/>
  <c r="P8" i="1"/>
  <c r="N8" i="1"/>
  <c r="L8" i="1"/>
</calcChain>
</file>

<file path=xl/sharedStrings.xml><?xml version="1.0" encoding="utf-8"?>
<sst xmlns="http://schemas.openxmlformats.org/spreadsheetml/2006/main" count="78" uniqueCount="67">
  <si>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</si>
  <si>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</si>
  <si>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</si>
  <si>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</si>
  <si>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</si>
  <si>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</si>
  <si>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</si>
  <si>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</si>
  <si>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</si>
  <si>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</si>
  <si>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</si>
  <si>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</si>
  <si>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</si>
  <si>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</si>
  <si>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</si>
  <si>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</si>
  <si>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</si>
  <si>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</si>
  <si>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</si>
  <si>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</si>
  <si>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</si>
  <si>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</si>
  <si>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</si>
  <si>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</si>
  <si>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</si>
  <si>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</si>
  <si>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</si>
  <si>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</si>
  <si>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 xml:space="preserve">
</t>
    <phoneticPr fontId="7" type="noConversion"/>
  </si>
  <si>
    <t>1.设计能力可以，多为中小精密模                             2.开发周期满足 
3.未配合修过模具</t>
    <phoneticPr fontId="7" type="noConversion"/>
  </si>
  <si>
    <t>40天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</si>
  <si>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</si>
  <si>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</si>
  <si>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天津艾尔特精密机械有限公司</t>
    <phoneticPr fontId="7" type="noConversion"/>
  </si>
  <si>
    <t>模具预付50%，模具产品试装合格移模前支付40%，
尾款10%质保半年内付清，银行承兑</t>
    <phoneticPr fontId="7" type="noConversion"/>
  </si>
  <si>
    <t>模具预付50%，模具产品试装合格移模前支付40%，
尾款10%质保半年内付清，银行承兑</t>
    <phoneticPr fontId="7" type="noConversion"/>
  </si>
  <si>
    <t>45天</t>
    <phoneticPr fontId="7" type="noConversion"/>
  </si>
  <si>
    <t>深圳市永利源和科技有限公司</t>
    <phoneticPr fontId="7" type="noConversion"/>
  </si>
  <si>
    <t>50天</t>
    <phoneticPr fontId="7" type="noConversion"/>
  </si>
  <si>
    <t>40天</t>
    <phoneticPr fontId="7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</si>
  <si>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</si>
  <si>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</si>
  <si>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 :体系内供应商，设备及加工能力比较强，                     2.开发周期满足             3.未配合修过模具</t>
    <phoneticPr fontId="7" type="noConversion"/>
  </si>
  <si>
    <t>最终定价</t>
    <phoneticPr fontId="7" type="noConversion"/>
  </si>
  <si>
    <t>模具工程师预估</t>
    <phoneticPr fontId="7" type="noConversion"/>
  </si>
  <si>
    <t xml:space="preserve">                                        
1、在制VOLVO项目10套模具未完成，项目延期，要求4.15 T0,待皮纹完成后移模；
2、H6卧铺项目2024.7.18签订解锁手柄-锁指盒-左右侧导轨护盖，2套未移模，导轨护盖模具型腔开错，已经更正完成，待客户确认。
</t>
    <phoneticPr fontId="7" type="noConversion"/>
  </si>
  <si>
    <t xml:space="preserve">
1、在制VOLVO项目15套模具，及4套气辅模具未完成交付，2025.4.24要求T0,目前T1模具未完成确认，模具整改，项目模具延期；</t>
    <phoneticPr fontId="7" type="noConversion"/>
  </si>
  <si>
    <t xml:space="preserve">
1、在制VOLVO项目10套模具已经完成T0、T1，等待项目通知皮纹；
2、安路普滚柱1套模具未移模，安路普技术换3种材料确认。
3、J6G副驾左右罩壳注塑模具1套，在制</t>
    <phoneticPr fontId="7" type="noConversion"/>
  </si>
  <si>
    <t>ZY2502</t>
    <phoneticPr fontId="7" type="noConversion"/>
  </si>
  <si>
    <t>PP-TD20</t>
    <phoneticPr fontId="7" type="noConversion"/>
  </si>
  <si>
    <t>欧马可</t>
    <phoneticPr fontId="7" type="noConversion"/>
  </si>
  <si>
    <t>SLT0012917主驾驶左侧大护板(新)</t>
    <phoneticPr fontId="7" type="noConversion"/>
  </si>
  <si>
    <t>SLT0012995主驾驶左侧大护板(新)</t>
    <phoneticPr fontId="7" type="noConversion"/>
  </si>
  <si>
    <t>RCS0253-18</t>
    <phoneticPr fontId="7" type="noConversion"/>
  </si>
  <si>
    <t>PW1019（粗皮纹)不指定皮纹厂</t>
    <phoneticPr fontId="7" type="noConversion"/>
  </si>
  <si>
    <t xml:space="preserve">
1、在制模具安全带出口罩壳、3.0滑轨在制2套注塑模具，要求2025.6.26完成，延期；
2、安路普阀芯1套未移模，3000套批量验证中；
3、传感器外壳2套未移模，2024.4.26要求移模，延期原因客户目前无需求
4、腰托阀、速降阀3套</t>
    <phoneticPr fontId="7" type="noConversion"/>
  </si>
  <si>
    <t>SHT0018932消音器导套</t>
    <phoneticPr fontId="7" type="noConversion"/>
  </si>
  <si>
    <t>RCS0254-5</t>
    <phoneticPr fontId="7" type="noConversion"/>
  </si>
  <si>
    <t>光面</t>
    <phoneticPr fontId="7" type="noConversion"/>
  </si>
  <si>
    <t>项目：欧马可项目/VDC</t>
    <phoneticPr fontId="7" type="noConversion"/>
  </si>
  <si>
    <t>VDC</t>
    <phoneticPr fontId="7" type="noConversion"/>
  </si>
  <si>
    <r>
      <rPr>
        <sz val="14"/>
        <color rgb="FFFF0000"/>
        <rFont val="宋体"/>
        <family val="3"/>
        <charset val="134"/>
        <scheme val="minor"/>
      </rPr>
      <t>1、寿命30万次</t>
    </r>
    <r>
      <rPr>
        <sz val="14"/>
        <color theme="1"/>
        <rFont val="宋体"/>
        <family val="3"/>
        <charset val="134"/>
        <scheme val="minor"/>
      </rPr>
      <t xml:space="preserve">
2、型腔1*1
</t>
    </r>
    <r>
      <rPr>
        <sz val="14"/>
        <color rgb="FFFF0000"/>
        <rFont val="宋体"/>
        <family val="3"/>
        <charset val="134"/>
        <scheme val="minor"/>
      </rPr>
      <t>3、热流道</t>
    </r>
    <phoneticPr fontId="7" type="noConversion"/>
  </si>
  <si>
    <t>1、寿命40万次
2、型腔1*4
3、热流道</t>
    <phoneticPr fontId="7" type="noConversion"/>
  </si>
  <si>
    <t>ZY2124</t>
    <phoneticPr fontId="7" type="noConversion"/>
  </si>
  <si>
    <t>POM</t>
    <phoneticPr fontId="7" type="noConversion"/>
  </si>
  <si>
    <t>先前欧马可模具费16.5万</t>
    <phoneticPr fontId="7" type="noConversion"/>
  </si>
  <si>
    <t>170000-180000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</si>
</sst>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4</xdr:row>
      <xdr:rowOff>40822</xdr:rowOff>
    </xdr:from>
    <xdr:to>
      <xdr:col>5</xdr:col>
      <xdr:colOff>1287875</xdr:colOff>
      <xdr:row>4</xdr:row>
      <xdr:rowOff>662668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57" y="2081893"/>
          <a:ext cx="1097375" cy="621846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5</xdr:row>
      <xdr:rowOff>54429</xdr:rowOff>
    </xdr:from>
    <xdr:to>
      <xdr:col>5</xdr:col>
      <xdr:colOff>1322066</xdr:colOff>
      <xdr:row>5</xdr:row>
      <xdr:rowOff>877460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6214" y="2952750"/>
          <a:ext cx="1213209" cy="823031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272142</xdr:colOff>
      <xdr:row>6</xdr:row>
      <xdr:rowOff>299357</xdr:rowOff>
    </xdr:from>
    <xdr:to>
      <xdr:col>5</xdr:col>
      <xdr:colOff>1271973</xdr:colOff>
      <xdr:row>6</xdr:row>
      <xdr:rowOff>1064504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999" y="4082143"/>
          <a:ext cx="999831" cy="765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abSelected="1" view="pageBreakPreview" topLeftCell="H1" zoomScale="70" zoomScaleNormal="100" zoomScaleSheetLayoutView="70" workbookViewId="0">
      <pane ySplit="4" topLeftCell="A5" activePane="bottomLeft" state="frozen"/>
      <selection pane="bottomLeft" activeCell="Q13" sqref="Q13:R14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" style="1" customWidth="1"/>
    <col min="4" max="4" width="10.5" style="1" customWidth="1"/>
    <col min="5" max="5" width="11.25" style="1" customWidth="1"/>
    <col min="6" max="6" width="18.875" style="1" customWidth="1"/>
    <col min="7" max="7" width="14.5" style="1" customWidth="1"/>
    <col min="8" max="8" width="13.875" style="1" customWidth="1"/>
    <col min="9" max="9" width="12" style="1" customWidth="1"/>
    <col min="10" max="10" width="8.125" style="5" customWidth="1"/>
    <col min="11" max="11" width="12.875" style="1" customWidth="1"/>
    <col min="12" max="12" width="17.375" style="1" customWidth="1"/>
    <col min="13" max="13" width="18.875" style="6" customWidth="1"/>
    <col min="14" max="14" width="20" style="1" customWidth="1"/>
    <col min="15" max="15" width="14.75" style="1" customWidth="1"/>
    <col min="16" max="16" width="17.375" style="1" customWidth="1"/>
    <col min="17" max="17" width="14.625" style="1" customWidth="1"/>
    <col min="18" max="18" width="17.5" style="1" customWidth="1"/>
    <col min="19" max="19" width="17.875" style="1" customWidth="1"/>
    <col min="20" max="20" width="12.5" style="1" customWidth="1"/>
    <col min="21" max="21" width="15.25" style="7" customWidth="1"/>
    <col min="22" max="22" width="18.375" style="1" customWidth="1"/>
    <col min="23" max="16384" width="9" style="1"/>
  </cols>
  <sheetData>
    <row r="1" spans="1:23" ht="48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43"/>
      <c r="O1" s="43"/>
      <c r="P1" s="43"/>
      <c r="Q1" s="43"/>
      <c r="R1" s="43"/>
      <c r="S1" s="43"/>
      <c r="T1" s="43"/>
      <c r="U1" s="43"/>
    </row>
    <row r="2" spans="1:23" s="2" customFormat="1" ht="30" customHeight="1" x14ac:dyDescent="0.15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7"/>
      <c r="N2" s="46"/>
      <c r="O2" s="46"/>
      <c r="P2" s="46"/>
      <c r="Q2" s="46"/>
      <c r="R2" s="46"/>
      <c r="S2" s="46"/>
      <c r="T2" s="46"/>
      <c r="U2" s="9" t="s">
        <v>1</v>
      </c>
    </row>
    <row r="3" spans="1:23" s="2" customFormat="1" ht="30" customHeight="1" x14ac:dyDescent="0.15">
      <c r="A3" s="50" t="s">
        <v>2</v>
      </c>
      <c r="B3" s="50" t="s">
        <v>3</v>
      </c>
      <c r="C3" s="50" t="s">
        <v>4</v>
      </c>
      <c r="D3" s="50" t="s">
        <v>25</v>
      </c>
      <c r="E3" s="39" t="s">
        <v>24</v>
      </c>
      <c r="F3" s="50" t="s">
        <v>21</v>
      </c>
      <c r="G3" s="50" t="s">
        <v>5</v>
      </c>
      <c r="H3" s="50" t="s">
        <v>6</v>
      </c>
      <c r="I3" s="50" t="s">
        <v>7</v>
      </c>
      <c r="J3" s="60" t="s">
        <v>8</v>
      </c>
      <c r="K3" s="48" t="s">
        <v>31</v>
      </c>
      <c r="L3" s="53"/>
      <c r="M3" s="48" t="s">
        <v>32</v>
      </c>
      <c r="N3" s="53"/>
      <c r="O3" s="50" t="s">
        <v>33</v>
      </c>
      <c r="P3" s="50"/>
      <c r="Q3" s="48" t="s">
        <v>37</v>
      </c>
      <c r="R3" s="49"/>
      <c r="S3" s="68" t="s">
        <v>44</v>
      </c>
      <c r="T3" s="51" t="s">
        <v>43</v>
      </c>
      <c r="U3" s="50" t="s">
        <v>9</v>
      </c>
    </row>
    <row r="4" spans="1:23" s="2" customFormat="1" ht="52.5" customHeight="1" x14ac:dyDescent="0.15">
      <c r="A4" s="50"/>
      <c r="B4" s="50"/>
      <c r="C4" s="50"/>
      <c r="D4" s="50"/>
      <c r="E4" s="40"/>
      <c r="F4" s="50"/>
      <c r="G4" s="50"/>
      <c r="H4" s="50"/>
      <c r="I4" s="50"/>
      <c r="J4" s="60"/>
      <c r="K4" s="8" t="s">
        <v>27</v>
      </c>
      <c r="L4" s="16" t="s">
        <v>23</v>
      </c>
      <c r="M4" s="8" t="s">
        <v>27</v>
      </c>
      <c r="N4" s="15" t="s">
        <v>23</v>
      </c>
      <c r="O4" s="22" t="s">
        <v>27</v>
      </c>
      <c r="P4" s="20" t="s">
        <v>23</v>
      </c>
      <c r="Q4" s="16" t="s">
        <v>27</v>
      </c>
      <c r="R4" s="16" t="s">
        <v>23</v>
      </c>
      <c r="S4" s="69"/>
      <c r="T4" s="52"/>
      <c r="U4" s="50"/>
    </row>
    <row r="5" spans="1:23" s="2" customFormat="1" ht="67.5" customHeight="1" x14ac:dyDescent="0.15">
      <c r="A5" s="39">
        <v>1</v>
      </c>
      <c r="B5" s="39"/>
      <c r="C5" s="66" t="s">
        <v>50</v>
      </c>
      <c r="D5" s="39" t="s">
        <v>48</v>
      </c>
      <c r="E5" s="39" t="s">
        <v>49</v>
      </c>
      <c r="F5" s="26"/>
      <c r="G5" s="19" t="s">
        <v>51</v>
      </c>
      <c r="H5" s="39" t="s">
        <v>53</v>
      </c>
      <c r="I5" s="68" t="s">
        <v>54</v>
      </c>
      <c r="J5" s="68" t="s">
        <v>18</v>
      </c>
      <c r="K5" s="39">
        <v>167000</v>
      </c>
      <c r="L5" s="41">
        <v>165000</v>
      </c>
      <c r="M5" s="39">
        <v>170000</v>
      </c>
      <c r="N5" s="41">
        <v>169000</v>
      </c>
      <c r="O5" s="39">
        <v>165000</v>
      </c>
      <c r="P5" s="41">
        <v>160000</v>
      </c>
      <c r="Q5" s="39">
        <v>245600</v>
      </c>
      <c r="R5" s="41">
        <v>243000</v>
      </c>
      <c r="S5" s="68" t="s">
        <v>66</v>
      </c>
      <c r="T5" s="37">
        <v>160000</v>
      </c>
      <c r="U5" s="54" t="s">
        <v>61</v>
      </c>
    </row>
    <row r="6" spans="1:23" s="2" customFormat="1" ht="69.75" customHeight="1" x14ac:dyDescent="0.15">
      <c r="A6" s="40"/>
      <c r="B6" s="40"/>
      <c r="C6" s="67"/>
      <c r="D6" s="40"/>
      <c r="E6" s="40"/>
      <c r="F6" s="19" t="s">
        <v>28</v>
      </c>
      <c r="G6" s="19" t="s">
        <v>52</v>
      </c>
      <c r="H6" s="40"/>
      <c r="I6" s="69"/>
      <c r="J6" s="69"/>
      <c r="K6" s="40"/>
      <c r="L6" s="42"/>
      <c r="M6" s="40"/>
      <c r="N6" s="42"/>
      <c r="O6" s="40"/>
      <c r="P6" s="42"/>
      <c r="Q6" s="40"/>
      <c r="R6" s="42"/>
      <c r="S6" s="69"/>
      <c r="T6" s="38"/>
      <c r="U6" s="55"/>
      <c r="V6" s="24"/>
    </row>
    <row r="7" spans="1:23" s="2" customFormat="1" ht="93" customHeight="1" x14ac:dyDescent="0.15">
      <c r="A7" s="31">
        <v>2</v>
      </c>
      <c r="B7" s="31"/>
      <c r="C7" s="33" t="s">
        <v>60</v>
      </c>
      <c r="D7" s="31" t="s">
        <v>63</v>
      </c>
      <c r="E7" s="31" t="s">
        <v>64</v>
      </c>
      <c r="F7" s="29"/>
      <c r="G7" s="29" t="s">
        <v>56</v>
      </c>
      <c r="H7" s="31" t="s">
        <v>57</v>
      </c>
      <c r="I7" s="30" t="s">
        <v>58</v>
      </c>
      <c r="J7" s="30" t="s">
        <v>18</v>
      </c>
      <c r="K7" s="31">
        <v>32500</v>
      </c>
      <c r="L7" s="32">
        <v>31500</v>
      </c>
      <c r="M7" s="31">
        <v>33500</v>
      </c>
      <c r="N7" s="32">
        <v>32500</v>
      </c>
      <c r="O7" s="31">
        <v>30000</v>
      </c>
      <c r="P7" s="32">
        <v>28000</v>
      </c>
      <c r="Q7" s="31">
        <v>38000</v>
      </c>
      <c r="R7" s="32">
        <v>37000</v>
      </c>
      <c r="S7" s="31">
        <v>32000</v>
      </c>
      <c r="T7" s="35">
        <v>27000</v>
      </c>
      <c r="U7" s="34" t="s">
        <v>62</v>
      </c>
      <c r="V7" s="24"/>
    </row>
    <row r="8" spans="1:23" s="2" customFormat="1" ht="49.5" customHeight="1" x14ac:dyDescent="0.15">
      <c r="A8" s="50" t="s">
        <v>26</v>
      </c>
      <c r="B8" s="50"/>
      <c r="C8" s="50"/>
      <c r="D8" s="50"/>
      <c r="E8" s="50"/>
      <c r="F8" s="50"/>
      <c r="G8" s="50"/>
      <c r="H8" s="50"/>
      <c r="I8" s="50"/>
      <c r="J8" s="50"/>
      <c r="K8" s="14"/>
      <c r="L8" s="21">
        <f>SUM(L5:L7)</f>
        <v>196500</v>
      </c>
      <c r="M8" s="14"/>
      <c r="N8" s="23">
        <f>SUM(N5:N7)</f>
        <v>201500</v>
      </c>
      <c r="O8" s="14"/>
      <c r="P8" s="23">
        <f>SUM(P5:P7)</f>
        <v>188000</v>
      </c>
      <c r="Q8" s="14"/>
      <c r="R8" s="23">
        <f>SUM(R5:R7)</f>
        <v>280000</v>
      </c>
      <c r="S8" s="36" t="s">
        <v>65</v>
      </c>
      <c r="T8" s="17"/>
      <c r="U8" s="25"/>
    </row>
    <row r="9" spans="1:23" s="2" customFormat="1" ht="100.5" customHeight="1" x14ac:dyDescent="0.15">
      <c r="A9" s="50" t="s">
        <v>10</v>
      </c>
      <c r="B9" s="50"/>
      <c r="C9" s="50"/>
      <c r="D9" s="50"/>
      <c r="E9" s="50"/>
      <c r="F9" s="50"/>
      <c r="G9" s="50"/>
      <c r="H9" s="50"/>
      <c r="I9" s="50"/>
      <c r="J9" s="50"/>
      <c r="K9" s="61" t="s">
        <v>34</v>
      </c>
      <c r="L9" s="61"/>
      <c r="M9" s="62" t="s">
        <v>34</v>
      </c>
      <c r="N9" s="63"/>
      <c r="O9" s="62" t="s">
        <v>34</v>
      </c>
      <c r="P9" s="63"/>
      <c r="Q9" s="62" t="s">
        <v>35</v>
      </c>
      <c r="R9" s="63"/>
      <c r="S9" s="28"/>
      <c r="T9" s="10"/>
      <c r="U9" s="8"/>
    </row>
    <row r="10" spans="1:23" s="2" customFormat="1" ht="42" customHeight="1" x14ac:dyDescent="0.15">
      <c r="A10" s="60" t="s">
        <v>11</v>
      </c>
      <c r="B10" s="60"/>
      <c r="C10" s="60"/>
      <c r="D10" s="60"/>
      <c r="E10" s="60"/>
      <c r="F10" s="60"/>
      <c r="G10" s="60"/>
      <c r="H10" s="60"/>
      <c r="I10" s="60"/>
      <c r="J10" s="60"/>
      <c r="K10" s="61" t="s">
        <v>36</v>
      </c>
      <c r="L10" s="61"/>
      <c r="M10" s="62" t="s">
        <v>30</v>
      </c>
      <c r="N10" s="63"/>
      <c r="O10" s="62" t="s">
        <v>39</v>
      </c>
      <c r="P10" s="63"/>
      <c r="Q10" s="62" t="s">
        <v>38</v>
      </c>
      <c r="R10" s="63"/>
      <c r="S10" s="28"/>
      <c r="T10" s="11"/>
      <c r="U10" s="8"/>
    </row>
    <row r="11" spans="1:23" s="2" customFormat="1" ht="172.5" customHeight="1" x14ac:dyDescent="0.15">
      <c r="A11" s="50" t="s">
        <v>12</v>
      </c>
      <c r="B11" s="50"/>
      <c r="C11" s="18"/>
      <c r="D11" s="8" t="s">
        <v>13</v>
      </c>
      <c r="E11" s="13"/>
      <c r="F11" s="61" t="s">
        <v>14</v>
      </c>
      <c r="G11" s="45"/>
      <c r="H11" s="45"/>
      <c r="I11" s="45"/>
      <c r="J11" s="45"/>
      <c r="K11" s="59" t="s">
        <v>29</v>
      </c>
      <c r="L11" s="59"/>
      <c r="M11" s="59" t="s">
        <v>41</v>
      </c>
      <c r="N11" s="59"/>
      <c r="O11" s="76" t="s">
        <v>40</v>
      </c>
      <c r="P11" s="77"/>
      <c r="Q11" s="59" t="s">
        <v>42</v>
      </c>
      <c r="R11" s="59"/>
      <c r="S11" s="27"/>
      <c r="T11" s="64" t="s">
        <v>19</v>
      </c>
      <c r="U11" s="65"/>
    </row>
    <row r="12" spans="1:23" s="2" customFormat="1" ht="194.25" customHeight="1" x14ac:dyDescent="0.15">
      <c r="A12" s="50" t="s">
        <v>15</v>
      </c>
      <c r="B12" s="50"/>
      <c r="C12" s="18"/>
      <c r="D12" s="8" t="s">
        <v>13</v>
      </c>
      <c r="E12" s="13"/>
      <c r="F12" s="61" t="s">
        <v>16</v>
      </c>
      <c r="G12" s="45"/>
      <c r="H12" s="45"/>
      <c r="I12" s="45"/>
      <c r="J12" s="45"/>
      <c r="K12" s="59" t="s">
        <v>45</v>
      </c>
      <c r="L12" s="59"/>
      <c r="M12" s="59" t="s">
        <v>55</v>
      </c>
      <c r="N12" s="59"/>
      <c r="O12" s="76" t="s">
        <v>47</v>
      </c>
      <c r="P12" s="77"/>
      <c r="Q12" s="59" t="s">
        <v>46</v>
      </c>
      <c r="R12" s="59"/>
      <c r="S12" s="27"/>
      <c r="T12" s="64" t="s">
        <v>20</v>
      </c>
      <c r="U12" s="65"/>
    </row>
    <row r="13" spans="1:23" s="3" customFormat="1" ht="42.95" customHeight="1" x14ac:dyDescent="0.15">
      <c r="A13" s="60" t="s">
        <v>17</v>
      </c>
      <c r="B13" s="60"/>
      <c r="C13" s="60"/>
      <c r="D13" s="60"/>
      <c r="E13" s="60"/>
      <c r="F13" s="60"/>
      <c r="G13" s="60"/>
      <c r="H13" s="60"/>
      <c r="I13" s="60"/>
      <c r="J13" s="60"/>
      <c r="K13" s="59"/>
      <c r="L13" s="59"/>
      <c r="M13" s="59"/>
      <c r="N13" s="59"/>
      <c r="O13" s="72" t="s">
        <v>33</v>
      </c>
      <c r="P13" s="73"/>
      <c r="Q13" s="59"/>
      <c r="R13" s="59"/>
      <c r="S13" s="70"/>
      <c r="T13" s="60"/>
      <c r="U13" s="60"/>
    </row>
    <row r="14" spans="1:23" s="4" customFormat="1" ht="33" customHeight="1" x14ac:dyDescent="0.1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59"/>
      <c r="L14" s="59"/>
      <c r="M14" s="59"/>
      <c r="N14" s="59"/>
      <c r="O14" s="74"/>
      <c r="P14" s="75"/>
      <c r="Q14" s="59"/>
      <c r="R14" s="59"/>
      <c r="S14" s="71"/>
      <c r="T14" s="60"/>
      <c r="U14" s="60"/>
    </row>
    <row r="15" spans="1:23" s="2" customFormat="1" ht="48.95" customHeight="1" x14ac:dyDescent="0.15">
      <c r="A15" s="56" t="s">
        <v>22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56"/>
      <c r="O15" s="56"/>
      <c r="P15" s="56"/>
      <c r="Q15" s="56"/>
      <c r="R15" s="56"/>
      <c r="S15" s="56"/>
      <c r="T15" s="56"/>
      <c r="U15" s="58"/>
    </row>
    <row r="16" spans="1:23" ht="30" customHeight="1" x14ac:dyDescent="0.15">
      <c r="T16" s="12"/>
      <c r="V16" s="12"/>
      <c r="W16" s="12"/>
    </row>
    <row r="17" spans="20:23" ht="30" customHeight="1" x14ac:dyDescent="0.15">
      <c r="T17" s="7"/>
      <c r="V17" s="7"/>
      <c r="W17" s="7"/>
    </row>
    <row r="18" spans="20:23" ht="30" customHeight="1" x14ac:dyDescent="0.15">
      <c r="T18" s="7"/>
      <c r="V18" s="7"/>
      <c r="W18" s="7"/>
    </row>
    <row r="19" spans="20:23" ht="30" customHeight="1" x14ac:dyDescent="0.15">
      <c r="T19" s="7"/>
      <c r="V19" s="7"/>
      <c r="W19" s="7"/>
    </row>
    <row r="20" spans="20:23" ht="30" customHeight="1" x14ac:dyDescent="0.15">
      <c r="T20" s="7"/>
      <c r="V20" s="7"/>
      <c r="W20" s="7"/>
    </row>
    <row r="21" spans="20:23" ht="30" customHeight="1" x14ac:dyDescent="0.15">
      <c r="T21" s="7"/>
      <c r="V21" s="7"/>
      <c r="W21" s="7"/>
    </row>
    <row r="22" spans="20:23" ht="30" customHeight="1" x14ac:dyDescent="0.15">
      <c r="T22" s="7"/>
      <c r="V22" s="7"/>
      <c r="W22" s="7"/>
    </row>
    <row r="23" spans="20:23" ht="30" customHeight="1" x14ac:dyDescent="0.15">
      <c r="T23" s="7"/>
      <c r="V23" s="7"/>
      <c r="W23" s="7"/>
    </row>
    <row r="24" spans="20:23" ht="30" customHeight="1" x14ac:dyDescent="0.15">
      <c r="T24" s="7"/>
      <c r="V24" s="7"/>
      <c r="W24" s="7"/>
    </row>
    <row r="25" spans="20:23" ht="30" customHeight="1" x14ac:dyDescent="0.15">
      <c r="T25" s="7"/>
      <c r="V25" s="7"/>
      <c r="W25" s="7"/>
    </row>
    <row r="26" spans="20:23" ht="30" customHeight="1" x14ac:dyDescent="0.15">
      <c r="T26" s="7"/>
      <c r="V26" s="7"/>
      <c r="W26" s="7"/>
    </row>
    <row r="27" spans="20:23" ht="30" customHeight="1" x14ac:dyDescent="0.15">
      <c r="T27" s="7"/>
      <c r="V27" s="7"/>
      <c r="W27" s="7"/>
    </row>
    <row r="28" spans="20:23" ht="30" customHeight="1" x14ac:dyDescent="0.15">
      <c r="T28" s="7"/>
      <c r="V28" s="7"/>
      <c r="W28" s="7"/>
    </row>
    <row r="29" spans="20:23" ht="30" customHeight="1" x14ac:dyDescent="0.15">
      <c r="T29" s="7"/>
      <c r="V29" s="7"/>
      <c r="W29" s="7"/>
    </row>
    <row r="30" spans="20:23" ht="30" customHeight="1" x14ac:dyDescent="0.15">
      <c r="T30" s="7"/>
      <c r="V30" s="7"/>
      <c r="W30" s="7"/>
    </row>
    <row r="31" spans="20:23" ht="30" customHeight="1" x14ac:dyDescent="0.15">
      <c r="T31" s="7"/>
      <c r="V31" s="7"/>
      <c r="W31" s="7"/>
    </row>
    <row r="32" spans="20:23" ht="30" customHeight="1" x14ac:dyDescent="0.15">
      <c r="T32" s="7"/>
      <c r="V32" s="7"/>
      <c r="W32" s="7"/>
    </row>
    <row r="33" spans="20:23" ht="30" customHeight="1" x14ac:dyDescent="0.15">
      <c r="T33" s="7"/>
      <c r="V33" s="7"/>
      <c r="W33" s="7"/>
    </row>
    <row r="34" spans="20:23" ht="30" customHeight="1" x14ac:dyDescent="0.15">
      <c r="T34" s="7"/>
      <c r="V34" s="7"/>
      <c r="W34" s="7"/>
    </row>
    <row r="35" spans="20:23" ht="30" customHeight="1" x14ac:dyDescent="0.15"/>
    <row r="36" spans="20:23" ht="30" customHeight="1" x14ac:dyDescent="0.15"/>
    <row r="37" spans="20:23" ht="30" customHeight="1" x14ac:dyDescent="0.15"/>
    <row r="38" spans="20:23" ht="30" customHeight="1" x14ac:dyDescent="0.15"/>
    <row r="39" spans="20:23" ht="30" customHeight="1" x14ac:dyDescent="0.15"/>
    <row r="40" spans="20:23" ht="30" customHeight="1" x14ac:dyDescent="0.15"/>
    <row r="41" spans="20:23" ht="30" customHeight="1" x14ac:dyDescent="0.15"/>
    <row r="42" spans="20:23" ht="30" customHeight="1" x14ac:dyDescent="0.15"/>
    <row r="43" spans="20:23" ht="30" customHeight="1" x14ac:dyDescent="0.15"/>
    <row r="44" spans="20:23" ht="30" customHeight="1" x14ac:dyDescent="0.15"/>
    <row r="45" spans="20:23" ht="30" customHeight="1" x14ac:dyDescent="0.15"/>
    <row r="46" spans="20:23" ht="30" customHeight="1" x14ac:dyDescent="0.15"/>
    <row r="47" spans="20:23" ht="30" customHeight="1" x14ac:dyDescent="0.15"/>
    <row r="48" spans="20:23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</sheetData>
  <mergeCells count="72">
    <mergeCell ref="K13:L14"/>
    <mergeCell ref="M13:N14"/>
    <mergeCell ref="M12:N12"/>
    <mergeCell ref="M9:N9"/>
    <mergeCell ref="K9:L9"/>
    <mergeCell ref="K12:L12"/>
    <mergeCell ref="S13:S14"/>
    <mergeCell ref="M11:N11"/>
    <mergeCell ref="S3:S4"/>
    <mergeCell ref="S5:S6"/>
    <mergeCell ref="O13:P14"/>
    <mergeCell ref="Q10:R10"/>
    <mergeCell ref="Q9:R9"/>
    <mergeCell ref="O10:P10"/>
    <mergeCell ref="O9:P9"/>
    <mergeCell ref="O11:P11"/>
    <mergeCell ref="O12:P12"/>
    <mergeCell ref="P5:P6"/>
    <mergeCell ref="Q5:Q6"/>
    <mergeCell ref="R5:R6"/>
    <mergeCell ref="A11:B11"/>
    <mergeCell ref="F11:J11"/>
    <mergeCell ref="C3:C4"/>
    <mergeCell ref="J3:J4"/>
    <mergeCell ref="I3:I4"/>
    <mergeCell ref="A8:J8"/>
    <mergeCell ref="A9:J9"/>
    <mergeCell ref="B5:B6"/>
    <mergeCell ref="C5:C6"/>
    <mergeCell ref="D5:D6"/>
    <mergeCell ref="E5:E6"/>
    <mergeCell ref="H5:H6"/>
    <mergeCell ref="I5:I6"/>
    <mergeCell ref="J5:J6"/>
    <mergeCell ref="U5:U6"/>
    <mergeCell ref="A5:A6"/>
    <mergeCell ref="A15:U15"/>
    <mergeCell ref="Q12:R12"/>
    <mergeCell ref="A10:J10"/>
    <mergeCell ref="K10:L10"/>
    <mergeCell ref="M10:N10"/>
    <mergeCell ref="T13:U14"/>
    <mergeCell ref="A13:J14"/>
    <mergeCell ref="T11:U11"/>
    <mergeCell ref="A12:B12"/>
    <mergeCell ref="F12:J12"/>
    <mergeCell ref="T12:U12"/>
    <mergeCell ref="Q11:R11"/>
    <mergeCell ref="Q13:R14"/>
    <mergeCell ref="K11:L11"/>
    <mergeCell ref="A1:U1"/>
    <mergeCell ref="A2:J2"/>
    <mergeCell ref="K2:T2"/>
    <mergeCell ref="E3:E4"/>
    <mergeCell ref="Q3:R3"/>
    <mergeCell ref="A3:A4"/>
    <mergeCell ref="B3:B4"/>
    <mergeCell ref="D3:D4"/>
    <mergeCell ref="F3:F4"/>
    <mergeCell ref="G3:G4"/>
    <mergeCell ref="T3:T4"/>
    <mergeCell ref="U3:U4"/>
    <mergeCell ref="H3:H4"/>
    <mergeCell ref="K3:L3"/>
    <mergeCell ref="M3:N3"/>
    <mergeCell ref="O3:P3"/>
    <mergeCell ref="T5:T6"/>
    <mergeCell ref="K5:K6"/>
    <mergeCell ref="L5:L6"/>
    <mergeCell ref="M5:M6"/>
    <mergeCell ref="N5:N6"/>
    <mergeCell ref="O5:O6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2025-09-09T08:40:42Z</cp:lastPrinted>
  <dcterms:created xsi:type="dcterms:W3CDTF">2022-11-04T02:08:00Z</dcterms:created>
  <dcterms:modified xsi:type="dcterms:W3CDTF">2025-10-30T11:23:36Z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