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/>
  </bookViews>
  <sheets>
    <sheet name="8月" sheetId="1" r:id="rId1"/>
    <sheet name="SHT0018370" sheetId="3" r:id="rId2"/>
    <sheet name="SHT001872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<sst xmlns="http://schemas.openxmlformats.org/spreadsheetml/2006/main" count="92" uniqueCount="48">
  <si>
    <t>QAD代码</t>
  </si>
  <si>
    <t>产品名称</t>
  </si>
  <si>
    <t>客户</t>
  </si>
  <si>
    <t>材料成本</t>
  </si>
  <si>
    <t>销北京价格</t>
  </si>
  <si>
    <t>北京销各工厂价格</t>
  </si>
  <si>
    <t>SHT0018370</t>
  </si>
  <si>
    <t>管螺母装车接头总成</t>
  </si>
  <si>
    <t>长春</t>
  </si>
  <si>
    <t>SHT0018720</t>
  </si>
  <si>
    <t>变阻尼调节总成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</si>
  <si>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</si>
  <si>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</si>
  <si>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</si>
  <si>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</si>
  <si>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</si>
  <si>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</si>
  <si>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</si>
  <si>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</si>
  <si>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</si>
  <si>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</si>
  <si>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</si>
  <si>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BPC0010185</t>
  </si>
  <si>
    <t>4-6直通铜接头</t>
  </si>
  <si>
    <t>HPB59-1</t>
  </si>
  <si>
    <t>SHT0017669</t>
  </si>
  <si>
    <t>装管螺母接头总成</t>
  </si>
  <si>
    <t/>
  </si>
  <si>
    <t>SHT0001745</t>
  </si>
  <si>
    <t>弹簧片</t>
  </si>
  <si>
    <t>SHT0002238</t>
  </si>
  <si>
    <t>无字五层纸箱</t>
  </si>
  <si>
    <t>520*340*325</t>
  </si>
  <si>
    <t>SHT0002241</t>
  </si>
  <si>
    <t>三层纸垫板</t>
  </si>
  <si>
    <t>490*310</t>
  </si>
  <si>
    <t>SHT0012189</t>
  </si>
  <si>
    <t>阻尼调节底座</t>
  </si>
  <si>
    <t>45*75*45</t>
  </si>
  <si>
    <t>SHT0012190</t>
  </si>
  <si>
    <t>阻尼调节旋转块</t>
  </si>
  <si>
    <t>34*50*40</t>
  </si>
  <si>
    <t>SHT0013746</t>
  </si>
  <si>
    <t>阻尼调节手柄</t>
  </si>
  <si>
    <t>SHT0014543</t>
  </si>
  <si>
    <t>变阻尼拉线总成</t>
  </si>
  <si>
    <t>TAT0010093</t>
  </si>
  <si>
    <t>200*250mm平口袋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</si>
</sst>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  <numFmt numFmtId="179" formatCode="_ * #,##0.0000_ ;_ * \-#,##0.0000_ ;_ * &quot;-&quot;??.00_ ;_ @_ "/>
  </numFmts>
  <fonts count="25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3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2" sqref="A2"/>
    </sheetView>
  </sheetViews>
  <sheetFormatPr defaultColWidth="9" defaultRowHeight="14" outlineLevelRow="4" outlineLevelCol="5"/>
  <cols>
    <col min="1" max="1" width="13.2545454545455" customWidth="1"/>
    <col min="2" max="2" width="31.6272727272727" customWidth="1"/>
    <col min="4" max="4" width="9.54545454545454"/>
    <col min="5" max="6" width="10.6363636363636"/>
    <col min="7" max="8" width="9" customWidth="1"/>
  </cols>
  <sheetData>
    <row r="1" s="17" customFormat="1" ht="33" customHeight="1" spans="1:6">
      <c r="A1" s="18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9" t="s">
        <v>5</v>
      </c>
    </row>
    <row r="2" ht="24" customHeight="1" spans="1:6">
      <c r="A2" s="20" t="s">
        <v>6</v>
      </c>
      <c r="B2" s="21" t="s">
        <v>7</v>
      </c>
      <c r="C2" s="22" t="s">
        <v>8</v>
      </c>
      <c r="D2" s="23">
        <v>4.0987</v>
      </c>
      <c r="E2" s="23">
        <v>6.83116666666667</v>
      </c>
      <c r="F2" s="23">
        <v>8.03666666666667</v>
      </c>
    </row>
    <row r="3" ht="30" customHeight="1" spans="1:6">
      <c r="A3" s="20" t="s">
        <v>9</v>
      </c>
      <c r="B3" s="21" t="s">
        <v>10</v>
      </c>
      <c r="C3" s="22" t="s">
        <v>8</v>
      </c>
      <c r="D3" s="23">
        <v>8.93188</v>
      </c>
      <c r="E3" s="23">
        <v>14.8864666666667</v>
      </c>
      <c r="F3" s="23">
        <v>17.5134901960784</v>
      </c>
    </row>
    <row r="4" ht="31.5" customHeight="1" spans="1:6">
      <c r="A4" s="20"/>
      <c r="B4" s="21"/>
      <c r="C4" s="22"/>
      <c r="D4" s="22"/>
      <c r="E4" s="22"/>
      <c r="F4" s="22"/>
    </row>
    <row r="5" ht="24.75" customHeight="1" spans="1:6">
      <c r="A5" s="22"/>
      <c r="B5" s="22"/>
      <c r="C5" s="22"/>
      <c r="D5" s="24"/>
      <c r="E5" s="24"/>
      <c r="F5" s="24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F26" sqref="F26"/>
    </sheetView>
  </sheetViews>
  <sheetFormatPr defaultColWidth="8.72727272727273" defaultRowHeight="14" outlineLevelRow="3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4.4545454545455" style="2" customWidth="1"/>
    <col min="6" max="6" width="7.81818181818182" style="2" customWidth="1"/>
    <col min="7" max="7" width="9.27272727272727" style="2" customWidth="1"/>
    <col min="8" max="9" width="7.72727272727273" style="2" customWidth="1"/>
    <col min="10" max="10" width="8.18181818181818" style="2" customWidth="1"/>
    <col min="11" max="16384" width="8.72727272727273" style="2"/>
  </cols>
  <sheetData>
    <row r="1" s="1" customFormat="1" ht="12.5" spans="1:10">
      <c r="A1" s="3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15</v>
      </c>
      <c r="G1" s="4" t="s">
        <v>16</v>
      </c>
      <c r="H1" s="4" t="s">
        <v>17</v>
      </c>
      <c r="I1" s="4" t="s">
        <v>18</v>
      </c>
      <c r="J1" s="4" t="s">
        <v>19</v>
      </c>
    </row>
    <row r="2" s="1" customFormat="1" ht="16.5" customHeight="1" spans="1:10">
      <c r="A2" s="5" t="s">
        <v>6</v>
      </c>
      <c r="B2" s="6" t="s">
        <v>20</v>
      </c>
      <c r="C2" s="6" t="s">
        <v>21</v>
      </c>
      <c r="D2" s="5" t="s">
        <v>22</v>
      </c>
      <c r="E2" s="5" t="s">
        <v>23</v>
      </c>
      <c r="F2" s="6" t="s">
        <v>24</v>
      </c>
      <c r="G2" s="7">
        <v>1</v>
      </c>
      <c r="H2" s="8">
        <v>1.5487</v>
      </c>
      <c r="I2" s="13">
        <v>1.5487</v>
      </c>
      <c r="J2" s="14">
        <v>45833</v>
      </c>
    </row>
    <row r="3" s="1" customFormat="1" ht="16.5" customHeight="1" spans="1:10">
      <c r="A3" s="9" t="s">
        <v>6</v>
      </c>
      <c r="B3" s="10" t="s">
        <v>20</v>
      </c>
      <c r="C3" s="10" t="s">
        <v>21</v>
      </c>
      <c r="D3" s="9" t="s">
        <v>25</v>
      </c>
      <c r="E3" s="9" t="s">
        <v>26</v>
      </c>
      <c r="F3" s="10" t="s">
        <v>27</v>
      </c>
      <c r="G3" s="11">
        <v>1</v>
      </c>
      <c r="H3" s="12">
        <v>2.55</v>
      </c>
      <c r="I3" s="15">
        <v>2.55</v>
      </c>
      <c r="J3" s="16">
        <v>45833</v>
      </c>
    </row>
    <row r="4" s="2" customFormat="1" spans="9:9">
      <c r="I4" s="2">
        <f>SUM(I2:I3)</f>
        <v>4.0987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E30" sqref="E30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4545454545455" style="2" customWidth="1"/>
    <col min="5" max="5" width="14.7272727272727" style="2" customWidth="1"/>
    <col min="6" max="6" width="10" style="2" customWidth="1"/>
    <col min="7" max="7" width="9.27272727272727" style="2" customWidth="1"/>
    <col min="8" max="10" width="7.72727272727273" style="2" customWidth="1"/>
    <col min="11" max="16384" width="8.72727272727273" style="2"/>
  </cols>
  <sheetData>
    <row r="1" s="1" customFormat="1" ht="12.5" spans="1:10">
      <c r="A1" s="3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15</v>
      </c>
      <c r="G1" s="4" t="s">
        <v>16</v>
      </c>
      <c r="H1" s="4" t="s">
        <v>17</v>
      </c>
      <c r="I1" s="4" t="s">
        <v>18</v>
      </c>
      <c r="J1" s="4" t="s">
        <v>19</v>
      </c>
    </row>
    <row r="2" s="1" customFormat="1" ht="16.5" customHeight="1" spans="1:10">
      <c r="A2" s="5" t="s">
        <v>9</v>
      </c>
      <c r="B2" s="6" t="s">
        <v>20</v>
      </c>
      <c r="C2" s="6" t="s">
        <v>21</v>
      </c>
      <c r="D2" s="5" t="s">
        <v>28</v>
      </c>
      <c r="E2" s="5" t="s">
        <v>29</v>
      </c>
      <c r="F2" s="6" t="s">
        <v>27</v>
      </c>
      <c r="G2" s="7">
        <v>2</v>
      </c>
      <c r="H2" s="8">
        <v>0.5885</v>
      </c>
      <c r="I2" s="13">
        <v>1.177</v>
      </c>
      <c r="J2" s="14">
        <v>45901</v>
      </c>
    </row>
    <row r="3" s="1" customFormat="1" ht="16.5" customHeight="1" spans="1:10">
      <c r="A3" s="9" t="s">
        <v>9</v>
      </c>
      <c r="B3" s="10" t="s">
        <v>20</v>
      </c>
      <c r="C3" s="10" t="s">
        <v>21</v>
      </c>
      <c r="D3" s="9" t="s">
        <v>30</v>
      </c>
      <c r="E3" s="9" t="s">
        <v>31</v>
      </c>
      <c r="F3" s="10" t="s">
        <v>32</v>
      </c>
      <c r="G3" s="11">
        <v>0.01</v>
      </c>
      <c r="H3" s="12">
        <v>6.2128</v>
      </c>
      <c r="I3" s="15">
        <v>0.06213</v>
      </c>
      <c r="J3" s="16">
        <v>45901</v>
      </c>
    </row>
    <row r="4" s="1" customFormat="1" ht="16.5" customHeight="1" spans="1:10">
      <c r="A4" s="5" t="s">
        <v>9</v>
      </c>
      <c r="B4" s="6" t="s">
        <v>20</v>
      </c>
      <c r="C4" s="6" t="s">
        <v>21</v>
      </c>
      <c r="D4" s="5" t="s">
        <v>33</v>
      </c>
      <c r="E4" s="5" t="s">
        <v>34</v>
      </c>
      <c r="F4" s="6" t="s">
        <v>35</v>
      </c>
      <c r="G4" s="7">
        <v>0.05</v>
      </c>
      <c r="H4" s="8">
        <v>0.4035</v>
      </c>
      <c r="I4" s="13">
        <v>0.02018</v>
      </c>
      <c r="J4" s="14">
        <v>45901</v>
      </c>
    </row>
    <row r="5" s="1" customFormat="1" ht="16.5" customHeight="1" spans="1:10">
      <c r="A5" s="9" t="s">
        <v>9</v>
      </c>
      <c r="B5" s="10" t="s">
        <v>20</v>
      </c>
      <c r="C5" s="10" t="s">
        <v>21</v>
      </c>
      <c r="D5" s="9" t="s">
        <v>36</v>
      </c>
      <c r="E5" s="9" t="s">
        <v>37</v>
      </c>
      <c r="F5" s="10" t="s">
        <v>38</v>
      </c>
      <c r="G5" s="11">
        <v>1</v>
      </c>
      <c r="H5" s="12">
        <v>1.57</v>
      </c>
      <c r="I5" s="15">
        <v>1.57</v>
      </c>
      <c r="J5" s="16">
        <v>45901</v>
      </c>
    </row>
    <row r="6" s="1" customFormat="1" ht="16.5" customHeight="1" spans="1:10">
      <c r="A6" s="5" t="s">
        <v>9</v>
      </c>
      <c r="B6" s="6" t="s">
        <v>20</v>
      </c>
      <c r="C6" s="6" t="s">
        <v>21</v>
      </c>
      <c r="D6" s="5" t="s">
        <v>39</v>
      </c>
      <c r="E6" s="5" t="s">
        <v>40</v>
      </c>
      <c r="F6" s="6" t="s">
        <v>41</v>
      </c>
      <c r="G6" s="7">
        <v>1</v>
      </c>
      <c r="H6" s="8">
        <v>1.23</v>
      </c>
      <c r="I6" s="13">
        <v>1.23</v>
      </c>
      <c r="J6" s="14">
        <v>45901</v>
      </c>
    </row>
    <row r="7" s="1" customFormat="1" ht="16.5" customHeight="1" spans="1:10">
      <c r="A7" s="9" t="s">
        <v>9</v>
      </c>
      <c r="B7" s="10" t="s">
        <v>20</v>
      </c>
      <c r="C7" s="10" t="s">
        <v>21</v>
      </c>
      <c r="D7" s="9" t="s">
        <v>42</v>
      </c>
      <c r="E7" s="9" t="s">
        <v>43</v>
      </c>
      <c r="F7" s="10" t="s">
        <v>27</v>
      </c>
      <c r="G7" s="11">
        <v>1</v>
      </c>
      <c r="H7" s="12">
        <v>2.05</v>
      </c>
      <c r="I7" s="15">
        <v>2.05</v>
      </c>
      <c r="J7" s="16">
        <v>45901</v>
      </c>
    </row>
    <row r="8" s="1" customFormat="1" ht="16.5" customHeight="1" spans="1:10">
      <c r="A8" s="5" t="s">
        <v>9</v>
      </c>
      <c r="B8" s="6" t="s">
        <v>20</v>
      </c>
      <c r="C8" s="6" t="s">
        <v>21</v>
      </c>
      <c r="D8" s="5" t="s">
        <v>44</v>
      </c>
      <c r="E8" s="5" t="s">
        <v>45</v>
      </c>
      <c r="F8" s="6" t="s">
        <v>27</v>
      </c>
      <c r="G8" s="7">
        <v>1</v>
      </c>
      <c r="H8" s="8">
        <v>2.8</v>
      </c>
      <c r="I8" s="13">
        <v>2.8</v>
      </c>
      <c r="J8" s="14">
        <v>45901</v>
      </c>
    </row>
    <row r="9" s="1" customFormat="1" ht="16.5" customHeight="1" spans="1:10">
      <c r="A9" s="9" t="s">
        <v>9</v>
      </c>
      <c r="B9" s="10" t="s">
        <v>20</v>
      </c>
      <c r="C9" s="10" t="s">
        <v>21</v>
      </c>
      <c r="D9" s="9" t="s">
        <v>46</v>
      </c>
      <c r="E9" s="9" t="s">
        <v>47</v>
      </c>
      <c r="F9" s="10" t="s">
        <v>27</v>
      </c>
      <c r="G9" s="11">
        <v>1</v>
      </c>
      <c r="H9" s="12">
        <v>0.02257</v>
      </c>
      <c r="I9" s="15">
        <v>0.02257</v>
      </c>
      <c r="J9" s="16">
        <v>45901</v>
      </c>
    </row>
    <row r="10" s="2" customFormat="1" spans="9:9">
      <c r="I10" s="2">
        <f>SUM(I2:I9)</f>
        <v>8.93188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SHT0018370</vt:lpstr>
      <vt:lpstr>SHT0018720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2025-11-11T01:07:00Z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9FAE57E0362F4908B314AD06F61E5217_12</vt:lpwstr>
  </property>
</Properties>
</file>