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425" windowHeight="9840"/>
  </bookViews>
  <sheets>
    <sheet name="Sheet1" sheetId="1" r:id="rId1"/>
  </sheets>
  <definedNames>
    <definedName name="_xlnm._FilterDatabase" localSheetId="0" hidden="1">Sheet1!$A$1:$CE$65</definedName>
  </definedName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D95611C855DE43ACB245578D04696C8B" descr="0e1a01d36d2fdca334988eb8747e436"/>
        <xdr:cNvPicPr>
          <a:picLocks noChangeAspect="1"/>
        </xdr:cNvPicPr>
      </xdr:nvPicPr>
      <xdr:blipFill>
        <a:blip r:embed="rId1"/>
        <a:stretch>
          <a:fillRect/>
        </a:stretch>
      </xdr:blipFill>
      <xdr:spPr>
        <a:xfrm>
          <a:off x="55425975" y="4905375"/>
          <a:ext cx="4647565" cy="10058400"/>
        </a:xfrm>
        <a:prstGeom prst="rect">
          <a:avLst/>
        </a:prstGeom>
      </xdr:spPr>
    </xdr:pic>
  </etc:cellImage>
  <etc:cellImage>
    <xdr:pic>
      <xdr:nvPicPr>
        <xdr:cNvPr id="3" name="ID_544E9EC6ABC94F4E8E125D3A553865B4" descr="b42dec8d943e465c6e2e3755d36067e"/>
        <xdr:cNvPicPr>
          <a:picLocks noChangeAspect="1"/>
        </xdr:cNvPicPr>
      </xdr:nvPicPr>
      <xdr:blipFill>
        <a:blip r:embed="rId2"/>
        <a:stretch>
          <a:fillRect/>
        </a:stretch>
      </xdr:blipFill>
      <xdr:spPr>
        <a:xfrm>
          <a:off x="55368825" y="3267075"/>
          <a:ext cx="4647565" cy="10058400"/>
        </a:xfrm>
        <a:prstGeom prst="rect">
          <a:avLst/>
        </a:prstGeom>
      </xdr:spPr>
    </xdr:pic>
  </etc:cellImage>
  <etc:cellImage>
    <xdr:pic>
      <xdr:nvPicPr>
        <xdr:cNvPr id="4" name="ID_F360910FFDB046F29D8E0F1340FE2A2C" descr="b2b53b60929ee61f2705bc2c639d553"/>
        <xdr:cNvPicPr>
          <a:picLocks noChangeAspect="1"/>
        </xdr:cNvPicPr>
      </xdr:nvPicPr>
      <xdr:blipFill>
        <a:blip r:embed="rId3"/>
        <a:stretch>
          <a:fillRect/>
        </a:stretch>
      </xdr:blipFill>
      <xdr:spPr>
        <a:xfrm>
          <a:off x="55368825" y="5486400"/>
          <a:ext cx="4647565" cy="10058400"/>
        </a:xfrm>
        <a:prstGeom prst="rect">
          <a:avLst/>
        </a:prstGeom>
      </xdr:spPr>
    </xdr:pic>
  </etc:cellImage>
  <etc:cellImage>
    <xdr:pic>
      <xdr:nvPicPr>
        <xdr:cNvPr id="5" name="ID_6833DFBF9D2E40E7A349F1339309CE2D" descr="e47a464380e09ff29a3e3c2d3ae8efa"/>
        <xdr:cNvPicPr>
          <a:picLocks noChangeAspect="1"/>
        </xdr:cNvPicPr>
      </xdr:nvPicPr>
      <xdr:blipFill>
        <a:blip r:embed="rId4"/>
        <a:stretch>
          <a:fillRect/>
        </a:stretch>
      </xdr:blipFill>
      <xdr:spPr>
        <a:xfrm>
          <a:off x="55368825" y="1276350"/>
          <a:ext cx="4647565" cy="10058400"/>
        </a:xfrm>
        <a:prstGeom prst="rect">
          <a:avLst/>
        </a:prstGeom>
      </xdr:spPr>
    </xdr:pic>
  </etc:cellImage>
  <etc:cellImage>
    <xdr:pic>
      <xdr:nvPicPr>
        <xdr:cNvPr id="6" name="ID_A5492F829C86486FB3F2777A7C7F319D" descr="5c0eece7be2fcb7d3545c796d49ea13"/>
        <xdr:cNvPicPr>
          <a:picLocks noChangeAspect="1"/>
        </xdr:cNvPicPr>
      </xdr:nvPicPr>
      <xdr:blipFill>
        <a:blip r:embed="rId5"/>
        <a:stretch>
          <a:fillRect/>
        </a:stretch>
      </xdr:blipFill>
      <xdr:spPr>
        <a:xfrm>
          <a:off x="55368825" y="5895975"/>
          <a:ext cx="4647565" cy="10058400"/>
        </a:xfrm>
        <a:prstGeom prst="rect">
          <a:avLst/>
        </a:prstGeom>
      </xdr:spPr>
    </xdr:pic>
  </etc:cellImage>
  <etc:cellImage>
    <xdr:pic>
      <xdr:nvPicPr>
        <xdr:cNvPr id="7" name="ID_562466A2EE9746E1A04B333E159A6FFD" descr="8607d3c43638d2472347e35236d3d26"/>
        <xdr:cNvPicPr>
          <a:picLocks noChangeAspect="1"/>
        </xdr:cNvPicPr>
      </xdr:nvPicPr>
      <xdr:blipFill>
        <a:blip r:embed="rId6"/>
        <a:stretch>
          <a:fillRect/>
        </a:stretch>
      </xdr:blipFill>
      <xdr:spPr>
        <a:xfrm>
          <a:off x="55368825" y="3495675"/>
          <a:ext cx="4647565" cy="10058400"/>
        </a:xfrm>
        <a:prstGeom prst="rect">
          <a:avLst/>
        </a:prstGeom>
      </xdr:spPr>
    </xdr:pic>
  </etc:cellImage>
  <etc:cellImage>
    <xdr:pic>
      <xdr:nvPicPr>
        <xdr:cNvPr id="8" name="ID_B0759A953CA846D39FD74435D5435499" descr="729fda61f92586a5d04b0d4c8be5d37"/>
        <xdr:cNvPicPr>
          <a:picLocks noChangeAspect="1"/>
        </xdr:cNvPicPr>
      </xdr:nvPicPr>
      <xdr:blipFill>
        <a:blip r:embed="rId7"/>
        <a:stretch>
          <a:fillRect/>
        </a:stretch>
      </xdr:blipFill>
      <xdr:spPr>
        <a:xfrm>
          <a:off x="55368825" y="4448175"/>
          <a:ext cx="4647565" cy="10058400"/>
        </a:xfrm>
        <a:prstGeom prst="rect">
          <a:avLst/>
        </a:prstGeom>
      </xdr:spPr>
    </xdr:pic>
  </etc:cellImage>
  <etc:cellImage>
    <xdr:pic>
      <xdr:nvPicPr>
        <xdr:cNvPr id="9" name="ID_D7C2534FAD4146AF97929749BE6DBC51" descr="2d7664a812564e907726d8035b83161"/>
        <xdr:cNvPicPr>
          <a:picLocks noChangeAspect="1"/>
        </xdr:cNvPicPr>
      </xdr:nvPicPr>
      <xdr:blipFill>
        <a:blip r:embed="rId8"/>
        <a:stretch>
          <a:fillRect/>
        </a:stretch>
      </xdr:blipFill>
      <xdr:spPr>
        <a:xfrm>
          <a:off x="55368825" y="10429875"/>
          <a:ext cx="4647565" cy="10058400"/>
        </a:xfrm>
        <a:prstGeom prst="rect">
          <a:avLst/>
        </a:prstGeom>
      </xdr:spPr>
    </xdr:pic>
  </etc:cellImage>
  <etc:cellImage>
    <xdr:pic>
      <xdr:nvPicPr>
        <xdr:cNvPr id="10" name="ID_D6A73D2B5DD246DD951D2CA794C33C39" descr="c5323d37653d3bc9533ad50e804ff7e"/>
        <xdr:cNvPicPr>
          <a:picLocks noChangeAspect="1"/>
        </xdr:cNvPicPr>
      </xdr:nvPicPr>
      <xdr:blipFill>
        <a:blip r:embed="rId9"/>
        <a:stretch>
          <a:fillRect/>
        </a:stretch>
      </xdr:blipFill>
      <xdr:spPr>
        <a:xfrm>
          <a:off x="55368825" y="190500"/>
          <a:ext cx="4647565" cy="10058400"/>
        </a:xfrm>
        <a:prstGeom prst="rect">
          <a:avLst/>
        </a:prstGeom>
      </xdr:spPr>
    </xdr:pic>
  </etc:cellImage>
  <etc:cellImage>
    <xdr:pic>
      <xdr:nvPicPr>
        <xdr:cNvPr id="11" name="ID_4798C98684AB497CA071DB764685C621" descr="b7bf8031801efa6499bfdf0a781d6da"/>
        <xdr:cNvPicPr>
          <a:picLocks noChangeAspect="1"/>
        </xdr:cNvPicPr>
      </xdr:nvPicPr>
      <xdr:blipFill>
        <a:blip r:embed="rId10"/>
        <a:stretch>
          <a:fillRect/>
        </a:stretch>
      </xdr:blipFill>
      <xdr:spPr>
        <a:xfrm>
          <a:off x="55368825" y="6172200"/>
          <a:ext cx="4647565" cy="10058400"/>
        </a:xfrm>
        <a:prstGeom prst="rect">
          <a:avLst/>
        </a:prstGeom>
      </xdr:spPr>
    </xdr:pic>
  </etc:cellImage>
  <etc:cellImage>
    <xdr:pic>
      <xdr:nvPicPr>
        <xdr:cNvPr id="12" name="ID_F6AD311F1FA5448E89950320306DA5CE" descr="797fcc785cb57c7c06738c43456b292"/>
        <xdr:cNvPicPr>
          <a:picLocks noChangeAspect="1"/>
        </xdr:cNvPicPr>
      </xdr:nvPicPr>
      <xdr:blipFill>
        <a:blip r:embed="rId11"/>
        <a:stretch>
          <a:fillRect/>
        </a:stretch>
      </xdr:blipFill>
      <xdr:spPr>
        <a:xfrm>
          <a:off x="55368825" y="1143000"/>
          <a:ext cx="4647565" cy="10058400"/>
        </a:xfrm>
        <a:prstGeom prst="rect">
          <a:avLst/>
        </a:prstGeom>
      </xdr:spPr>
    </xdr:pic>
  </etc:cellImage>
  <etc:cellImage>
    <xdr:pic>
      <xdr:nvPicPr>
        <xdr:cNvPr id="13" name="ID_B4CED4287FAF46D4B8F95BA7DF4996BE" descr="21cf7ef360bdd7ef90a1a50be1496a0"/>
        <xdr:cNvPicPr>
          <a:picLocks noChangeAspect="1"/>
        </xdr:cNvPicPr>
      </xdr:nvPicPr>
      <xdr:blipFill>
        <a:blip r:embed="rId12"/>
        <a:stretch>
          <a:fillRect/>
        </a:stretch>
      </xdr:blipFill>
      <xdr:spPr>
        <a:xfrm>
          <a:off x="55368825" y="2638425"/>
          <a:ext cx="4647565" cy="10058400"/>
        </a:xfrm>
        <a:prstGeom prst="rect">
          <a:avLst/>
        </a:prstGeom>
      </xdr:spPr>
    </xdr:pic>
  </etc:cellImage>
  <etc:cellImage>
    <xdr:pic>
      <xdr:nvPicPr>
        <xdr:cNvPr id="14" name="ID_28547EFDCE1A4A75ADDC2A96D3C4BBB2" descr="21e1e3fc6c69d2f305105f5a11d04f7"/>
        <xdr:cNvPicPr>
          <a:picLocks noChangeAspect="1"/>
        </xdr:cNvPicPr>
      </xdr:nvPicPr>
      <xdr:blipFill>
        <a:blip r:embed="rId13"/>
        <a:stretch>
          <a:fillRect/>
        </a:stretch>
      </xdr:blipFill>
      <xdr:spPr>
        <a:xfrm>
          <a:off x="55368825" y="4543425"/>
          <a:ext cx="4647565" cy="10058400"/>
        </a:xfrm>
        <a:prstGeom prst="rect">
          <a:avLst/>
        </a:prstGeom>
      </xdr:spPr>
    </xdr:pic>
  </etc:cellImage>
  <etc:cellImage>
    <xdr:pic>
      <xdr:nvPicPr>
        <xdr:cNvPr id="15" name="ID_B9D64CCD44B54E339965595A3E46D555" descr="e1d2b022a9f2de2a700181ff3ebc11c"/>
        <xdr:cNvPicPr>
          <a:picLocks noChangeAspect="1"/>
        </xdr:cNvPicPr>
      </xdr:nvPicPr>
      <xdr:blipFill>
        <a:blip r:embed="rId14"/>
        <a:stretch>
          <a:fillRect/>
        </a:stretch>
      </xdr:blipFill>
      <xdr:spPr>
        <a:xfrm>
          <a:off x="55368825" y="10391775"/>
          <a:ext cx="4647565" cy="10058400"/>
        </a:xfrm>
        <a:prstGeom prst="rect">
          <a:avLst/>
        </a:prstGeom>
      </xdr:spPr>
    </xdr:pic>
  </etc:cellImage>
  <etc:cellImage>
    <xdr:pic>
      <xdr:nvPicPr>
        <xdr:cNvPr id="16" name="ID_28DA83AB86BB4EA39989F411F091449B" descr="4407dddbc47b89bafd039f33bb784db"/>
        <xdr:cNvPicPr>
          <a:picLocks noChangeAspect="1"/>
        </xdr:cNvPicPr>
      </xdr:nvPicPr>
      <xdr:blipFill>
        <a:blip r:embed="rId15"/>
        <a:stretch>
          <a:fillRect/>
        </a:stretch>
      </xdr:blipFill>
      <xdr:spPr>
        <a:xfrm>
          <a:off x="55368825" y="11706225"/>
          <a:ext cx="4647565" cy="10058400"/>
        </a:xfrm>
        <a:prstGeom prst="rect">
          <a:avLst/>
        </a:prstGeom>
      </xdr:spPr>
    </xdr:pic>
  </etc:cellImage>
  <etc:cellImage>
    <xdr:pic>
      <xdr:nvPicPr>
        <xdr:cNvPr id="17" name="ID_32C9D92A0394496FA4A12D9C966B6532" descr="e32e4b2c307b674ab9063a554a8bc16"/>
        <xdr:cNvPicPr>
          <a:picLocks noChangeAspect="1"/>
        </xdr:cNvPicPr>
      </xdr:nvPicPr>
      <xdr:blipFill>
        <a:blip r:embed="rId16"/>
        <a:stretch>
          <a:fillRect/>
        </a:stretch>
      </xdr:blipFill>
      <xdr:spPr>
        <a:xfrm>
          <a:off x="55368825" y="15649575"/>
          <a:ext cx="4647565" cy="10058400"/>
        </a:xfrm>
        <a:prstGeom prst="rect">
          <a:avLst/>
        </a:prstGeom>
      </xdr:spPr>
    </xdr:pic>
  </etc:cellImage>
  <etc:cellImage>
    <xdr:pic>
      <xdr:nvPicPr>
        <xdr:cNvPr id="18" name="ID_E49D159EC8FC436CB8590C769407EA38" descr="b1c29aab0412bf99dd640ef891cf519"/>
        <xdr:cNvPicPr>
          <a:picLocks noChangeAspect="1"/>
        </xdr:cNvPicPr>
      </xdr:nvPicPr>
      <xdr:blipFill>
        <a:blip r:embed="rId17"/>
        <a:stretch>
          <a:fillRect/>
        </a:stretch>
      </xdr:blipFill>
      <xdr:spPr>
        <a:xfrm>
          <a:off x="55368825" y="2095500"/>
          <a:ext cx="4647565" cy="10058400"/>
        </a:xfrm>
        <a:prstGeom prst="rect">
          <a:avLst/>
        </a:prstGeom>
      </xdr:spPr>
    </xdr:pic>
  </etc:cellImage>
  <etc:cellImage>
    <xdr:pic>
      <xdr:nvPicPr>
        <xdr:cNvPr id="19" name="ID_1FF0102F77D64ED59DDCDF8AFCAD2703" descr="8568d588ec7edf96ec0404ebd364c3e"/>
        <xdr:cNvPicPr>
          <a:picLocks noChangeAspect="1"/>
        </xdr:cNvPicPr>
      </xdr:nvPicPr>
      <xdr:blipFill>
        <a:blip r:embed="rId18"/>
        <a:stretch>
          <a:fillRect/>
        </a:stretch>
      </xdr:blipFill>
      <xdr:spPr>
        <a:xfrm>
          <a:off x="55368825" y="3048000"/>
          <a:ext cx="4647565" cy="10058400"/>
        </a:xfrm>
        <a:prstGeom prst="rect">
          <a:avLst/>
        </a:prstGeom>
      </xdr:spPr>
    </xdr:pic>
  </etc:cellImage>
  <etc:cellImage>
    <xdr:pic>
      <xdr:nvPicPr>
        <xdr:cNvPr id="20" name="ID_777363783D0341CBA2F34766A866E679" descr="a42571c57697b25bd053dac4186fe48"/>
        <xdr:cNvPicPr>
          <a:picLocks noChangeAspect="1"/>
        </xdr:cNvPicPr>
      </xdr:nvPicPr>
      <xdr:blipFill>
        <a:blip r:embed="rId19"/>
        <a:stretch>
          <a:fillRect/>
        </a:stretch>
      </xdr:blipFill>
      <xdr:spPr>
        <a:xfrm>
          <a:off x="55368825" y="7400925"/>
          <a:ext cx="4647565" cy="10058400"/>
        </a:xfrm>
        <a:prstGeom prst="rect">
          <a:avLst/>
        </a:prstGeom>
      </xdr:spPr>
    </xdr:pic>
  </etc:cellImage>
  <etc:cellImage>
    <xdr:pic>
      <xdr:nvPicPr>
        <xdr:cNvPr id="21" name="ID_B534BEE1E12D43E6BC3539CBEBDA3F4C" descr="5da65e8680fbb87ea265854d9536ccd"/>
        <xdr:cNvPicPr>
          <a:picLocks noChangeAspect="1"/>
        </xdr:cNvPicPr>
      </xdr:nvPicPr>
      <xdr:blipFill>
        <a:blip r:embed="rId20"/>
        <a:stretch>
          <a:fillRect/>
        </a:stretch>
      </xdr:blipFill>
      <xdr:spPr>
        <a:xfrm>
          <a:off x="55368825" y="14973300"/>
          <a:ext cx="4647565" cy="10058400"/>
        </a:xfrm>
        <a:prstGeom prst="rect">
          <a:avLst/>
        </a:prstGeom>
      </xdr:spPr>
    </xdr:pic>
  </etc:cellImage>
  <etc:cellImage>
    <xdr:pic>
      <xdr:nvPicPr>
        <xdr:cNvPr id="22" name="ID_96E2B90988DA4EF3BEEA5F813C3B8FCC" descr="73939aef23aa63e09891adea0a3fd36"/>
        <xdr:cNvPicPr>
          <a:picLocks noChangeAspect="1"/>
        </xdr:cNvPicPr>
      </xdr:nvPicPr>
      <xdr:blipFill>
        <a:blip r:embed="rId21"/>
        <a:stretch>
          <a:fillRect/>
        </a:stretch>
      </xdr:blipFill>
      <xdr:spPr>
        <a:xfrm>
          <a:off x="55368825" y="21002625"/>
          <a:ext cx="4647565" cy="10058400"/>
        </a:xfrm>
        <a:prstGeom prst="rect">
          <a:avLst/>
        </a:prstGeom>
      </xdr:spPr>
    </xdr:pic>
  </etc:cellImage>
  <etc:cellImage>
    <xdr:pic>
      <xdr:nvPicPr>
        <xdr:cNvPr id="23" name="ID_73F5281CA30A47F7BE70E5A5E8675019" descr="eaaac0d10c151dd45ed1d5363808f07"/>
        <xdr:cNvPicPr>
          <a:picLocks noChangeAspect="1"/>
        </xdr:cNvPicPr>
      </xdr:nvPicPr>
      <xdr:blipFill>
        <a:blip r:embed="rId22"/>
        <a:stretch>
          <a:fillRect/>
        </a:stretch>
      </xdr:blipFill>
      <xdr:spPr>
        <a:xfrm>
          <a:off x="55368825" y="20821650"/>
          <a:ext cx="4647565" cy="10058400"/>
        </a:xfrm>
        <a:prstGeom prst="rect">
          <a:avLst/>
        </a:prstGeom>
      </xdr:spPr>
    </xdr:pic>
  </etc:cellImage>
  <etc:cellImage>
    <xdr:pic>
      <xdr:nvPicPr>
        <xdr:cNvPr id="24" name="ID_4451DB50EC0B4D0EB3D021909347B5E7" descr="d89652d54fb23998b85d87541bc8b28"/>
        <xdr:cNvPicPr>
          <a:picLocks noChangeAspect="1"/>
        </xdr:cNvPicPr>
      </xdr:nvPicPr>
      <xdr:blipFill>
        <a:blip r:embed="rId23"/>
        <a:stretch>
          <a:fillRect/>
        </a:stretch>
      </xdr:blipFill>
      <xdr:spPr>
        <a:xfrm>
          <a:off x="55368825" y="20640675"/>
          <a:ext cx="4647565" cy="10058400"/>
        </a:xfrm>
        <a:prstGeom prst="rect">
          <a:avLst/>
        </a:prstGeom>
      </xdr:spPr>
    </xdr:pic>
  </etc:cellImage>
  <etc:cellImage>
    <xdr:pic>
      <xdr:nvPicPr>
        <xdr:cNvPr id="25" name="ID_DAFCB1D846F147309A9C48ACD03FCB20" descr="86d260a7088b1332868ce4cf470d02e"/>
        <xdr:cNvPicPr>
          <a:picLocks noChangeAspect="1"/>
        </xdr:cNvPicPr>
      </xdr:nvPicPr>
      <xdr:blipFill>
        <a:blip r:embed="rId24"/>
        <a:stretch>
          <a:fillRect/>
        </a:stretch>
      </xdr:blipFill>
      <xdr:spPr>
        <a:xfrm>
          <a:off x="55368825" y="16878300"/>
          <a:ext cx="4647565" cy="10058400"/>
        </a:xfrm>
        <a:prstGeom prst="rect">
          <a:avLst/>
        </a:prstGeom>
      </xdr:spPr>
    </xdr:pic>
  </etc:cellImage>
  <etc:cellImage>
    <xdr:pic>
      <xdr:nvPicPr>
        <xdr:cNvPr id="26" name="ID_EE5706618F8A44D787ED04E3E19BB144" descr="f4955c470d437110b998f975f7aa6dd"/>
        <xdr:cNvPicPr>
          <a:picLocks noChangeAspect="1"/>
        </xdr:cNvPicPr>
      </xdr:nvPicPr>
      <xdr:blipFill>
        <a:blip r:embed="rId25"/>
        <a:stretch>
          <a:fillRect/>
        </a:stretch>
      </xdr:blipFill>
      <xdr:spPr>
        <a:xfrm>
          <a:off x="55368825" y="8534400"/>
          <a:ext cx="4647565" cy="10058400"/>
        </a:xfrm>
        <a:prstGeom prst="rect">
          <a:avLst/>
        </a:prstGeom>
      </xdr:spPr>
    </xdr:pic>
  </etc:cellImage>
  <etc:cellImage>
    <xdr:pic>
      <xdr:nvPicPr>
        <xdr:cNvPr id="28" name="ID_1FFA5EC15EA4491B90F793F191730BBC" descr="5763b2a9344457ff00a090325448a35"/>
        <xdr:cNvPicPr>
          <a:picLocks noChangeAspect="1"/>
        </xdr:cNvPicPr>
      </xdr:nvPicPr>
      <xdr:blipFill>
        <a:blip r:embed="rId26"/>
        <a:stretch>
          <a:fillRect/>
        </a:stretch>
      </xdr:blipFill>
      <xdr:spPr>
        <a:xfrm>
          <a:off x="55368825" y="8353425"/>
          <a:ext cx="4647565" cy="10058400"/>
        </a:xfrm>
        <a:prstGeom prst="rect">
          <a:avLst/>
        </a:prstGeom>
      </xdr:spPr>
    </xdr:pic>
  </etc:cellImage>
  <etc:cellImage>
    <xdr:pic>
      <xdr:nvPicPr>
        <xdr:cNvPr id="30" name="ID_9A3559BDC83441C79A7AF89E2A353002" descr="bb7022f38212c47f08ae184c2e0a1de"/>
        <xdr:cNvPicPr>
          <a:picLocks noChangeAspect="1"/>
        </xdr:cNvPicPr>
      </xdr:nvPicPr>
      <xdr:blipFill>
        <a:blip r:embed="rId27"/>
        <a:stretch>
          <a:fillRect/>
        </a:stretch>
      </xdr:blipFill>
      <xdr:spPr>
        <a:xfrm>
          <a:off x="55368825" y="20688300"/>
          <a:ext cx="4647565" cy="10058400"/>
        </a:xfrm>
        <a:prstGeom prst="rect">
          <a:avLst/>
        </a:prstGeom>
      </xdr:spPr>
    </xdr:pic>
  </etc:cellImage>
  <etc:cellImage>
    <xdr:pic>
      <xdr:nvPicPr>
        <xdr:cNvPr id="31" name="ID_2D29514BE75C4B1DB3BA9AC5A2BE2A13" descr="ec74d0f38991d872a811e9e9ee0bfba"/>
        <xdr:cNvPicPr>
          <a:picLocks noChangeAspect="1"/>
        </xdr:cNvPicPr>
      </xdr:nvPicPr>
      <xdr:blipFill>
        <a:blip r:embed="rId28"/>
        <a:stretch>
          <a:fillRect/>
        </a:stretch>
      </xdr:blipFill>
      <xdr:spPr>
        <a:xfrm>
          <a:off x="55368825" y="15201900"/>
          <a:ext cx="4647565" cy="10058400"/>
        </a:xfrm>
        <a:prstGeom prst="rect">
          <a:avLst/>
        </a:prstGeom>
      </xdr:spPr>
    </xdr:pic>
  </etc:cellImage>
  <etc:cellImage>
    <xdr:pic>
      <xdr:nvPicPr>
        <xdr:cNvPr id="32" name="ID_4CEE48649C524F1D96949FD98B399D83" descr="ba2c10acf82c0e3e1fded68c06e7f7c"/>
        <xdr:cNvPicPr>
          <a:picLocks noChangeAspect="1"/>
        </xdr:cNvPicPr>
      </xdr:nvPicPr>
      <xdr:blipFill>
        <a:blip r:embed="rId29"/>
        <a:stretch>
          <a:fillRect/>
        </a:stretch>
      </xdr:blipFill>
      <xdr:spPr>
        <a:xfrm>
          <a:off x="55368825" y="16154400"/>
          <a:ext cx="4647565" cy="10058400"/>
        </a:xfrm>
        <a:prstGeom prst="rect">
          <a:avLst/>
        </a:prstGeom>
      </xdr:spPr>
    </xdr:pic>
  </etc:cellImage>
  <etc:cellImage>
    <xdr:pic>
      <xdr:nvPicPr>
        <xdr:cNvPr id="33" name="ID_33588B45A28C4B0A9B78ED83F267547A" descr="3817986bff266d219f589b3921e5219"/>
        <xdr:cNvPicPr>
          <a:picLocks noChangeAspect="1"/>
        </xdr:cNvPicPr>
      </xdr:nvPicPr>
      <xdr:blipFill>
        <a:blip r:embed="rId30"/>
        <a:stretch>
          <a:fillRect/>
        </a:stretch>
      </xdr:blipFill>
      <xdr:spPr>
        <a:xfrm>
          <a:off x="55368825" y="7038975"/>
          <a:ext cx="4647565" cy="10058400"/>
        </a:xfrm>
        <a:prstGeom prst="rect">
          <a:avLst/>
        </a:prstGeom>
      </xdr:spPr>
    </xdr:pic>
  </etc:cellImage>
  <etc:cellImage>
    <xdr:pic>
      <xdr:nvPicPr>
        <xdr:cNvPr id="29" name="ID_A83FB0DB71DE44B7930214FC0D73CBD7" descr="f6dc8064f746a834b8a719b696296ef"/>
        <xdr:cNvPicPr>
          <a:picLocks noChangeAspect="1"/>
        </xdr:cNvPicPr>
      </xdr:nvPicPr>
      <xdr:blipFill>
        <a:blip r:embed="rId31"/>
        <a:stretch>
          <a:fillRect/>
        </a:stretch>
      </xdr:blipFill>
      <xdr:spPr>
        <a:xfrm>
          <a:off x="55524400" y="73958450"/>
          <a:ext cx="4645660" cy="10093960"/>
        </a:xfrm>
        <a:prstGeom prst="rect">
          <a:avLst/>
        </a:prstGeom>
      </xdr:spPr>
    </xdr:pic>
  </etc:cellImage>
</etc:cellImages>
</file>

<file path=xl/sharedStrings.xml><?xml version="1.0" encoding="utf-8"?>
<sst xmlns="http://schemas.openxmlformats.org/spreadsheetml/2006/main" count="4188" uniqueCount="1347">
  <si>
    <t>序号</t>
  </si>
  <si>
    <t>品牌</t>
  </si>
  <si>
    <t>生产工厂</t>
  </si>
  <si>
    <t>出厂编号</t>
  </si>
  <si>
    <t>索赔单编号</t>
  </si>
  <si>
    <t>售后天数</t>
  </si>
  <si>
    <t>生产月份</t>
  </si>
  <si>
    <t>生产日期</t>
  </si>
  <si>
    <t>销售月份</t>
  </si>
  <si>
    <t>销售日期</t>
  </si>
  <si>
    <t>发车日期</t>
  </si>
  <si>
    <t>技术平台</t>
  </si>
  <si>
    <t>档次平台</t>
  </si>
  <si>
    <t>功能平台</t>
  </si>
  <si>
    <t>驱动形式</t>
  </si>
  <si>
    <t>质量区格</t>
  </si>
  <si>
    <t>业务单元</t>
  </si>
  <si>
    <t>公告车型编号</t>
  </si>
  <si>
    <t>整车编号</t>
  </si>
  <si>
    <t>内部车型编号</t>
  </si>
  <si>
    <t>发动机编号</t>
  </si>
  <si>
    <t>发动机图号</t>
  </si>
  <si>
    <t>发动机型号</t>
  </si>
  <si>
    <t>发动机机型</t>
  </si>
  <si>
    <t>发动机名称</t>
  </si>
  <si>
    <t>发动机功率</t>
  </si>
  <si>
    <t>排放编码</t>
  </si>
  <si>
    <t>发动机排放</t>
  </si>
  <si>
    <t>发动机供应商</t>
  </si>
  <si>
    <t>变速箱图号</t>
  </si>
  <si>
    <t>变速箱型号</t>
  </si>
  <si>
    <t>变速箱类型</t>
  </si>
  <si>
    <t>变速箱名称</t>
  </si>
  <si>
    <t>车身图号</t>
  </si>
  <si>
    <t>车身名称</t>
  </si>
  <si>
    <t>车身类型</t>
  </si>
  <si>
    <t>车架图号</t>
  </si>
  <si>
    <t>车架型号</t>
  </si>
  <si>
    <t>车架名称</t>
  </si>
  <si>
    <t>前桥图号</t>
  </si>
  <si>
    <t>前桥名称</t>
  </si>
  <si>
    <t>后桥图号</t>
  </si>
  <si>
    <t>后桥名称</t>
  </si>
  <si>
    <t>轴距名称</t>
  </si>
  <si>
    <t>轮胎型号</t>
  </si>
  <si>
    <t>轮胎名称</t>
  </si>
  <si>
    <t>轮胎类型</t>
  </si>
  <si>
    <t>备选</t>
  </si>
  <si>
    <t>营销公司名称</t>
  </si>
  <si>
    <t>大区市场部名称</t>
  </si>
  <si>
    <t>销售部门名称</t>
  </si>
  <si>
    <t>客户类型</t>
  </si>
  <si>
    <t>索赔单类型</t>
  </si>
  <si>
    <t>索赔类型</t>
  </si>
  <si>
    <t>单据状态名称</t>
  </si>
  <si>
    <t>省市名称</t>
  </si>
  <si>
    <t>区-县</t>
  </si>
  <si>
    <t>服务站编码</t>
  </si>
  <si>
    <t>服务站名称</t>
  </si>
  <si>
    <t>报修日期</t>
  </si>
  <si>
    <t>报修时间</t>
  </si>
  <si>
    <t>维修属性</t>
  </si>
  <si>
    <t>故障原因编码</t>
  </si>
  <si>
    <t>故障原因</t>
  </si>
  <si>
    <t>故障现象及原因描述</t>
  </si>
  <si>
    <t>运行里程（KM）</t>
  </si>
  <si>
    <t>零件图号</t>
  </si>
  <si>
    <t>零件名称</t>
  </si>
  <si>
    <t>祸首件图号</t>
  </si>
  <si>
    <t>祸首件名称</t>
  </si>
  <si>
    <t>工时费（元）</t>
  </si>
  <si>
    <t>材料费（元）</t>
  </si>
  <si>
    <t>管理费（元）</t>
  </si>
  <si>
    <t>差旅费（元）</t>
  </si>
  <si>
    <t>索赔总费用</t>
  </si>
  <si>
    <t>客户姓名</t>
  </si>
  <si>
    <t>客户电话</t>
  </si>
  <si>
    <t>客户手机</t>
  </si>
  <si>
    <t>客户地址</t>
  </si>
  <si>
    <t>责任单位编码</t>
  </si>
  <si>
    <t>责任单位</t>
  </si>
  <si>
    <t>维修索赔备注</t>
  </si>
  <si>
    <t>系统</t>
  </si>
  <si>
    <t>处理结果</t>
  </si>
  <si>
    <t>证据</t>
  </si>
  <si>
    <t>欧马可</t>
  </si>
  <si>
    <t>轻卡全球中心工厂</t>
  </si>
  <si>
    <t>RY014757</t>
  </si>
  <si>
    <t>RCFT002028202407120001</t>
  </si>
  <si>
    <t>2024-03</t>
  </si>
  <si>
    <t>2024-03-24</t>
  </si>
  <si>
    <t>2024-04</t>
  </si>
  <si>
    <t>AK03-60</t>
  </si>
  <si>
    <t>ISF2.5</t>
  </si>
  <si>
    <t>载货</t>
  </si>
  <si>
    <t>4×2</t>
  </si>
  <si>
    <t>L-欧马可1系</t>
  </si>
  <si>
    <t>欧马可M4-L</t>
  </si>
  <si>
    <t>C010296P001B001</t>
  </si>
  <si>
    <t>C010296P001B001A71060314Y10222Y00003</t>
  </si>
  <si>
    <t>77623224</t>
  </si>
  <si>
    <t>L110000000597</t>
  </si>
  <si>
    <t>F2.5NS6B172</t>
  </si>
  <si>
    <t>柴油机总成</t>
  </si>
  <si>
    <t>120</t>
  </si>
  <si>
    <t>国六</t>
  </si>
  <si>
    <t>福田康明斯</t>
  </si>
  <si>
    <t>L117100000427</t>
  </si>
  <si>
    <t>ZF 6S508</t>
  </si>
  <si>
    <t>6MT</t>
  </si>
  <si>
    <t>手动变速器总成</t>
  </si>
  <si>
    <t>L150000000876</t>
  </si>
  <si>
    <t>白车身调整总成</t>
  </si>
  <si>
    <t>2060</t>
  </si>
  <si>
    <t>L128000006220</t>
  </si>
  <si>
    <t>前宽后窄</t>
  </si>
  <si>
    <t>车架总成</t>
  </si>
  <si>
    <t>L130000000196</t>
  </si>
  <si>
    <t>前桥总成</t>
  </si>
  <si>
    <t>L124000000455</t>
  </si>
  <si>
    <t>后桥总成</t>
  </si>
  <si>
    <t>3360</t>
  </si>
  <si>
    <t>LL7.00R16-10PR-MT加强型</t>
  </si>
  <si>
    <t>轮胎总成</t>
  </si>
  <si>
    <t>子午胎</t>
  </si>
  <si>
    <t>欧航欧马可东北大区</t>
  </si>
  <si>
    <t>维修索赔</t>
  </si>
  <si>
    <t>装车件索赔(装车件)</t>
  </si>
  <si>
    <t>提交</t>
  </si>
  <si>
    <t>辽宁省</t>
  </si>
  <si>
    <t>阜新市</t>
  </si>
  <si>
    <t>FT002028</t>
  </si>
  <si>
    <t>阜新市东远汽车销售有限公司</t>
  </si>
  <si>
    <t>2024-07-12</t>
  </si>
  <si>
    <t>普通维修</t>
  </si>
  <si>
    <t>3620008041</t>
  </si>
  <si>
    <t>尾灯线断路</t>
  </si>
  <si>
    <t>客户反映左右后尾灯不亮的问题，经检查后尾灯内部线路断路原因导致，更换左右后尾灯总成处理后试车正常。</t>
  </si>
  <si>
    <t>6992</t>
  </si>
  <si>
    <t>FL037200000012A1103</t>
  </si>
  <si>
    <t>左后组合灯总成</t>
  </si>
  <si>
    <t>张文彬</t>
  </si>
  <si>
    <t>13841835832</t>
  </si>
  <si>
    <t>辽宁省鞍山市海城市</t>
  </si>
  <si>
    <t>A1103</t>
  </si>
  <si>
    <t>山东泰瑞汽车机械电器有限公司</t>
  </si>
  <si>
    <t>车身</t>
  </si>
  <si>
    <t>瑞沃工厂</t>
  </si>
  <si>
    <t>RW008753</t>
  </si>
  <si>
    <t>RCFT001851202407030001</t>
  </si>
  <si>
    <t>2024-03-21</t>
  </si>
  <si>
    <t>通用类</t>
  </si>
  <si>
    <t>LM2-欧马可1系</t>
  </si>
  <si>
    <t>1061VDADA-F3D005</t>
  </si>
  <si>
    <t>1061VDADA-F3D0058T2AY30003W0KFMX000D</t>
  </si>
  <si>
    <t>L010000001324</t>
  </si>
  <si>
    <t>F2.5NS6B131</t>
  </si>
  <si>
    <t>96kw</t>
  </si>
  <si>
    <t>L117100000261</t>
  </si>
  <si>
    <t>ZF5S328</t>
  </si>
  <si>
    <t>5MT</t>
  </si>
  <si>
    <t>L050001019RA0</t>
  </si>
  <si>
    <t>1800</t>
  </si>
  <si>
    <t>L028000006808</t>
  </si>
  <si>
    <t>等宽</t>
  </si>
  <si>
    <t>L030000000132</t>
  </si>
  <si>
    <t>L024000000206</t>
  </si>
  <si>
    <t>LL7.00R168NH</t>
  </si>
  <si>
    <t>欧航欧马可大客户东北大区</t>
  </si>
  <si>
    <t>吉林省</t>
  </si>
  <si>
    <t>延边朝鲜族自治州</t>
  </si>
  <si>
    <t>FT001851</t>
  </si>
  <si>
    <t>延边远航汽车销售服务有限公司</t>
  </si>
  <si>
    <t>2024-07-03</t>
  </si>
  <si>
    <t>6810002058</t>
  </si>
  <si>
    <t>副驾驶员座椅装配不当</t>
  </si>
  <si>
    <t>客户反映车辆副司机座椅吹热风的问题，经检查为座椅密封条脱落导致出现的问题，拆卸密封条涂胶密封故障排除</t>
  </si>
  <si>
    <t>4927</t>
  </si>
  <si>
    <t>FL0681020107A0A2320</t>
  </si>
  <si>
    <t>副驾驶员座椅总成</t>
  </si>
  <si>
    <t>郭成凯</t>
  </si>
  <si>
    <t>13180938858</t>
  </si>
  <si>
    <t>吉林省延边朝鲜族自治州延吉市</t>
  </si>
  <si>
    <t>A2320</t>
  </si>
  <si>
    <t>山东普克汽车饰件有限公司</t>
  </si>
  <si>
    <t>长沙超级卡车工厂</t>
  </si>
  <si>
    <t>RB106495</t>
  </si>
  <si>
    <t>RCFT007087202407050001</t>
  </si>
  <si>
    <t>2024-03-25</t>
  </si>
  <si>
    <t>AK02-45</t>
  </si>
  <si>
    <t>D20</t>
  </si>
  <si>
    <t>欧马可E</t>
  </si>
  <si>
    <t>C010116P001B001</t>
  </si>
  <si>
    <t>C010116P001B001A7Y010314Y31214Y00023</t>
  </si>
  <si>
    <t>A3Y24000617</t>
  </si>
  <si>
    <t>L110000001161</t>
  </si>
  <si>
    <t>D20TCIF18</t>
  </si>
  <si>
    <t>昆明云内D20T</t>
  </si>
  <si>
    <t>103</t>
  </si>
  <si>
    <t>昆明云内</t>
  </si>
  <si>
    <t>L117100000366</t>
  </si>
  <si>
    <t>万里扬6GS40</t>
  </si>
  <si>
    <t>L150000001106</t>
  </si>
  <si>
    <t>1880</t>
  </si>
  <si>
    <t>L128000006440</t>
  </si>
  <si>
    <t>L130000000391</t>
  </si>
  <si>
    <t>L124000000812</t>
  </si>
  <si>
    <t>LL7.00R16-10PR-NT</t>
  </si>
  <si>
    <t>欧航欧马可山东大区</t>
  </si>
  <si>
    <t>山东省</t>
  </si>
  <si>
    <t>临沂市</t>
  </si>
  <si>
    <t>FT007087</t>
  </si>
  <si>
    <t>临沂鲁西汽车贸易有限公司</t>
  </si>
  <si>
    <t>8500002019</t>
  </si>
  <si>
    <t>车厢垫木松动</t>
  </si>
  <si>
    <t>客户反映车辆货厢垫木变形移问题，经服务站检查发现为大厢垫木变形原因导致，需更换左右垫木。</t>
  </si>
  <si>
    <t>19022</t>
  </si>
  <si>
    <t>FL085008042MA0A0434</t>
  </si>
  <si>
    <t>垫木</t>
  </si>
  <si>
    <t>肖晓刚</t>
  </si>
  <si>
    <t>15265960877</t>
  </si>
  <si>
    <t>山东省临沂市沂南县</t>
  </si>
  <si>
    <t>A0283</t>
  </si>
  <si>
    <t>山东钢之杰</t>
  </si>
  <si>
    <t>旧件图号为：FL085008042MA0A0283 ，系统未维护，用现代号代替;FL085008042MA0A0434</t>
  </si>
  <si>
    <t>RB110202</t>
  </si>
  <si>
    <t>RCFT000090938202407190003</t>
  </si>
  <si>
    <t>2024-06</t>
  </si>
  <si>
    <t>2024-06-18</t>
  </si>
  <si>
    <t>AK04-75</t>
  </si>
  <si>
    <t>LM2-欧马可3系</t>
  </si>
  <si>
    <t>C014455P003B001</t>
  </si>
  <si>
    <t>C014455P003B001A7Y070314Y11214B00048</t>
  </si>
  <si>
    <t>77608509</t>
  </si>
  <si>
    <t>L117100000337</t>
  </si>
  <si>
    <t>法士特8J45TA</t>
  </si>
  <si>
    <t>8MT</t>
  </si>
  <si>
    <t>变速器总成</t>
  </si>
  <si>
    <t>L128000006611</t>
  </si>
  <si>
    <t>L130000000316</t>
  </si>
  <si>
    <t>L124000000685</t>
  </si>
  <si>
    <t>欧航欧马可福建大区</t>
  </si>
  <si>
    <t>福建省</t>
  </si>
  <si>
    <t>福州市</t>
  </si>
  <si>
    <t>FT000090938</t>
  </si>
  <si>
    <t>福州泽昌汽车服务有限公司</t>
  </si>
  <si>
    <t>2024-07-18</t>
  </si>
  <si>
    <t>3710001543</t>
  </si>
  <si>
    <t>左前大灯电路接触不良</t>
  </si>
  <si>
    <t>客户反映车辆大灯不亮，经我站维修师傅检查鉴定为左前大灯内部线路接触不良导致。更换左前大灯总成，试车故障排除。</t>
  </si>
  <si>
    <t>6200</t>
  </si>
  <si>
    <t>FL137100000056A1261</t>
  </si>
  <si>
    <t>左前组合灯总成</t>
  </si>
  <si>
    <t>张兴堂</t>
  </si>
  <si>
    <t>15005926302</t>
  </si>
  <si>
    <t>福建省福州市闽侯县</t>
  </si>
  <si>
    <t>A1261</t>
  </si>
  <si>
    <t>鲁得贝</t>
  </si>
  <si>
    <t>RB108812</t>
  </si>
  <si>
    <t>RCFT000076741202407150006</t>
  </si>
  <si>
    <t>2024-05</t>
  </si>
  <si>
    <t>2024-05-14</t>
  </si>
  <si>
    <t>C010116P001B003</t>
  </si>
  <si>
    <t>C010116P001B003A7Y020314Y31206Y00013</t>
  </si>
  <si>
    <t>A3Y24000947</t>
  </si>
  <si>
    <t>L150000001108</t>
  </si>
  <si>
    <t>欧航欧马可冀晋大区</t>
  </si>
  <si>
    <t>河北省</t>
  </si>
  <si>
    <t>邯郸市</t>
  </si>
  <si>
    <t>FT000076741</t>
  </si>
  <si>
    <t>邯郸市昊晟汽车贸易有限公司</t>
  </si>
  <si>
    <t>2024-07-13</t>
  </si>
  <si>
    <t>5210001014</t>
  </si>
  <si>
    <t>前风挡玻璃裂纹</t>
  </si>
  <si>
    <t>该车辆进站表示前风窗玻璃开裂，经我站维修人员检测发现无外物飞溅，自然开裂所致，经我站维修人员更换前风窗玻璃后故障排除</t>
  </si>
  <si>
    <t>2363</t>
  </si>
  <si>
    <t>FL152100000011A0441</t>
  </si>
  <si>
    <t>前风窗玻璃总成</t>
  </si>
  <si>
    <t>刘孟奎</t>
  </si>
  <si>
    <t>19903203839</t>
  </si>
  <si>
    <t>19903203898</t>
  </si>
  <si>
    <t>河北省邯郸市广平县</t>
  </si>
  <si>
    <t>A0441</t>
  </si>
  <si>
    <t>文登明池</t>
  </si>
  <si>
    <t>RY017075</t>
  </si>
  <si>
    <t>RCFT000107236202407040001</t>
  </si>
  <si>
    <t>2024-04-16</t>
  </si>
  <si>
    <t>C010276P001B001</t>
  </si>
  <si>
    <t>C010276P001B001A71060314Y11214B00090</t>
  </si>
  <si>
    <t>77627196</t>
  </si>
  <si>
    <t>L110000000644</t>
  </si>
  <si>
    <t>F2.5NS6B160</t>
  </si>
  <si>
    <t>115kw</t>
  </si>
  <si>
    <t>L117100000150</t>
  </si>
  <si>
    <t>6S508</t>
  </si>
  <si>
    <t>L128000006083</t>
  </si>
  <si>
    <t>前窄后宽</t>
  </si>
  <si>
    <t>L130000000324</t>
  </si>
  <si>
    <t>L124000000705</t>
  </si>
  <si>
    <t>LL7.00R16-8PR-NT</t>
  </si>
  <si>
    <t>潍坊市</t>
  </si>
  <si>
    <t>FT000107236</t>
  </si>
  <si>
    <t>山东福通达汽车销售服务有限公司</t>
  </si>
  <si>
    <t>2024-07-02</t>
  </si>
  <si>
    <t>客户反映：车辆前风挡玻璃左上角处裂纹。我站检查车辆玻璃无外力及人为破坏，为玻璃加工应力集中造成，更换前风窗玻璃总成处理。</t>
  </si>
  <si>
    <t>16000</t>
  </si>
  <si>
    <t>FL152100000012A0441</t>
  </si>
  <si>
    <t>王庆华</t>
  </si>
  <si>
    <t>15318785818</t>
  </si>
  <si>
    <t>山东省潍坊市昌乐县</t>
  </si>
  <si>
    <t>RW069246</t>
  </si>
  <si>
    <t>RCFT000181499202407040001</t>
  </si>
  <si>
    <t>2024-05-24</t>
  </si>
  <si>
    <t>AK08-140</t>
  </si>
  <si>
    <t>YC（玉柴）</t>
  </si>
  <si>
    <t>MM-欧马可5系</t>
  </si>
  <si>
    <t>欧航</t>
  </si>
  <si>
    <t>B110501N001B001</t>
  </si>
  <si>
    <t>S04R7003274</t>
  </si>
  <si>
    <t>M410000000434</t>
  </si>
  <si>
    <t>YCS04200-68</t>
  </si>
  <si>
    <t>玉柴YCS</t>
  </si>
  <si>
    <t>147kw</t>
  </si>
  <si>
    <t>广西玉柴</t>
  </si>
  <si>
    <t>L117100000188</t>
  </si>
  <si>
    <t>8JS75TE</t>
  </si>
  <si>
    <t>L150000000002</t>
  </si>
  <si>
    <t>L128000005081</t>
  </si>
  <si>
    <t>L130000000003</t>
  </si>
  <si>
    <t>M424000000063</t>
  </si>
  <si>
    <t>4200</t>
  </si>
  <si>
    <t>L275/80R22.5-18PR-KT</t>
  </si>
  <si>
    <t>欧航欧马可中卡冀晋大区</t>
  </si>
  <si>
    <t>邢台市</t>
  </si>
  <si>
    <t>FT000181499</t>
  </si>
  <si>
    <t>邢台捷东汽车贸易有限公司</t>
  </si>
  <si>
    <t>外出服务</t>
  </si>
  <si>
    <t>5250001040</t>
  </si>
  <si>
    <t>雨刮器电机内部短路</t>
  </si>
  <si>
    <t>接400派工反映车辆雨刮无法使用，车辆着急拉货，要求我站外出救援，经我站维修人员到达现场检查为车辆刮雨器电机内部短路原因导致，更换车辆刮雨器电机，试车，故障排除</t>
  </si>
  <si>
    <t>6479</t>
  </si>
  <si>
    <t>FL1525010400A0A0204</t>
  </si>
  <si>
    <t>前雨刮电机总成</t>
  </si>
  <si>
    <t>王庆松</t>
  </si>
  <si>
    <t>15100883272</t>
  </si>
  <si>
    <t>河北省邢台市威县</t>
  </si>
  <si>
    <t>A0204</t>
  </si>
  <si>
    <t>浙江胜华波电器股份有限公司</t>
  </si>
  <si>
    <t>RY012106</t>
  </si>
  <si>
    <t>RCFT003847202407190005</t>
  </si>
  <si>
    <t>2024-03-07</t>
  </si>
  <si>
    <t>D01</t>
  </si>
  <si>
    <t>C014452P001B001</t>
  </si>
  <si>
    <t>C014452P001B001A7Y060314Y11214B00015</t>
  </si>
  <si>
    <t>R009386</t>
  </si>
  <si>
    <t>L110000001110</t>
  </si>
  <si>
    <t>4F25TC11</t>
  </si>
  <si>
    <t>D01发动机</t>
  </si>
  <si>
    <t>L117100000322</t>
  </si>
  <si>
    <t>L128000006143</t>
  </si>
  <si>
    <t>L130000000315</t>
  </si>
  <si>
    <t>L124000000686</t>
  </si>
  <si>
    <t>LL7.00R16-8PR-MT加强型</t>
  </si>
  <si>
    <t>欧航欧马可大客户安徽大区</t>
  </si>
  <si>
    <t>安徽省</t>
  </si>
  <si>
    <t>淮南市</t>
  </si>
  <si>
    <t>FT003847</t>
  </si>
  <si>
    <t>凤台县四方商贸有限责任公司</t>
  </si>
  <si>
    <t>2024-06-27</t>
  </si>
  <si>
    <t>5250001119</t>
  </si>
  <si>
    <t>传动机构连杆脱落</t>
  </si>
  <si>
    <t>客户反应车子雨刮不刮水问题，经检查雨刮连杆与电机连接处脱落原因导致，修复处理。</t>
  </si>
  <si>
    <t>30060</t>
  </si>
  <si>
    <t>FL1525010500A0A0204</t>
  </si>
  <si>
    <t>前雨刮连杆机构总成</t>
  </si>
  <si>
    <t>王燕</t>
  </si>
  <si>
    <t>18356780648</t>
  </si>
  <si>
    <t>信息员出差回来师傅未交接此单导致漏报超期，请领导批准</t>
  </si>
  <si>
    <t>RY014122</t>
  </si>
  <si>
    <t>RCFT000318749202407110002</t>
  </si>
  <si>
    <t>2024-03-20</t>
  </si>
  <si>
    <t>AK04-75（8.5）</t>
  </si>
  <si>
    <t>ISF2.8</t>
  </si>
  <si>
    <t>C0103F-L001B011</t>
  </si>
  <si>
    <t>C0103F-L001B011A7Y060313Y7Y214Y00001</t>
  </si>
  <si>
    <t>77624909</t>
  </si>
  <si>
    <t>L110000000536</t>
  </si>
  <si>
    <t>F2.8NS6B156</t>
  </si>
  <si>
    <t>115KW</t>
  </si>
  <si>
    <t>L117100000186</t>
  </si>
  <si>
    <t>ZF6S508</t>
  </si>
  <si>
    <t>L1500010145A0</t>
  </si>
  <si>
    <t>L128000003012</t>
  </si>
  <si>
    <t>L1300061105A0</t>
  </si>
  <si>
    <t>L124000000165</t>
  </si>
  <si>
    <t>L7.50R16</t>
  </si>
  <si>
    <t>欧航欧马可京津大区</t>
  </si>
  <si>
    <t>江苏省</t>
  </si>
  <si>
    <t>泰州市</t>
  </si>
  <si>
    <t>FT000318749</t>
  </si>
  <si>
    <t>靖江市江汽汽车服务有限公司</t>
  </si>
  <si>
    <t>2024-07-11</t>
  </si>
  <si>
    <t>8500010032</t>
  </si>
  <si>
    <t>货厢总成渗漏水</t>
  </si>
  <si>
    <t>客户反映驾驶室内左上顶漏水，经我站师傅检查拆卸导流罩发现螺丝孔眼太大。因此师傅给打了胶</t>
  </si>
  <si>
    <t>40776</t>
  </si>
  <si>
    <t>FL157200000043A9949</t>
  </si>
  <si>
    <t>顶棚</t>
  </si>
  <si>
    <t>李莎</t>
  </si>
  <si>
    <t>18310836328</t>
  </si>
  <si>
    <t>15896024666</t>
  </si>
  <si>
    <t>北京市北京市大兴区</t>
  </si>
  <si>
    <t>A9949</t>
  </si>
  <si>
    <t>超级卡车</t>
  </si>
  <si>
    <t>因系统无驾驶室漏水故障模式，此为借填</t>
  </si>
  <si>
    <t>RB109789</t>
  </si>
  <si>
    <t>RCFT001784202407070007</t>
  </si>
  <si>
    <t>2024-05-31</t>
  </si>
  <si>
    <t>C010296R001B001</t>
  </si>
  <si>
    <t>C010296R001B001A7Y060314Y11222Y00002</t>
  </si>
  <si>
    <t>77633911</t>
  </si>
  <si>
    <t>L128000007804</t>
  </si>
  <si>
    <t>L1300000000A0</t>
  </si>
  <si>
    <t>L124000000678</t>
  </si>
  <si>
    <t>保定市</t>
  </si>
  <si>
    <t>FT001784</t>
  </si>
  <si>
    <t>保定市诚实汽车销售服务有限公司</t>
  </si>
  <si>
    <t>2024-07-05</t>
  </si>
  <si>
    <t>6100007029</t>
  </si>
  <si>
    <t>左前门锁体卡滞</t>
  </si>
  <si>
    <t>客户反应车辆左前门打不开问题，经检查为左前门外扣手挂钩脱落原因导致。检修左前门门锁</t>
  </si>
  <si>
    <t>3300</t>
  </si>
  <si>
    <t>FL161000000259A2026</t>
  </si>
  <si>
    <t>左前门锁总成</t>
  </si>
  <si>
    <t>樊子郡</t>
  </si>
  <si>
    <t>17692428820</t>
  </si>
  <si>
    <t>13722221853</t>
  </si>
  <si>
    <t>河北省保定市定兴县</t>
  </si>
  <si>
    <t>A6371</t>
  </si>
  <si>
    <t>合肥创佳</t>
  </si>
  <si>
    <t>系统没有FL161000000259A6371图号，用FL161000000259A2026代替</t>
  </si>
  <si>
    <t>RY014177</t>
  </si>
  <si>
    <t>RCFT003836202407150007</t>
  </si>
  <si>
    <t>C010296P001B001A71070314Y11200Y00052</t>
  </si>
  <si>
    <t>77622850</t>
  </si>
  <si>
    <t>欧航欧马可浙江大区</t>
  </si>
  <si>
    <t>浙江省</t>
  </si>
  <si>
    <t>杭州市</t>
  </si>
  <si>
    <t>FT003836</t>
  </si>
  <si>
    <t>杭州萧山远东汽车修理厂</t>
  </si>
  <si>
    <t>2024-07-15</t>
  </si>
  <si>
    <t>6100004218</t>
  </si>
  <si>
    <t>左前车门玻璃泥槽变形</t>
  </si>
  <si>
    <t>客户反应车辆左车门玻璃升降抖动大问题，经检查为左车门玻璃泥槽卡滞，阻力过大原因导致，更换左车门玻璃泥槽处理</t>
  </si>
  <si>
    <t>6207</t>
  </si>
  <si>
    <t>FL1610130700A0A0304</t>
  </si>
  <si>
    <t>左前门泥槽</t>
  </si>
  <si>
    <t>杜富春</t>
  </si>
  <si>
    <t>15068815059</t>
  </si>
  <si>
    <t>A0304</t>
  </si>
  <si>
    <t>山东水星博惠汽车部件股份有限公司</t>
  </si>
  <si>
    <t>旧件批次号：R/01/25</t>
  </si>
  <si>
    <t>RY021705</t>
  </si>
  <si>
    <t>RCFT000107236202407190002</t>
  </si>
  <si>
    <t>2024-06-14</t>
  </si>
  <si>
    <t>C0102N-L001B001</t>
  </si>
  <si>
    <t>C0102N-L001B001A7Y060313Y3Y202Y00018</t>
  </si>
  <si>
    <t>R036707</t>
  </si>
  <si>
    <t>L110000000595</t>
  </si>
  <si>
    <t>4F25TC</t>
  </si>
  <si>
    <t>116/3000</t>
  </si>
  <si>
    <t>L117100000187</t>
  </si>
  <si>
    <t>L128000002724</t>
  </si>
  <si>
    <t>L130000000080</t>
  </si>
  <si>
    <t>L124000000161</t>
  </si>
  <si>
    <t>L7.00R16</t>
  </si>
  <si>
    <t>2024-07-19</t>
  </si>
  <si>
    <t>客户反映：车辆左侧玻璃升降沉重。我站检查发现为左玻璃泥槽损坏造成，更换左前门泥槽处理。</t>
  </si>
  <si>
    <t>6600</t>
  </si>
  <si>
    <t>FL1610130700A0E2597</t>
  </si>
  <si>
    <t>山东星洁物流有限公司</t>
  </si>
  <si>
    <t>15253658989</t>
  </si>
  <si>
    <t>18063273583</t>
  </si>
  <si>
    <t>山东省潍坊市潍城区</t>
  </si>
  <si>
    <t>RW067886</t>
  </si>
  <si>
    <t>RCFT000271610202407040001</t>
  </si>
  <si>
    <t>2024-04-28</t>
  </si>
  <si>
    <t>AK09-180（16）</t>
  </si>
  <si>
    <t>ISB6.2</t>
  </si>
  <si>
    <t>B110628N001B002</t>
  </si>
  <si>
    <t>93289338</t>
  </si>
  <si>
    <t>M410000000384</t>
  </si>
  <si>
    <t>B6.2NS6B245</t>
  </si>
  <si>
    <t>东康ISB</t>
  </si>
  <si>
    <t>180</t>
  </si>
  <si>
    <t>东康动力</t>
  </si>
  <si>
    <t>M417100000277</t>
  </si>
  <si>
    <t>8JSX110TC</t>
  </si>
  <si>
    <t>M450000000748</t>
  </si>
  <si>
    <t>2200</t>
  </si>
  <si>
    <t>M428000004235</t>
  </si>
  <si>
    <t>M430000000052</t>
  </si>
  <si>
    <t>前轴（前桥载荷5.5吨）</t>
  </si>
  <si>
    <t>5150</t>
  </si>
  <si>
    <t>欧航欧马可中卡江苏大区</t>
  </si>
  <si>
    <t>徐州市</t>
  </si>
  <si>
    <t>FT000271610</t>
  </si>
  <si>
    <t>丰县众邦汽车销售服务有限公司</t>
  </si>
  <si>
    <t>6100006240</t>
  </si>
  <si>
    <t>左前门电动升降器电机短路</t>
  </si>
  <si>
    <t>用户反应车辆玻璃升降器异响，导致无法正常使用，经检查为玻璃升降器内部短路所致、经更换新的升降器后，车辆恢复正常</t>
  </si>
  <si>
    <t>10000</t>
  </si>
  <si>
    <t>FL1610140701A0A2202</t>
  </si>
  <si>
    <t>左前门电动升降器总成</t>
  </si>
  <si>
    <t>刘新庄</t>
  </si>
  <si>
    <t>15162062908</t>
  </si>
  <si>
    <t>江苏省徐州市丰县</t>
  </si>
  <si>
    <t>A2202</t>
  </si>
  <si>
    <t>武汉东环</t>
  </si>
  <si>
    <t>RW067338</t>
  </si>
  <si>
    <t>RCFT003823202407130001</t>
  </si>
  <si>
    <t>2024-04-18</t>
  </si>
  <si>
    <t>ISF4.5</t>
  </si>
  <si>
    <t>B110625P003B004</t>
  </si>
  <si>
    <t>77359976</t>
  </si>
  <si>
    <t>M410000000308</t>
  </si>
  <si>
    <t>F4.5NS6B240</t>
  </si>
  <si>
    <t>发动机总成（F4.5NS6B240）</t>
  </si>
  <si>
    <t>240</t>
  </si>
  <si>
    <t>M417100000203</t>
  </si>
  <si>
    <t>法士特8JS95TE</t>
  </si>
  <si>
    <t>M450000000744</t>
  </si>
  <si>
    <t>M428000004331</t>
  </si>
  <si>
    <t>M430000000132</t>
  </si>
  <si>
    <t>前轴总成</t>
  </si>
  <si>
    <t>M424000000296</t>
  </si>
  <si>
    <t>欧航欧马可中卡川渝大区</t>
  </si>
  <si>
    <t>四川省</t>
  </si>
  <si>
    <t>攀枝花市</t>
  </si>
  <si>
    <t>FT003823</t>
  </si>
  <si>
    <t>攀枝花市京福汽车销售服务有限公司</t>
  </si>
  <si>
    <t>2024-07-09</t>
  </si>
  <si>
    <t>6100004318</t>
  </si>
  <si>
    <t>右前车门玻璃泥槽变形</t>
  </si>
  <si>
    <t>客户报修：右车窗玻璃升降发卡，经检查为右玻璃后导轨变形，拆装检修右玻璃后导轨，试车正常，故障排除</t>
  </si>
  <si>
    <t>3119</t>
  </si>
  <si>
    <t>FL1610141600A0A9949</t>
  </si>
  <si>
    <t>右玻璃后导轨</t>
  </si>
  <si>
    <t>起加全</t>
  </si>
  <si>
    <t>18283409379</t>
  </si>
  <si>
    <t>13982329283</t>
  </si>
  <si>
    <t>四川省成都市邛崃市</t>
  </si>
  <si>
    <t>A0437</t>
  </si>
  <si>
    <t>青岛永强</t>
  </si>
  <si>
    <t>派工单号：1-3IBLTIRX APP内有视频</t>
  </si>
  <si>
    <t>RW066423</t>
  </si>
  <si>
    <t>RCFT003804202407110002</t>
  </si>
  <si>
    <t>2024-03-29</t>
  </si>
  <si>
    <t>B110639P001B002</t>
  </si>
  <si>
    <t>77341996</t>
  </si>
  <si>
    <t>M410000000662</t>
  </si>
  <si>
    <t>F4.5NS6B240A</t>
  </si>
  <si>
    <t>176</t>
  </si>
  <si>
    <t>M417100000173</t>
  </si>
  <si>
    <t>8JS85TE</t>
  </si>
  <si>
    <t>8AT</t>
  </si>
  <si>
    <t>M428000004494</t>
  </si>
  <si>
    <t>M430000000063</t>
  </si>
  <si>
    <t>4800</t>
  </si>
  <si>
    <t>LL10R22.5-16PR-KT</t>
  </si>
  <si>
    <t>轮胎</t>
  </si>
  <si>
    <t>上海市</t>
  </si>
  <si>
    <t>FT003804</t>
  </si>
  <si>
    <t>上海锦翔汽车修理有限公司</t>
  </si>
  <si>
    <t>客户反映左车门无法打开，经检修为左车门锁体内部短路所致，更换新锁体后故障解除。</t>
  </si>
  <si>
    <t>9605</t>
  </si>
  <si>
    <t>FL1610150204A0A2026</t>
  </si>
  <si>
    <t>左前门锁体总成</t>
  </si>
  <si>
    <t>姚建华</t>
  </si>
  <si>
    <t>13951271191</t>
  </si>
  <si>
    <t>江苏省南京市玄武区</t>
  </si>
  <si>
    <t>A2026</t>
  </si>
  <si>
    <t>旭顺东明</t>
  </si>
  <si>
    <t>RY016677</t>
  </si>
  <si>
    <t>RCFT001936202407100002</t>
  </si>
  <si>
    <t>2024-04-11</t>
  </si>
  <si>
    <t>C010322N002B002</t>
  </si>
  <si>
    <t>C010322N002B002A71070314Y11214B00012</t>
  </si>
  <si>
    <t>R025053</t>
  </si>
  <si>
    <t>L110000000854</t>
  </si>
  <si>
    <t>120KW</t>
  </si>
  <si>
    <t>L117100000386</t>
  </si>
  <si>
    <t>手动变速器</t>
  </si>
  <si>
    <t>L150000001107</t>
  </si>
  <si>
    <t>L128000004834</t>
  </si>
  <si>
    <t>L130000000172</t>
  </si>
  <si>
    <t>L124000000334</t>
  </si>
  <si>
    <t>威海市</t>
  </si>
  <si>
    <t>FT001936</t>
  </si>
  <si>
    <t>荣成市惠胜汽车销售维修有限公司</t>
  </si>
  <si>
    <t>6810001799</t>
  </si>
  <si>
    <t>驾驶员座椅减振气囊总成损坏、失效</t>
  </si>
  <si>
    <t>客户反映车辆座椅漏气，经检查车辆外观无异常，进一步检测试车发现座椅下方漏气，拆检发现座椅开关处漏气，根据之前活动方案进行整改时客户反对将座椅拆解维修，属产品质量问题，更换座椅总成后故障消除</t>
  </si>
  <si>
    <t>4919</t>
  </si>
  <si>
    <t>FL168100000113A0250</t>
  </si>
  <si>
    <t>驾驶员座椅总成（全黑配色）</t>
  </si>
  <si>
    <t>于弋</t>
  </si>
  <si>
    <t>山东省威海市荣成市</t>
  </si>
  <si>
    <t>A0250</t>
  </si>
  <si>
    <t>河北光华荣昌汽车部件有限公司</t>
  </si>
  <si>
    <t>RY013012</t>
  </si>
  <si>
    <t>RCFT000336898202407060001</t>
  </si>
  <si>
    <t>2024-03-13</t>
  </si>
  <si>
    <t>C010276P001B002</t>
  </si>
  <si>
    <t>C010276P001B002A71070314Y11221Y00028</t>
  </si>
  <si>
    <t>77619746</t>
  </si>
  <si>
    <t>L150000000934</t>
  </si>
  <si>
    <t>欧航欧马可江苏大区</t>
  </si>
  <si>
    <t>宿迁市</t>
  </si>
  <si>
    <t>FT000336898</t>
  </si>
  <si>
    <t>泗洪胜创汽车服务有限公司</t>
  </si>
  <si>
    <t>2024-07-06</t>
  </si>
  <si>
    <t>6810016934</t>
  </si>
  <si>
    <t>座椅直线阀总成（两位三通气阀）漏气</t>
  </si>
  <si>
    <t>客户反映车辆座椅漏气，经检查座椅直线阀损坏导致漏气，属于车身总成系统故障，给予该车座椅更换座椅直线阀总成，维修完毕后路试车辆故障解除。</t>
  </si>
  <si>
    <t>46308</t>
  </si>
  <si>
    <t>符现春</t>
  </si>
  <si>
    <t>15851290506</t>
  </si>
  <si>
    <t>15851190506</t>
  </si>
  <si>
    <t>江苏省宿迁市泗洪县</t>
  </si>
  <si>
    <t>RB105807</t>
  </si>
  <si>
    <t>RCFT007058202407150004</t>
  </si>
  <si>
    <t>2024-03-15</t>
  </si>
  <si>
    <t>C014448P002B001</t>
  </si>
  <si>
    <t>C014448P002B001A7Y060314Y11214B00003</t>
  </si>
  <si>
    <t>77623863</t>
  </si>
  <si>
    <t>L110000001217</t>
  </si>
  <si>
    <t>F2.8NS6B172A</t>
  </si>
  <si>
    <t>L130000000337</t>
  </si>
  <si>
    <t>L124000000490</t>
  </si>
  <si>
    <t>欧航欧马可云贵大区</t>
  </si>
  <si>
    <t>云南省</t>
  </si>
  <si>
    <t>昆明市</t>
  </si>
  <si>
    <t>FT007058</t>
  </si>
  <si>
    <t>昆明同大汽车销售有限公司</t>
  </si>
  <si>
    <t>客户多次反映车辆座椅漏气；经技术人员试车检查发现为驾驶员座椅减振气囊总成损坏导致漏气；属于车身系统故障；随后工作人员更换新的驾驶员座椅处理；车辆维修完毕后，路试车辆恢复正常。</t>
  </si>
  <si>
    <t>21652</t>
  </si>
  <si>
    <t>云南冰丰冷链物流有限公司</t>
  </si>
  <si>
    <t>13987177650</t>
  </si>
  <si>
    <t>云南省昆明市官渡区</t>
  </si>
  <si>
    <t>RCFT000107236202407030001</t>
  </si>
  <si>
    <t>6810001710</t>
  </si>
  <si>
    <t>驾驶员座椅减振气囊总成断裂</t>
  </si>
  <si>
    <t>客户反映：车辆驾驶员座椅处漏气。我站检查发现为座椅直线阀漏气造成。更换座椅直线阀处理，</t>
  </si>
  <si>
    <t>直线阀由座椅厂家提供，无旧件产生。</t>
  </si>
  <si>
    <t>RY018001</t>
  </si>
  <si>
    <t>RCFT003905202407050001</t>
  </si>
  <si>
    <t>2024-04-27</t>
  </si>
  <si>
    <t>C010276P001B002A7Y070314Y11221Y00002</t>
  </si>
  <si>
    <t>77630190</t>
  </si>
  <si>
    <t>欧航欧马可河南大区</t>
  </si>
  <si>
    <t>河南省</t>
  </si>
  <si>
    <t>驻马店市</t>
  </si>
  <si>
    <t>FT003905</t>
  </si>
  <si>
    <t>驻马店市天翔机电有限公司</t>
  </si>
  <si>
    <t>座椅漏气，检查发现座椅直线阀漏油引起，更换后故障排除。</t>
  </si>
  <si>
    <t>6016</t>
  </si>
  <si>
    <t>吴纪伟</t>
  </si>
  <si>
    <t>13723061069</t>
  </si>
  <si>
    <t>河南省驻马店市驿城区</t>
  </si>
  <si>
    <t>驻马店</t>
  </si>
  <si>
    <t>RY016839</t>
  </si>
  <si>
    <t>RCFT000043006202407030004</t>
  </si>
  <si>
    <t>2024-04-12</t>
  </si>
  <si>
    <t>C010296P001B001A71060314Y11222Y00034</t>
  </si>
  <si>
    <t>77622600</t>
  </si>
  <si>
    <t>唐山市</t>
  </si>
  <si>
    <t>FT000043006</t>
  </si>
  <si>
    <t>唐山市欧兴汽车销售有限公司</t>
  </si>
  <si>
    <t>6810001329</t>
  </si>
  <si>
    <t>驾驶员座椅调整机构卡滞</t>
  </si>
  <si>
    <t>客户反映车辆座椅无法调节，客户抱怨强烈，要求更换座椅处理，经我站检查为座椅问题导致，更换座椅后故障排除</t>
  </si>
  <si>
    <t>5335</t>
  </si>
  <si>
    <t>FL168100000147A0250</t>
  </si>
  <si>
    <t>郭佳</t>
  </si>
  <si>
    <t>15081455456</t>
  </si>
  <si>
    <t>河北省唐山市迁安市</t>
  </si>
  <si>
    <t>RB105289</t>
  </si>
  <si>
    <t>RCFT003760202407160003</t>
  </si>
  <si>
    <t>2024-03-12</t>
  </si>
  <si>
    <t>C010116P001B001A7Y010314Y31200B00032</t>
  </si>
  <si>
    <t>A3Y24000549</t>
  </si>
  <si>
    <t>南通市</t>
  </si>
  <si>
    <t>FT003760</t>
  </si>
  <si>
    <t>南通易人汽车贸易服务有限公司</t>
  </si>
  <si>
    <t>2024-07-16</t>
  </si>
  <si>
    <t>用户反映中间座椅不好放下来，经我站检查是中间座椅内部拉线卡滞，重新修复后故障排除</t>
  </si>
  <si>
    <t>1300</t>
  </si>
  <si>
    <t>FL168100000149A9949</t>
  </si>
  <si>
    <t>牛其禄</t>
  </si>
  <si>
    <t>13646241548</t>
  </si>
  <si>
    <t>江苏省南通市崇川区</t>
  </si>
  <si>
    <t>RY017324</t>
  </si>
  <si>
    <t>RCFT000055171202407160002</t>
  </si>
  <si>
    <t>2024-04-19</t>
  </si>
  <si>
    <t>C010276P001B001A71060314Y112YAB00004</t>
  </si>
  <si>
    <t>77622561</t>
  </si>
  <si>
    <t>北京市</t>
  </si>
  <si>
    <t>FT000055171</t>
  </si>
  <si>
    <t>北京顺祥达汽车服务有限公司</t>
  </si>
  <si>
    <t>2024-07-14</t>
  </si>
  <si>
    <t>客户反应车辆座椅漏气问题，经检查为座椅直线阀漏气导致，给予更换座椅直线阀，配件厂家提供，我站只报工时费</t>
  </si>
  <si>
    <t>16978</t>
  </si>
  <si>
    <t>FL168100000162A0250</t>
  </si>
  <si>
    <t>驾驶员座椅总成</t>
  </si>
  <si>
    <t>王东</t>
  </si>
  <si>
    <t>18612767220</t>
  </si>
  <si>
    <t>18500412318</t>
  </si>
  <si>
    <t>北京市北京市东城区</t>
  </si>
  <si>
    <t>RY013938</t>
  </si>
  <si>
    <t>RCFT000014406202407100004</t>
  </si>
  <si>
    <t>2024-03-19</t>
  </si>
  <si>
    <t>AK05-90</t>
  </si>
  <si>
    <t>ISF3.8</t>
  </si>
  <si>
    <t>C014310N001B004</t>
  </si>
  <si>
    <t>C014310N001B004A7Y070514Y71214B00017</t>
  </si>
  <si>
    <t>77356422</t>
  </si>
  <si>
    <t>L110000000101</t>
  </si>
  <si>
    <t>F3.8NS6B170</t>
  </si>
  <si>
    <t>125/2600</t>
  </si>
  <si>
    <t>L117100000340</t>
  </si>
  <si>
    <t>法士特 8JS75TC</t>
  </si>
  <si>
    <t>L128000006116</t>
  </si>
  <si>
    <t>L1300061125A0</t>
  </si>
  <si>
    <t>L124000000150</t>
  </si>
  <si>
    <t>3800</t>
  </si>
  <si>
    <t>L8.25R16-16PR-LT</t>
  </si>
  <si>
    <t>沈阳市</t>
  </si>
  <si>
    <t>FT000014406</t>
  </si>
  <si>
    <t>辽宁顺亿达汽车销售服务有限公司</t>
  </si>
  <si>
    <t>2024-07-08</t>
  </si>
  <si>
    <t>司机座椅漏气，经检查车辆座椅直通阀渗漏导致，更换座椅直通阀试车故障排除</t>
  </si>
  <si>
    <t>13606</t>
  </si>
  <si>
    <t>FL168100000615A0250</t>
  </si>
  <si>
    <t>座椅直线阀总成（两位三通气阀）</t>
  </si>
  <si>
    <t>吴佩全</t>
  </si>
  <si>
    <t>13504013441</t>
  </si>
  <si>
    <t>RCFT003847202407190006</t>
  </si>
  <si>
    <t>客户反应车子漏气问题，经检查为座椅气阀漏气原因导致。</t>
  </si>
  <si>
    <t>客户进站时我站无直线阀，到货后客户一直未进站，现客户更换完毕，报单导致超期</t>
  </si>
  <si>
    <t>RB108759</t>
  </si>
  <si>
    <t>RCFT000006585202407090002</t>
  </si>
  <si>
    <t>2024-05-09</t>
  </si>
  <si>
    <t>C010116P001B001A7Y010314Y31214B00027</t>
  </si>
  <si>
    <t>A3Y24001195</t>
  </si>
  <si>
    <t>泉州市</t>
  </si>
  <si>
    <t>FT000006585</t>
  </si>
  <si>
    <t>泉州月贝凡汽车服务有限公司</t>
  </si>
  <si>
    <t>客户进站报修漏气，经检查为座椅直线阀密封不严，导致座椅漏气，给予更换座椅直线阀总成，故障排除</t>
  </si>
  <si>
    <t>2553</t>
  </si>
  <si>
    <t>崔朋飞</t>
  </si>
  <si>
    <t>15738222757</t>
  </si>
  <si>
    <t>河南省商丘市永城市</t>
  </si>
  <si>
    <t>RY013765</t>
  </si>
  <si>
    <t>RCFT003803202407010001</t>
  </si>
  <si>
    <t>2024-03-18</t>
  </si>
  <si>
    <t>C014455P003B001A7Y070314Y11200Y00004</t>
  </si>
  <si>
    <t>77618298</t>
  </si>
  <si>
    <t>欧航欧马可陕蒙宁大区</t>
  </si>
  <si>
    <t>陕西省</t>
  </si>
  <si>
    <t>汉中市</t>
  </si>
  <si>
    <t>FT003803</t>
  </si>
  <si>
    <t>汉中市金磊汽车服务有限公司</t>
  </si>
  <si>
    <t>2024-06-29</t>
  </si>
  <si>
    <t>3590102034</t>
  </si>
  <si>
    <t>制动气管接头漏气</t>
  </si>
  <si>
    <t>用户报修车打不上气，不能行驶，修理人员现场检查为座椅的气囊的气管快节插头漏气损坏，修理人员现场外买快节插头更换后正常</t>
  </si>
  <si>
    <t>3824</t>
  </si>
  <si>
    <t>杨菊红</t>
  </si>
  <si>
    <t>15319383522</t>
  </si>
  <si>
    <t>陕西省汉中市勉县</t>
  </si>
  <si>
    <t>RY014523</t>
  </si>
  <si>
    <t>RCFT001940202407140002</t>
  </si>
  <si>
    <t>2024-03-22</t>
  </si>
  <si>
    <t>R019753</t>
  </si>
  <si>
    <t>绍兴市</t>
  </si>
  <si>
    <t>FT001940</t>
  </si>
  <si>
    <t>绍兴市柯桥区飞越汽车修理厂</t>
  </si>
  <si>
    <t>客户反映车辆座椅漏气的问题。经检服务站检查为车辆座椅直线阀总成漏气原因导致。更换新座椅直线阀总成后试车，故障排除</t>
  </si>
  <si>
    <t>17292</t>
  </si>
  <si>
    <t>阜阳航旗冷链物流有限公司</t>
  </si>
  <si>
    <t>18600000000</t>
  </si>
  <si>
    <t>15398128675</t>
  </si>
  <si>
    <t>安徽省阜阳市阜南县</t>
  </si>
  <si>
    <t>RY017914</t>
  </si>
  <si>
    <t>RCFT001985202407140001</t>
  </si>
  <si>
    <t>2024-04-26</t>
  </si>
  <si>
    <t>C010225M001B001</t>
  </si>
  <si>
    <t>C010225M001B001A71010314Y31207Y00007</t>
  </si>
  <si>
    <t>77625683</t>
  </si>
  <si>
    <t>L110000000647</t>
  </si>
  <si>
    <t>L128000005433</t>
  </si>
  <si>
    <t>L130000000343</t>
  </si>
  <si>
    <t>L124000000781</t>
  </si>
  <si>
    <t>大连市</t>
  </si>
  <si>
    <t>FT001985</t>
  </si>
  <si>
    <t>大连春雨汽车服务有限公司</t>
  </si>
  <si>
    <t>6810001058</t>
  </si>
  <si>
    <t>驾驶员座椅装配不当</t>
  </si>
  <si>
    <t>客户反映驾驶员座椅漏气问题</t>
  </si>
  <si>
    <t>19677</t>
  </si>
  <si>
    <t>李泽辉</t>
  </si>
  <si>
    <t>13998502827</t>
  </si>
  <si>
    <t>RY013517</t>
  </si>
  <si>
    <t>RCFT007295202407110004</t>
  </si>
  <si>
    <t>2024-03-16</t>
  </si>
  <si>
    <t>C014455P001B001</t>
  </si>
  <si>
    <t>C014455P001B001A7Y060314Y11214B00030</t>
  </si>
  <si>
    <t>77619839</t>
  </si>
  <si>
    <t>湖北省</t>
  </si>
  <si>
    <t>荆州市</t>
  </si>
  <si>
    <t>FT007295</t>
  </si>
  <si>
    <t>荆州市荣通汽车销售服务有限责任公司</t>
  </si>
  <si>
    <t>用户反映车辆主驾座椅漏气，经检查是主驾座椅底部的直线阀漏气，前期有此项整改升级，但由于整改活动已经结束，申请更换座椅直线阀（配件由供应商提供）</t>
  </si>
  <si>
    <t>34926</t>
  </si>
  <si>
    <t>沈玉标</t>
  </si>
  <si>
    <t>19318068873</t>
  </si>
  <si>
    <t>安徽省阜阳市颍泉区闻集镇永集行政村沈桥35号</t>
  </si>
  <si>
    <t>配件由供应商提供</t>
  </si>
  <si>
    <t>RY012431</t>
  </si>
  <si>
    <t>RCFT010938202407100004</t>
  </si>
  <si>
    <t>2024-03-09</t>
  </si>
  <si>
    <t>C014457P002B001</t>
  </si>
  <si>
    <t>C014457P002B001A7Y060314Y11214C00002</t>
  </si>
  <si>
    <t>R013566</t>
  </si>
  <si>
    <t>L110000001239</t>
  </si>
  <si>
    <t>4F25TC16</t>
  </si>
  <si>
    <t>131</t>
  </si>
  <si>
    <t>L117100000487</t>
  </si>
  <si>
    <t>法士特 BJ45TA</t>
  </si>
  <si>
    <t>L128000004883</t>
  </si>
  <si>
    <t>L1300000000B0</t>
  </si>
  <si>
    <t>聊城市</t>
  </si>
  <si>
    <t>FT010938</t>
  </si>
  <si>
    <t>聊城永诚汽车维修服务有限公司开发区分公司</t>
  </si>
  <si>
    <t>2024-07-10</t>
  </si>
  <si>
    <t>6810001118</t>
  </si>
  <si>
    <t>驾驶员座椅软垫变形塌陷</t>
  </si>
  <si>
    <t>用户来我站反映，车辆行驶中漏气严重，要求我站给予维修。我站服务人员与用户行车测试，确实存在此问题，检查确认，车辆座椅直线阀损坏导致，更换车辆直线阀后重新行车测试，问题消除车辆恢复正常。</t>
  </si>
  <si>
    <t>27308</t>
  </si>
  <si>
    <t>孙立莉</t>
  </si>
  <si>
    <t>13562013335</t>
  </si>
  <si>
    <t>山东省聊城市冠县</t>
  </si>
  <si>
    <t>故障件批次号：202402010352</t>
  </si>
  <si>
    <t>RY013156</t>
  </si>
  <si>
    <t>RCFT000354107202407170003</t>
  </si>
  <si>
    <t>2024-03-14</t>
  </si>
  <si>
    <t>C014448P001B001</t>
  </si>
  <si>
    <t>C014448P001B001P1Y060314Y71214B00011</t>
  </si>
  <si>
    <t>77623882</t>
  </si>
  <si>
    <t>L110000000572</t>
  </si>
  <si>
    <t>廊坊市</t>
  </si>
  <si>
    <t>FT000354107</t>
  </si>
  <si>
    <t>廊坊蔚来之星汽车科技有限公司</t>
  </si>
  <si>
    <t>2024-07-17</t>
  </si>
  <si>
    <t>客户反映气囊座椅漏气；经我站技术人员检查驾驶员座椅直线阀总成（两位三通气阀）漏气；属于车身系统故障；随后我站维修人员更换新的座椅直线阀总成（两位三通气阀）；车辆维修完毕后，测试后车辆恢复正常。</t>
  </si>
  <si>
    <t>33961</t>
  </si>
  <si>
    <t>北京京城汽车销售服务有限公司</t>
  </si>
  <si>
    <t>18678535590</t>
  </si>
  <si>
    <t>15188752538</t>
  </si>
  <si>
    <t>座椅直线阀总成（两位三通气阀）厂家提供</t>
  </si>
  <si>
    <t>RCFT003905202407020003</t>
  </si>
  <si>
    <t>2024-07-01</t>
  </si>
  <si>
    <t>座椅漏气，更换座椅直线阀后故障排除。</t>
  </si>
  <si>
    <t>5810</t>
  </si>
  <si>
    <t>同上第5条一起支付（驻马店）</t>
  </si>
  <si>
    <t>RY014985</t>
  </si>
  <si>
    <t>RCFT009862202407010009</t>
  </si>
  <si>
    <t>C014455P003B001A7Y070314Y11200Y00006</t>
  </si>
  <si>
    <t>77620426</t>
  </si>
  <si>
    <t>葫芦岛市</t>
  </si>
  <si>
    <t>FT009862</t>
  </si>
  <si>
    <t>绥中县裕欣汽车维修服务有限公司</t>
  </si>
  <si>
    <t>9999999999</t>
  </si>
  <si>
    <t>驾驶员座椅漏气</t>
  </si>
  <si>
    <t>经我站查看是座椅直线阀总成（两位三通气阀）漏气导致的故障，更换后故障排除</t>
  </si>
  <si>
    <t>28753</t>
  </si>
  <si>
    <t>李平</t>
  </si>
  <si>
    <t>13390294789</t>
  </si>
  <si>
    <t>RB109016</t>
  </si>
  <si>
    <t>RCFT003823202407110002</t>
  </si>
  <si>
    <t>2024-05-23</t>
  </si>
  <si>
    <t>C014455P003B001ACY070314Y11214B00016</t>
  </si>
  <si>
    <t>77631143</t>
  </si>
  <si>
    <t>欧航欧马可川渝大区</t>
  </si>
  <si>
    <t>客户反映：驾驶室座椅漏气，经检查为座椅直线阀总成（两位三通气阀）漏气导致，更换座椅直线阀总成（两位三通气阀），试车正常，故障排除</t>
  </si>
  <si>
    <t>3440</t>
  </si>
  <si>
    <t>田涛</t>
  </si>
  <si>
    <t>18116568262</t>
  </si>
  <si>
    <t>18281231345</t>
  </si>
  <si>
    <t>四川省成都市大邑县</t>
  </si>
  <si>
    <t>派工单号：1-3I71FKO2 APP内有视频 因配件无货，发货导致报单超时</t>
  </si>
  <si>
    <t>RY012001</t>
  </si>
  <si>
    <t>RCFT002460202407080001</t>
  </si>
  <si>
    <t>2024-03-06</t>
  </si>
  <si>
    <t>C010296P001B001A71070314Y11200Y00050</t>
  </si>
  <si>
    <t>77618405</t>
  </si>
  <si>
    <t>FT002460</t>
  </si>
  <si>
    <t>辽中县满兴汽车销售有限公司</t>
  </si>
  <si>
    <t>2024-07-04</t>
  </si>
  <si>
    <t>客户反映驾驶员座椅漏气问题，经检服务商检查为座椅直线阀漏气原因导致，更换座椅直线阀总成（两位三通气阀）处理</t>
  </si>
  <si>
    <t>19680</t>
  </si>
  <si>
    <t>朱德印</t>
  </si>
  <si>
    <t>15566247222</t>
  </si>
  <si>
    <t>辽宁省铁岭市昌图县</t>
  </si>
  <si>
    <t>RY014160</t>
  </si>
  <si>
    <t>RCFT000133065202407130001</t>
  </si>
  <si>
    <t>77620091</t>
  </si>
  <si>
    <t>黑龙江省</t>
  </si>
  <si>
    <t>哈尔滨市</t>
  </si>
  <si>
    <t>FT000133065</t>
  </si>
  <si>
    <t>哈尔滨正通供应链管理有限公司</t>
  </si>
  <si>
    <t>客户进站反映车辆有漏气现象，经我站维修人员检查座椅直线阀总成漏气导致故障。更换座椅直线阀总成</t>
  </si>
  <si>
    <t>34079</t>
  </si>
  <si>
    <t>孙勇</t>
  </si>
  <si>
    <t>15546668066</t>
  </si>
  <si>
    <t>无旧件批次号</t>
  </si>
  <si>
    <t>RB107276</t>
  </si>
  <si>
    <t>RCFT009978202407160002</t>
  </si>
  <si>
    <t>2024-04-08</t>
  </si>
  <si>
    <t>C014448N001B001</t>
  </si>
  <si>
    <t>C014448N001B001A7Y060314Y71214Y00007</t>
  </si>
  <si>
    <t>77628093</t>
  </si>
  <si>
    <t>L128000005835</t>
  </si>
  <si>
    <t>枣庄市</t>
  </si>
  <si>
    <t>FT009978</t>
  </si>
  <si>
    <t>滕州市宏腾汽车销售服务有限公司</t>
  </si>
  <si>
    <t>客户反映车辆气囊座椅漏气，维修人员检查后发现是由于座椅三通气阀漏气导致，更换全新两位三通气阀后恢复正常</t>
  </si>
  <si>
    <t>25782</t>
  </si>
  <si>
    <t>牛丹丹</t>
  </si>
  <si>
    <t>13863222991</t>
  </si>
  <si>
    <t>山东省枣庄市滕州市</t>
  </si>
  <si>
    <t>配件厂家提供</t>
  </si>
  <si>
    <t>RB105583</t>
  </si>
  <si>
    <t>RCFT007058202407020001</t>
  </si>
  <si>
    <t>C014455P003B001A7Y060314Y11214B00048</t>
  </si>
  <si>
    <t>77621036</t>
  </si>
  <si>
    <t>客户反映车辆座椅漏气；经我站技术人员现场试车拆卸检查为驾驶员座椅直线阀漏气导致（故障详见APP视频），属于车身系统故障；根据公司下发气囊减振座椅市场批量处理方案给予更换座椅直线阀处理，车辆维修完毕后，路试车辆恢复正常。</t>
  </si>
  <si>
    <t>16763</t>
  </si>
  <si>
    <t>谢洪颜</t>
  </si>
  <si>
    <t>13529401685</t>
  </si>
  <si>
    <t>RB109253</t>
  </si>
  <si>
    <t>RCFT004510202407050003</t>
  </si>
  <si>
    <t>C010116P001B001A7Y010314Y312HRY00047</t>
  </si>
  <si>
    <t>A3Y24001092</t>
  </si>
  <si>
    <t>郑州市</t>
  </si>
  <si>
    <t>FT004510</t>
  </si>
  <si>
    <t>郑州依诺汽车服务有限公司</t>
  </si>
  <si>
    <t>客户反映车辆座椅漏气，经检查发现座椅腰托开关漏气导致故障发生，更换新的腰托开关后正常</t>
  </si>
  <si>
    <t>4785</t>
  </si>
  <si>
    <t>FL168100000619A0250</t>
  </si>
  <si>
    <t>气动腰托开关</t>
  </si>
  <si>
    <t>先生</t>
  </si>
  <si>
    <t>16650001821</t>
  </si>
  <si>
    <t>19937153615</t>
  </si>
  <si>
    <t>河南省郑州市新郑市</t>
  </si>
  <si>
    <t>240517*0001871.腰托开关厂家提供</t>
  </si>
  <si>
    <t>RCFT000107236202407040002</t>
  </si>
  <si>
    <t>8230002019</t>
  </si>
  <si>
    <t>室内顶灯松动</t>
  </si>
  <si>
    <t>客户反映：车辆室内眼镜盒打不开。我站检查发现为室内灯眼镜盒内部发卡造成，更换前室内灯总成。</t>
  </si>
  <si>
    <t>FL182300000010A2317</t>
  </si>
  <si>
    <t>前室内灯总成</t>
  </si>
  <si>
    <t>A2317</t>
  </si>
  <si>
    <t>宁波明讯</t>
  </si>
  <si>
    <t>RY018634</t>
  </si>
  <si>
    <t>RCFT003800202407180004</t>
  </si>
  <si>
    <t>2024-05-07</t>
  </si>
  <si>
    <t>C014431M001B001</t>
  </si>
  <si>
    <t>C014431M001B001A71060313Y7Y214B00137</t>
  </si>
  <si>
    <t>L128000002797</t>
  </si>
  <si>
    <t>LL7.00R168PR</t>
  </si>
  <si>
    <t>欧航欧马可安徽大区</t>
  </si>
  <si>
    <t>FT003800</t>
  </si>
  <si>
    <t>上海驶顺汽车修配厂有限公司</t>
  </si>
  <si>
    <t>8230001019</t>
  </si>
  <si>
    <t>前室内灯松动</t>
  </si>
  <si>
    <t>客户反映车辆驾驶室内顶灯不亮。经我站技术人员拆装驾驶室内顶灯排查到线路接触不良，维修后故障排除，路试车辆恢复正常。</t>
  </si>
  <si>
    <t>6655</t>
  </si>
  <si>
    <t>FL1823010102A0A2317</t>
  </si>
  <si>
    <t>室内灯总成</t>
  </si>
  <si>
    <t>纪士明</t>
  </si>
  <si>
    <t>18068225913</t>
  </si>
  <si>
    <t>18964824470</t>
  </si>
  <si>
    <t>RY014967</t>
  </si>
  <si>
    <t>RCFT000079115202407050002</t>
  </si>
  <si>
    <t>C010276P001B002A71070314Y11221Y00032</t>
  </si>
  <si>
    <t>77623073</t>
  </si>
  <si>
    <t>南阳市</t>
  </si>
  <si>
    <t>FT000079115</t>
  </si>
  <si>
    <t>南阳市恒嘉汽车销售服务有限公司</t>
  </si>
  <si>
    <t>客户反应车辆车厢旷动异响，进站检查发现为其车厢垫片偏移导致，给予重新拆装紧固排除故障</t>
  </si>
  <si>
    <t>3989</t>
  </si>
  <si>
    <t>FL185000003857A6071</t>
  </si>
  <si>
    <t>排半货箱总成(辊压边板)</t>
  </si>
  <si>
    <t>邵万朋</t>
  </si>
  <si>
    <t>13212736598</t>
  </si>
  <si>
    <t>15539958679</t>
  </si>
  <si>
    <t>河南省南阳市镇平县</t>
  </si>
  <si>
    <t>RY015865</t>
  </si>
  <si>
    <t>RCFT003788202407110002</t>
  </si>
  <si>
    <t>2024-04-02</t>
  </si>
  <si>
    <t>C014455P003B001A71070314Y11221Y00005</t>
  </si>
  <si>
    <t>77627607</t>
  </si>
  <si>
    <t>内蒙古自治区</t>
  </si>
  <si>
    <t>巴彦淖尔市</t>
  </si>
  <si>
    <t>FT003788</t>
  </si>
  <si>
    <t>巴彦淖尔市杰丰汽车销售服务有限公司</t>
  </si>
  <si>
    <t>用户反映车辆车厢异响；经维修人员人员检查是车厢大梁胶条处歪斜脱落；造成车厢异响。为用户车辆拆卸大梁卡子，重新紧固维修处理后故障排除。</t>
  </si>
  <si>
    <t>5822</t>
  </si>
  <si>
    <t>史少帅</t>
  </si>
  <si>
    <t>13847898813</t>
  </si>
  <si>
    <t>内蒙古自治区巴彦淖尔市杭锦后旗</t>
  </si>
  <si>
    <t>RW067015</t>
  </si>
  <si>
    <t>RCFT002117202407090003</t>
  </si>
  <si>
    <t>B110622P001B001</t>
  </si>
  <si>
    <t>S04R7006148</t>
  </si>
  <si>
    <t>M410000000428</t>
  </si>
  <si>
    <t>147</t>
  </si>
  <si>
    <t>M417100000254</t>
  </si>
  <si>
    <t>法士特伊顿 8JST5TE</t>
  </si>
  <si>
    <t>M4500010100A0</t>
  </si>
  <si>
    <t>车身调整总成</t>
  </si>
  <si>
    <t>M428000003002</t>
  </si>
  <si>
    <t>LL11R22.5-18PR-KT</t>
  </si>
  <si>
    <t>欧航欧马可中卡山东大区</t>
  </si>
  <si>
    <t>济宁市</t>
  </si>
  <si>
    <t>FT002117</t>
  </si>
  <si>
    <t>金乡县众力汽车贸易有限公司</t>
  </si>
  <si>
    <t>5020052733</t>
  </si>
  <si>
    <t>液压锁连接油管渗漏油</t>
  </si>
  <si>
    <t>客户反应车辆驾驶室无法升起问题，经检查为油缸进.出油管裂纹漏油原因导致，申请更换油缸进.出油管并添加传动液1L</t>
  </si>
  <si>
    <t>10574</t>
  </si>
  <si>
    <t>FM450400000018A0404</t>
  </si>
  <si>
    <t>油缸出油管</t>
  </si>
  <si>
    <t>李树伟</t>
  </si>
  <si>
    <t>15554466368</t>
  </si>
  <si>
    <t>山东省济宁市金乡县</t>
  </si>
  <si>
    <t>A1822</t>
  </si>
  <si>
    <t>青岛华特尼龙</t>
  </si>
  <si>
    <t>RW068152</t>
  </si>
  <si>
    <t>RCFT009950202407100001</t>
  </si>
  <si>
    <t>2024-05-13</t>
  </si>
  <si>
    <t>B110631P002B002</t>
  </si>
  <si>
    <t>S06P3021280</t>
  </si>
  <si>
    <t>M410000000471</t>
  </si>
  <si>
    <t>YCS06270-60</t>
  </si>
  <si>
    <t>199</t>
  </si>
  <si>
    <t>M417100000285</t>
  </si>
  <si>
    <t>M428000004468</t>
  </si>
  <si>
    <t>遂宁市</t>
  </si>
  <si>
    <t>FT009950</t>
  </si>
  <si>
    <t>遂宁市开发区万众汽车修理厂</t>
  </si>
  <si>
    <t>1100004033</t>
  </si>
  <si>
    <t>电动燃油泵总成渗漏油</t>
  </si>
  <si>
    <t>客户反映车辆底盘漏油，无法行驶问题，经检查为电动泵内部漏油原因导致.经请示服务经理同意拆装，更换电动泵总成1个，补加液压油1瓶</t>
  </si>
  <si>
    <t>4490</t>
  </si>
  <si>
    <t>FM450400000085A2099</t>
  </si>
  <si>
    <t>电动泵总成【新能源】</t>
  </si>
  <si>
    <t>唐诗强</t>
  </si>
  <si>
    <t>13551719931</t>
  </si>
  <si>
    <t>A2099</t>
  </si>
  <si>
    <t>东风液压</t>
  </si>
  <si>
    <t>RW065244</t>
  </si>
  <si>
    <t>RCFT003836202407160006</t>
  </si>
  <si>
    <t>B110639P002B003</t>
  </si>
  <si>
    <t>77341392</t>
  </si>
  <si>
    <t>M428000004642</t>
  </si>
  <si>
    <t>4500</t>
  </si>
  <si>
    <t>欧航欧马可中卡浙江大区</t>
  </si>
  <si>
    <t>5060002019</t>
  </si>
  <si>
    <t>车前标电镀脱落</t>
  </si>
  <si>
    <t>客户反应车前标内部开裂问题，经检查外部无磕碰迹象，为车前标内部周圈开裂原因导致，更换车前标识处理</t>
  </si>
  <si>
    <t>8814</t>
  </si>
  <si>
    <t>FM453100000142A1698</t>
  </si>
  <si>
    <t>钻石前标</t>
  </si>
  <si>
    <t>陈良</t>
  </si>
  <si>
    <t>13018931799</t>
  </si>
  <si>
    <t>13018931790</t>
  </si>
  <si>
    <t>浙江省杭州市萧山区</t>
  </si>
  <si>
    <t>A1698</t>
  </si>
  <si>
    <t>潍坊佳禾</t>
  </si>
  <si>
    <t>旧件无批次号</t>
  </si>
  <si>
    <t>RW067341</t>
  </si>
  <si>
    <t>RCFT007087202407010003</t>
  </si>
  <si>
    <t>B110639P002B001</t>
  </si>
  <si>
    <t>77342173</t>
  </si>
  <si>
    <t>M428000004641</t>
  </si>
  <si>
    <t>2024-06-25</t>
  </si>
  <si>
    <t>客户反映车辆驾驶员座椅异响问题，经服务站检查为驾驶员座椅总成卡扣脱落原因导致，更换驾驶员座椅总成。</t>
  </si>
  <si>
    <t>10996</t>
  </si>
  <si>
    <t>FM468100000117A2293</t>
  </si>
  <si>
    <t>临沂驰安物流有限公司</t>
  </si>
  <si>
    <t>13563913282</t>
  </si>
  <si>
    <t>15054852995</t>
  </si>
  <si>
    <t>山东省临沂市兰山区</t>
  </si>
  <si>
    <t>A2293</t>
  </si>
  <si>
    <t>浙江天成</t>
  </si>
  <si>
    <t>未加装喷淋设备</t>
  </si>
  <si>
    <t>RB107563</t>
  </si>
  <si>
    <t>RCFT000832202407230005</t>
  </si>
  <si>
    <t>C010276P001B001A71060314Y11214B00059</t>
  </si>
  <si>
    <t>77620327</t>
  </si>
  <si>
    <t>欧航欧马可粤海大区</t>
  </si>
  <si>
    <t>广东省</t>
  </si>
  <si>
    <t>东莞市</t>
  </si>
  <si>
    <t>FT000832</t>
  </si>
  <si>
    <t>广东同鸿汽车有限公司</t>
  </si>
  <si>
    <t>2024-07-21</t>
  </si>
  <si>
    <t>客户进站反馈该车座椅漏气；经检查发现是座椅的座椅直线阀总成密封不严导致；更换座椅直线阀总成故障排除。</t>
  </si>
  <si>
    <t>6104</t>
  </si>
  <si>
    <t>王晓龙</t>
  </si>
  <si>
    <t>13790283455</t>
  </si>
  <si>
    <t>广东省东莞市东莞市</t>
  </si>
  <si>
    <t>RB109133</t>
  </si>
  <si>
    <t>RCFT000074133202407220001</t>
  </si>
  <si>
    <t>2024-05-27</t>
  </si>
  <si>
    <t>C010296P001B001A7Y070314Y11200Y00001</t>
  </si>
  <si>
    <t>77633377</t>
  </si>
  <si>
    <t>山西省</t>
  </si>
  <si>
    <t>太原市</t>
  </si>
  <si>
    <t>FT000074133</t>
  </si>
  <si>
    <t>山西国泰轻卡汽车销售有限责任公司</t>
  </si>
  <si>
    <t>客户进站反映座椅漏气严重，经检查发现座椅一直漏气，座椅直线阀损坏导致座椅一直漏气，更换新件，故障排除。</t>
  </si>
  <si>
    <t>5615</t>
  </si>
  <si>
    <t>赵鹏</t>
  </si>
  <si>
    <t>15235442085</t>
  </si>
  <si>
    <t>山西省晋中市祁县</t>
  </si>
  <si>
    <t>系统内已拍摄漏气视频。</t>
  </si>
  <si>
    <t xml:space="preserve">                两条为同一家发
起，一起支付
</t>
  </si>
  <si>
    <t>RB109241</t>
  </si>
  <si>
    <t>RCFT000074133202407230002</t>
  </si>
  <si>
    <t>C010296P001B001A7Y070314Y11214Y00001</t>
  </si>
  <si>
    <t>77632573</t>
  </si>
  <si>
    <t>2024-07-23</t>
  </si>
  <si>
    <t>客户进站反映座椅漏气，经检查发现座椅直线阀漏气，座椅不升降，一直漏气导致车辆气压不够，更换新件，故障排除。</t>
  </si>
  <si>
    <t>10003</t>
  </si>
  <si>
    <t>代天强</t>
  </si>
  <si>
    <t>15234444520</t>
  </si>
  <si>
    <t>RY019758</t>
  </si>
  <si>
    <t>RCFT000049705202407230003</t>
  </si>
  <si>
    <t>2024-05-20</t>
  </si>
  <si>
    <t>C014448P001B001A7Y060314Y71214B00027</t>
  </si>
  <si>
    <t>77633064</t>
  </si>
  <si>
    <t>FT000049705</t>
  </si>
  <si>
    <t>郑州仕特汽车服务有限公司</t>
  </si>
  <si>
    <t>6100004219</t>
  </si>
  <si>
    <t>左前车门玻璃泥槽松脱</t>
  </si>
  <si>
    <t>客户反映车辆行驶中玻璃会掉落，经检查左前车门玻璃泥槽氧化导致，更换左侧门泥槽后故障排除</t>
  </si>
  <si>
    <t>20467</t>
  </si>
  <si>
    <t>冯先生</t>
  </si>
  <si>
    <t>18768890565</t>
  </si>
  <si>
    <t>18236600889</t>
  </si>
  <si>
    <t>RY016025</t>
  </si>
  <si>
    <t>RCFT000091563202407230006</t>
  </si>
  <si>
    <t>2024-04-03</t>
  </si>
  <si>
    <t>C0103F-L001B011P1Y060313Y7Y214Y00002</t>
  </si>
  <si>
    <t>77625853</t>
  </si>
  <si>
    <t>石家庄市</t>
  </si>
  <si>
    <t>FT000091563</t>
  </si>
  <si>
    <t>石家庄为君汽车服务有限公司</t>
  </si>
  <si>
    <t>6100006058</t>
  </si>
  <si>
    <t>左前门升降器装配不当</t>
  </si>
  <si>
    <t>客户反映车辆主驾玻璃无法升降；排查发现为装调不当卡滞所致；拆门里子调整后，故障排除。</t>
  </si>
  <si>
    <t>16218</t>
  </si>
  <si>
    <t>FM461000000375A2202</t>
  </si>
  <si>
    <t>吕航</t>
  </si>
  <si>
    <t>13193684517</t>
  </si>
  <si>
    <t>15903217545</t>
  </si>
  <si>
    <t>天津市天津市河东区</t>
  </si>
  <si>
    <t>判断为装调问题，此单索赔工厂。系统内无与此配件相同图号，用现图号代替</t>
  </si>
  <si>
    <t>RY014415</t>
  </si>
  <si>
    <t>RCFT000006584202407220002</t>
  </si>
  <si>
    <t>C010276P001B001A71060314Y11214B00102</t>
  </si>
  <si>
    <t>77622728</t>
  </si>
  <si>
    <t>丹东市</t>
  </si>
  <si>
    <t>FT000006584</t>
  </si>
  <si>
    <t>东港市景麟汽车修配服务站</t>
  </si>
  <si>
    <t>2024-07-22</t>
  </si>
  <si>
    <t>6810001618</t>
  </si>
  <si>
    <t>驾驶员座椅底座支架总成变形（弯曲、扭曲）</t>
  </si>
  <si>
    <t>检查发现，该车驾驶员座椅底座支架变形导致车辆座椅偏斜，更换座椅总成</t>
  </si>
  <si>
    <t>51284</t>
  </si>
  <si>
    <t>张继磊</t>
  </si>
  <si>
    <t>13394269900</t>
  </si>
  <si>
    <t>RB107997</t>
  </si>
  <si>
    <t>RCFT001896202407230002</t>
  </si>
  <si>
    <t>专用类</t>
  </si>
  <si>
    <t>C05030-K001B001</t>
  </si>
  <si>
    <t>C05030-K001B0011G1060313Y2Y214Y00001</t>
  </si>
  <si>
    <t>77629295</t>
  </si>
  <si>
    <t>L110000000224</t>
  </si>
  <si>
    <t>L117100000059</t>
  </si>
  <si>
    <t>6TS55</t>
  </si>
  <si>
    <t>L1500010149A0</t>
  </si>
  <si>
    <t>L128000001522</t>
  </si>
  <si>
    <t>L124000000104</t>
  </si>
  <si>
    <t>7.50R16</t>
  </si>
  <si>
    <t>欧航欧马可专用车粤海大区</t>
  </si>
  <si>
    <t>广州市</t>
  </si>
  <si>
    <t>FT001896</t>
  </si>
  <si>
    <t>广州市物建实业有限公司</t>
  </si>
  <si>
    <t>3710001560</t>
  </si>
  <si>
    <t>左前大灯高低调整不当</t>
  </si>
  <si>
    <t>客户进站反映车辆前大灯远光照射角度太低、用驾驶室调整开关无法调整，服务站拆下车辆前大灯总成检查、是大灯灯座调整机构发卡失效引起无法调整上下照射方向，需更换车辆左、右前大灯总成。</t>
  </si>
  <si>
    <t>5523</t>
  </si>
  <si>
    <t>FL1371010103A0A1261</t>
  </si>
  <si>
    <t>前组合灯12V低配（L）</t>
  </si>
  <si>
    <t>广州市百富洋道路货物运输有限公司</t>
  </si>
  <si>
    <t>15999916931</t>
  </si>
  <si>
    <t>车辆在广州物建二级服务站维修、2021年下半年审批权限更换此配件无需提交申请、二级站编号：FT001896E01</t>
  </si>
  <si>
    <t>RW070058</t>
  </si>
  <si>
    <t>RCFT001784202407230003</t>
  </si>
  <si>
    <t>2024-06-06</t>
  </si>
  <si>
    <t>B110639P001B001</t>
  </si>
  <si>
    <t>77356097</t>
  </si>
  <si>
    <t>M430000000123</t>
  </si>
  <si>
    <t>6100002018</t>
  </si>
  <si>
    <t>左前车门铰链变形</t>
  </si>
  <si>
    <t>客户反应车辆左前门关闭不严漏水问题，经检查为左前门铰链变形原因导致。检修左前门铰链</t>
  </si>
  <si>
    <t>19232</t>
  </si>
  <si>
    <t>FL1610110100A0A0624</t>
  </si>
  <si>
    <t>左前门上铰链总成</t>
  </si>
  <si>
    <t>陈斌</t>
  </si>
  <si>
    <t>13633129899</t>
  </si>
  <si>
    <t>河北省保定市竞秀区</t>
  </si>
  <si>
    <t>A0624</t>
  </si>
  <si>
    <t>常州市遥观汽车附件有限公司</t>
  </si>
  <si>
    <t>RW067877</t>
  </si>
  <si>
    <t>RCFT000133065202407220005</t>
  </si>
  <si>
    <t>77341768</t>
  </si>
  <si>
    <t>欧航欧马可中卡东北大区</t>
  </si>
  <si>
    <t>3710001011</t>
  </si>
  <si>
    <t>左前组合灯灯罩玻璃开裂</t>
  </si>
  <si>
    <t>客户进站反映车辆左侧大灯无法调节，经我站维修人员检查左前组合灯总成内部调节卡滞导致故障。更换左前组合灯总成</t>
  </si>
  <si>
    <t>10982</t>
  </si>
  <si>
    <t>FM436400000007Y0374</t>
  </si>
  <si>
    <t>王长力</t>
  </si>
  <si>
    <t>18945011965</t>
  </si>
  <si>
    <t>黑龙江省哈尔滨市依兰县</t>
  </si>
  <si>
    <t>Y0374</t>
  </si>
  <si>
    <t>江苏海德莱特</t>
  </si>
  <si>
    <t>旧件批次号：240410</t>
  </si>
  <si>
    <t>RB108059</t>
  </si>
  <si>
    <t>RCFT000300195202407240001</t>
  </si>
  <si>
    <t>C010116P001B003A7Y020314Y31221Y00021</t>
  </si>
  <si>
    <t>A3Y24000800</t>
  </si>
  <si>
    <t>铁岭市</t>
  </si>
  <si>
    <t>FT000300195</t>
  </si>
  <si>
    <t>昌图县秋丰汽车销售有限公司</t>
  </si>
  <si>
    <t>2024-07-24</t>
  </si>
  <si>
    <t>客户进站反应车辆停车以后漏气，经维修人员检查发现气囊座椅漏气，进一步拆解发现气囊总成断裂，更换气囊总成故障排除</t>
  </si>
  <si>
    <t>3195</t>
  </si>
  <si>
    <t>FL168100000374A0250</t>
  </si>
  <si>
    <t>气囊减震器总成</t>
  </si>
  <si>
    <t>王刚</t>
  </si>
  <si>
    <t>15898006995</t>
  </si>
  <si>
    <t>RY017346</t>
  </si>
  <si>
    <t>RCFT000338256202407240008</t>
  </si>
  <si>
    <t>C010276P004B001</t>
  </si>
  <si>
    <t>C010276P004B001A71060314Y11214Y00011</t>
  </si>
  <si>
    <t>L110000001160</t>
  </si>
  <si>
    <t>115</t>
  </si>
  <si>
    <t>L117100000465</t>
  </si>
  <si>
    <t>ZF 6AU508TO</t>
  </si>
  <si>
    <t>6AMT</t>
  </si>
  <si>
    <t>自动变速器总成</t>
  </si>
  <si>
    <t>L128000006457</t>
  </si>
  <si>
    <t>FT000338256</t>
  </si>
  <si>
    <t>北京中沙汽车维修服务有限公司</t>
  </si>
  <si>
    <t>客户反映座椅漏气，经我站维修人员检测为座椅直线阀总成（两位三通气阀）漏气。更换座椅直线阀总成</t>
  </si>
  <si>
    <t>26724</t>
  </si>
  <si>
    <t>谷冰晨</t>
  </si>
  <si>
    <t>13011119399</t>
  </si>
  <si>
    <t>维护车辆信息导致申报时间超3天。</t>
  </si>
  <si>
    <t>RY018199</t>
  </si>
  <si>
    <t>RCFT000133065202407250003</t>
  </si>
  <si>
    <t>2024-04-29</t>
  </si>
  <si>
    <t>C014310N001B005</t>
  </si>
  <si>
    <t>C014310N001B005A7Y060614Y71214Y00003</t>
  </si>
  <si>
    <t>77701383</t>
  </si>
  <si>
    <t>L128000006119</t>
  </si>
  <si>
    <t>2024-07-20</t>
  </si>
  <si>
    <t>客户进站反映新买车辆，漏气严重抱怨强烈。经我站维修人员检查驾驶员座椅总成后背漏气导致故障。更换驾驶员座椅总成</t>
  </si>
  <si>
    <t>5757</t>
  </si>
  <si>
    <t>李红大</t>
  </si>
  <si>
    <t>13796076534</t>
  </si>
  <si>
    <t>黑龙江省哈尔滨市宾县</t>
  </si>
  <si>
    <t>RY021324</t>
  </si>
  <si>
    <t>RCFT002303202407270002</t>
  </si>
  <si>
    <t>2024-06-07</t>
  </si>
  <si>
    <t>C014310N001B002</t>
  </si>
  <si>
    <t>C014310N001B002ACY070714Y71214B00013</t>
  </si>
  <si>
    <t>77705692</t>
  </si>
  <si>
    <t>L128000005839</t>
  </si>
  <si>
    <t>青岛市</t>
  </si>
  <si>
    <t>FT002303</t>
  </si>
  <si>
    <t>平度市申腾汽车修理厂</t>
  </si>
  <si>
    <t>2024-07-26</t>
  </si>
  <si>
    <t>8220001110</t>
  </si>
  <si>
    <t>驾驶员安全带卡扣断裂</t>
  </si>
  <si>
    <t>经技术人员检查发现是安全带插头开裂导致查不住，属于车身系统故障</t>
  </si>
  <si>
    <t>15832</t>
  </si>
  <si>
    <t>FL182200000049A0358</t>
  </si>
  <si>
    <t>锁扣总成</t>
  </si>
  <si>
    <t>王孝伟</t>
  </si>
  <si>
    <t>13936533839</t>
  </si>
  <si>
    <t>A0358</t>
  </si>
  <si>
    <t>余姚市松原汽车安全装置有限公司</t>
  </si>
  <si>
    <t>RY013013</t>
  </si>
  <si>
    <t>RCFT004960202407020001</t>
  </si>
  <si>
    <t>C010276P001B002A71070314Y11200Y00041</t>
  </si>
  <si>
    <t>77619748</t>
  </si>
  <si>
    <t>初审通过</t>
  </si>
  <si>
    <t>FT004960</t>
  </si>
  <si>
    <t>山东寿光贸联经贸有限公司</t>
  </si>
  <si>
    <t>客户反映车辆漏气问题，经检查为座椅直线阀漏气原因导致，更换座椅直线阀后故障排除。</t>
  </si>
  <si>
    <t>13408</t>
  </si>
  <si>
    <t>刘容晓</t>
  </si>
  <si>
    <t>15066059705</t>
  </si>
  <si>
    <t>山东省潍坊市寿光市</t>
  </si>
  <si>
    <t>RCFT002303202407270001</t>
  </si>
  <si>
    <t>经技术人员检查全车气路疑似座椅漏气，进一步检查发现是座椅直线阀总成密封不严导致漏气，属于车身系统故障</t>
  </si>
  <si>
    <t>RB109756</t>
  </si>
  <si>
    <t>RCFT010657202407260001</t>
  </si>
  <si>
    <t>2024-05-30</t>
  </si>
  <si>
    <t>C010296P001B001A7Y060314Y11214B00012</t>
  </si>
  <si>
    <t>77633706</t>
  </si>
  <si>
    <t>新增</t>
  </si>
  <si>
    <t>洛阳市</t>
  </si>
  <si>
    <t>FT010657</t>
  </si>
  <si>
    <t>洛阳市神州机动车服务有限公司</t>
  </si>
  <si>
    <t>车辆进站报修座椅漏气。经我站技师检查该车辆故障属座椅直线阀密封不严，导致漏气。按公司指导为其更换座椅直线阀总成维修处理。</t>
  </si>
  <si>
    <t>14179</t>
  </si>
  <si>
    <t>燕光磊</t>
  </si>
  <si>
    <t>19937256205</t>
  </si>
  <si>
    <t>河南省洛阳市宜阳县</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</si>
</sst>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 numFmtId="177" formatCode="yyyy\-mm\-dd"/>
    <numFmt numFmtId="178" formatCode="#,##0.###"/>
  </numFmts>
  <fonts count="24">
    <font>
      <sz val="11"/>
      <color theme="1"/>
      <name val="宋体"/>
      <charset val="134"/>
      <scheme val="minor"/>
    </font>
    <font>
      <sz val="11"/>
      <name val="宋体"/>
      <charset val="134"/>
      <scheme val="minor"/>
    </font>
    <font>
      <sz val="9"/>
      <color rgb="FFF2F2F2"/>
      <name val="Microsoft YaHei"/>
      <charset val="1"/>
    </font>
    <font>
      <sz val="9"/>
      <color rgb="FF313131"/>
      <name val="Microsoft YaHei"/>
      <charset val="1"/>
    </font>
    <font>
      <sz val="9"/>
      <name val="Microsoft YaHei"/>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0">
    <fill>
      <patternFill patternType="none"/>
    </fill>
    <fill>
      <patternFill patternType="gray125"/>
    </fill>
    <fill>
      <patternFill patternType="solid">
        <fgColor theme="3" tint="0.8"/>
        <bgColor indexed="64"/>
      </patternFill>
    </fill>
    <fill>
      <patternFill patternType="solid">
        <fgColor theme="4" tint="0.6"/>
        <bgColor indexed="64"/>
      </patternFill>
    </fill>
    <fill>
      <patternFill patternType="solid">
        <fgColor rgb="FFFFFF00"/>
        <bgColor indexed="64"/>
      </patternFill>
    </fill>
    <fill>
      <patternFill patternType="solid">
        <fgColor theme="4" tint="0.8"/>
        <bgColor indexed="64"/>
      </patternFill>
    </fill>
    <fill>
      <patternFill patternType="solid">
        <fgColor rgb="FFFF0000"/>
        <bgColor indexed="64"/>
      </patternFill>
    </fill>
    <fill>
      <patternFill patternType="solid">
        <fgColor rgb="FF5E9E24"/>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9" borderId="0" applyNumberFormat="0" applyBorder="0" applyAlignment="0" applyProtection="0">
      <alignment vertical="center"/>
    </xf>
    <xf numFmtId="0" fontId="6"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1" borderId="0" applyNumberFormat="0" applyBorder="0" applyAlignment="0" applyProtection="0">
      <alignment vertical="center"/>
    </xf>
    <xf numFmtId="0" fontId="7" fillId="12" borderId="0" applyNumberFormat="0" applyBorder="0" applyAlignment="0" applyProtection="0">
      <alignment vertical="center"/>
    </xf>
    <xf numFmtId="43" fontId="0" fillId="0" borderId="0" applyFont="0" applyFill="0" applyBorder="0" applyAlignment="0" applyProtection="0">
      <alignment vertical="center"/>
    </xf>
    <xf numFmtId="0" fontId="8" fillId="13"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4" borderId="6" applyNumberFormat="0" applyFont="0" applyAlignment="0" applyProtection="0">
      <alignment vertical="center"/>
    </xf>
    <xf numFmtId="0" fontId="8" fillId="15"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6" borderId="0" applyNumberFormat="0" applyBorder="0" applyAlignment="0" applyProtection="0">
      <alignment vertical="center"/>
    </xf>
    <xf numFmtId="0" fontId="11" fillId="0" borderId="8" applyNumberFormat="0" applyFill="0" applyAlignment="0" applyProtection="0">
      <alignment vertical="center"/>
    </xf>
    <xf numFmtId="0" fontId="8" fillId="17" borderId="0" applyNumberFormat="0" applyBorder="0" applyAlignment="0" applyProtection="0">
      <alignment vertical="center"/>
    </xf>
    <xf numFmtId="0" fontId="17" fillId="18" borderId="9" applyNumberFormat="0" applyAlignment="0" applyProtection="0">
      <alignment vertical="center"/>
    </xf>
    <xf numFmtId="0" fontId="18" fillId="18" borderId="5" applyNumberFormat="0" applyAlignment="0" applyProtection="0">
      <alignment vertical="center"/>
    </xf>
    <xf numFmtId="0" fontId="19" fillId="19" borderId="10" applyNumberFormat="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5"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xf numFmtId="0" fontId="5" fillId="35" borderId="0" applyNumberFormat="0" applyBorder="0" applyAlignment="0" applyProtection="0">
      <alignment vertical="center"/>
    </xf>
    <xf numFmtId="0" fontId="8" fillId="36" borderId="0" applyNumberFormat="0" applyBorder="0" applyAlignment="0" applyProtection="0">
      <alignment vertical="center"/>
    </xf>
    <xf numFmtId="0" fontId="8" fillId="37" borderId="0" applyNumberFormat="0" applyBorder="0" applyAlignment="0" applyProtection="0">
      <alignment vertical="center"/>
    </xf>
    <xf numFmtId="0" fontId="5" fillId="38" borderId="0" applyNumberFormat="0" applyBorder="0" applyAlignment="0" applyProtection="0">
      <alignment vertical="center"/>
    </xf>
    <xf numFmtId="0" fontId="8" fillId="39" borderId="0" applyNumberFormat="0" applyBorder="0" applyAlignment="0" applyProtection="0">
      <alignment vertical="center"/>
    </xf>
  </cellStyleXfs>
  <cellXfs count="62">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1" fillId="2" borderId="0" xfId="0" applyFont="1" applyFill="1"/>
    <xf numFmtId="0" fontId="2" fillId="7" borderId="1" xfId="0" applyFont="1" applyFill="1" applyBorder="1" applyAlignment="1">
      <alignment horizontal="right" vertical="center"/>
    </xf>
    <xf numFmtId="0" fontId="2" fillId="7" borderId="1" xfId="0" applyFont="1" applyFill="1" applyBorder="1" applyAlignment="1">
      <alignment horizontal="left" vertical="center"/>
    </xf>
    <xf numFmtId="176" fontId="3" fillId="8" borderId="1" xfId="0" applyNumberFormat="1" applyFont="1" applyFill="1" applyBorder="1" applyAlignment="1">
      <alignment horizontal="right" vertical="center"/>
    </xf>
    <xf numFmtId="0" fontId="3" fillId="8" borderId="1" xfId="0" applyFont="1" applyFill="1" applyBorder="1" applyAlignment="1">
      <alignment horizontal="left" vertical="center"/>
    </xf>
    <xf numFmtId="3" fontId="3" fillId="8" borderId="1"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0" fontId="3" fillId="2" borderId="1" xfId="0" applyFont="1" applyFill="1" applyBorder="1" applyAlignment="1">
      <alignment horizontal="left" vertical="center"/>
    </xf>
    <xf numFmtId="3" fontId="3" fillId="2" borderId="1" xfId="0" applyNumberFormat="1" applyFont="1" applyFill="1" applyBorder="1" applyAlignment="1">
      <alignment horizontal="right" vertical="center"/>
    </xf>
    <xf numFmtId="176" fontId="3" fillId="3" borderId="1" xfId="0" applyNumberFormat="1" applyFont="1" applyFill="1" applyBorder="1" applyAlignment="1">
      <alignment horizontal="right" vertical="center"/>
    </xf>
    <xf numFmtId="0" fontId="3" fillId="3" borderId="1" xfId="0" applyFont="1" applyFill="1" applyBorder="1" applyAlignment="1">
      <alignment horizontal="left" vertical="center"/>
    </xf>
    <xf numFmtId="3" fontId="3" fillId="3" borderId="1" xfId="0" applyNumberFormat="1" applyFont="1" applyFill="1" applyBorder="1" applyAlignment="1">
      <alignment horizontal="right" vertical="center"/>
    </xf>
    <xf numFmtId="176" fontId="3" fillId="4" borderId="1" xfId="0" applyNumberFormat="1" applyFont="1" applyFill="1" applyBorder="1" applyAlignment="1">
      <alignment horizontal="right" vertical="center"/>
    </xf>
    <xf numFmtId="0" fontId="3" fillId="4" borderId="1" xfId="0" applyFont="1" applyFill="1" applyBorder="1" applyAlignment="1">
      <alignment horizontal="left" vertical="center"/>
    </xf>
    <xf numFmtId="3" fontId="3" fillId="4" borderId="1" xfId="0" applyNumberFormat="1" applyFont="1" applyFill="1" applyBorder="1" applyAlignment="1">
      <alignment horizontal="right" vertical="center"/>
    </xf>
    <xf numFmtId="176" fontId="3" fillId="5" borderId="1" xfId="0" applyNumberFormat="1" applyFont="1" applyFill="1" applyBorder="1" applyAlignment="1">
      <alignment horizontal="right" vertical="center"/>
    </xf>
    <xf numFmtId="0" fontId="3" fillId="5" borderId="1" xfId="0" applyFont="1" applyFill="1" applyBorder="1" applyAlignment="1">
      <alignment horizontal="left" vertical="center"/>
    </xf>
    <xf numFmtId="3" fontId="3" fillId="5" borderId="1" xfId="0" applyNumberFormat="1" applyFont="1" applyFill="1" applyBorder="1" applyAlignment="1">
      <alignment horizontal="right" vertical="center"/>
    </xf>
    <xf numFmtId="176" fontId="3" fillId="6" borderId="1" xfId="0" applyNumberFormat="1" applyFont="1" applyFill="1" applyBorder="1" applyAlignment="1">
      <alignment horizontal="right" vertical="center"/>
    </xf>
    <xf numFmtId="0" fontId="3" fillId="6" borderId="1" xfId="0" applyFont="1" applyFill="1" applyBorder="1" applyAlignment="1">
      <alignment horizontal="left" vertical="center"/>
    </xf>
    <xf numFmtId="3" fontId="3" fillId="6" borderId="1" xfId="0" applyNumberFormat="1" applyFont="1" applyFill="1" applyBorder="1" applyAlignment="1">
      <alignment horizontal="right" vertical="center"/>
    </xf>
    <xf numFmtId="176" fontId="4" fillId="2" borderId="1" xfId="0" applyNumberFormat="1" applyFont="1" applyFill="1" applyBorder="1" applyAlignment="1">
      <alignment horizontal="right" vertical="center"/>
    </xf>
    <xf numFmtId="0" fontId="4" fillId="2" borderId="1" xfId="0" applyFont="1" applyFill="1" applyBorder="1" applyAlignment="1">
      <alignment horizontal="left" vertical="center"/>
    </xf>
    <xf numFmtId="3" fontId="4" fillId="2" borderId="1" xfId="0" applyNumberFormat="1" applyFont="1" applyFill="1" applyBorder="1" applyAlignment="1">
      <alignment horizontal="right" vertical="center"/>
    </xf>
    <xf numFmtId="177" fontId="2" fillId="7" borderId="1" xfId="0" applyNumberFormat="1" applyFont="1" applyFill="1" applyBorder="1" applyAlignment="1">
      <alignment horizontal="left" vertical="center"/>
    </xf>
    <xf numFmtId="177" fontId="3" fillId="8" borderId="1" xfId="0" applyNumberFormat="1" applyFont="1" applyFill="1" applyBorder="1" applyAlignment="1">
      <alignment horizontal="left" vertical="center"/>
    </xf>
    <xf numFmtId="177" fontId="3" fillId="2" borderId="1" xfId="0" applyNumberFormat="1" applyFont="1" applyFill="1" applyBorder="1" applyAlignment="1">
      <alignment horizontal="left" vertical="center"/>
    </xf>
    <xf numFmtId="177" fontId="3" fillId="3" borderId="1" xfId="0" applyNumberFormat="1" applyFont="1" applyFill="1" applyBorder="1" applyAlignment="1">
      <alignment horizontal="left" vertical="center"/>
    </xf>
    <xf numFmtId="177" fontId="3" fillId="4" borderId="1" xfId="0" applyNumberFormat="1" applyFont="1" applyFill="1" applyBorder="1" applyAlignment="1">
      <alignment horizontal="left" vertical="center"/>
    </xf>
    <xf numFmtId="177" fontId="3" fillId="5" borderId="1" xfId="0" applyNumberFormat="1" applyFont="1" applyFill="1" applyBorder="1" applyAlignment="1">
      <alignment horizontal="left" vertical="center"/>
    </xf>
    <xf numFmtId="177" fontId="3" fillId="6" borderId="1" xfId="0" applyNumberFormat="1" applyFont="1" applyFill="1" applyBorder="1" applyAlignment="1">
      <alignment horizontal="left" vertical="center"/>
    </xf>
    <xf numFmtId="177" fontId="4" fillId="2" borderId="1" xfId="0" applyNumberFormat="1" applyFont="1" applyFill="1" applyBorder="1" applyAlignment="1">
      <alignment horizontal="left" vertical="center"/>
    </xf>
    <xf numFmtId="178" fontId="3" fillId="8" borderId="1" xfId="0" applyNumberFormat="1" applyFont="1" applyFill="1" applyBorder="1" applyAlignment="1">
      <alignment horizontal="right" vertical="center"/>
    </xf>
    <xf numFmtId="178" fontId="3" fillId="2" borderId="1" xfId="0" applyNumberFormat="1" applyFont="1" applyFill="1" applyBorder="1" applyAlignment="1">
      <alignment horizontal="right" vertical="center"/>
    </xf>
    <xf numFmtId="178" fontId="3" fillId="3" borderId="1" xfId="0" applyNumberFormat="1" applyFont="1" applyFill="1" applyBorder="1" applyAlignment="1">
      <alignment horizontal="right" vertical="center"/>
    </xf>
    <xf numFmtId="178" fontId="3" fillId="5" borderId="1" xfId="0" applyNumberFormat="1" applyFont="1" applyFill="1" applyBorder="1" applyAlignment="1">
      <alignment horizontal="right" vertical="center"/>
    </xf>
    <xf numFmtId="178" fontId="3" fillId="6" borderId="1" xfId="0" applyNumberFormat="1" applyFont="1" applyFill="1" applyBorder="1" applyAlignment="1">
      <alignment horizontal="right" vertical="center"/>
    </xf>
    <xf numFmtId="0" fontId="0" fillId="2" borderId="2" xfId="0" applyFill="1" applyBorder="1" applyAlignment="1">
      <alignment horizontal="right"/>
    </xf>
    <xf numFmtId="0" fontId="0" fillId="2" borderId="1" xfId="0" applyFill="1" applyBorder="1"/>
    <xf numFmtId="0" fontId="0" fillId="2" borderId="2" xfId="0" applyFill="1" applyBorder="1"/>
    <xf numFmtId="0" fontId="0" fillId="3" borderId="2" xfId="0" applyFill="1" applyBorder="1" applyAlignment="1">
      <alignment horizontal="right"/>
    </xf>
    <xf numFmtId="0" fontId="0" fillId="3" borderId="1" xfId="0" applyFill="1" applyBorder="1" applyAlignment="1">
      <alignment horizontal="center"/>
    </xf>
    <xf numFmtId="0" fontId="0" fillId="3" borderId="1" xfId="0" applyFill="1" applyBorder="1"/>
    <xf numFmtId="0" fontId="0" fillId="4" borderId="2" xfId="0" applyFill="1" applyBorder="1" applyAlignment="1">
      <alignment horizontal="right"/>
    </xf>
    <xf numFmtId="0" fontId="0" fillId="4" borderId="1" xfId="0" applyFill="1" applyBorder="1"/>
    <xf numFmtId="0" fontId="0" fillId="5" borderId="2" xfId="0" applyFill="1" applyBorder="1" applyAlignment="1">
      <alignment horizontal="right"/>
    </xf>
    <xf numFmtId="0" fontId="0" fillId="5" borderId="1" xfId="0" applyFill="1" applyBorder="1"/>
    <xf numFmtId="0" fontId="0" fillId="6" borderId="2" xfId="0" applyFill="1" applyBorder="1" applyAlignment="1">
      <alignment horizontal="right"/>
    </xf>
    <xf numFmtId="0" fontId="0" fillId="6" borderId="1" xfId="0" applyFill="1" applyBorder="1"/>
    <xf numFmtId="0" fontId="0" fillId="3" borderId="1" xfId="0" applyFill="1" applyBorder="1" applyAlignment="1">
      <alignment horizontal="center" wrapText="1"/>
    </xf>
    <xf numFmtId="0" fontId="1" fillId="2" borderId="2" xfId="0" applyFont="1" applyFill="1" applyBorder="1" applyAlignment="1">
      <alignment horizontal="right"/>
    </xf>
    <xf numFmtId="0" fontId="1" fillId="2" borderId="1" xfId="0" applyFont="1" applyFill="1" applyBorder="1"/>
    <xf numFmtId="0" fontId="0" fillId="3" borderId="2" xfId="0" applyFill="1" applyBorder="1" applyAlignment="1"/>
    <xf numFmtId="0" fontId="0" fillId="3" borderId="3" xfId="0" applyFill="1" applyBorder="1" applyAlignment="1">
      <alignment horizontal="center"/>
    </xf>
    <xf numFmtId="0" fontId="0" fillId="3" borderId="4" xfId="0" applyFill="1" applyBorder="1" applyAlignment="1">
      <alignment horizontal="center"/>
    </xf>
    <xf numFmtId="0" fontId="0" fillId="0" borderId="0" xfId="0" applyFill="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10.jpeg"/><Relationship Id="rId8" Type="http://schemas.openxmlformats.org/officeDocument/2006/relationships/image" Target="media/image9.jpeg"/><Relationship Id="rId7" Type="http://schemas.openxmlformats.org/officeDocument/2006/relationships/image" Target="media/image8.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 Id="rId31" Type="http://schemas.openxmlformats.org/officeDocument/2006/relationships/image" Target="media/image32.jpeg"/><Relationship Id="rId30" Type="http://schemas.openxmlformats.org/officeDocument/2006/relationships/image" Target="media/image31.jpeg"/><Relationship Id="rId3" Type="http://schemas.openxmlformats.org/officeDocument/2006/relationships/image" Target="media/image4.jpeg"/><Relationship Id="rId29" Type="http://schemas.openxmlformats.org/officeDocument/2006/relationships/image" Target="media/image30.jpeg"/><Relationship Id="rId28" Type="http://schemas.openxmlformats.org/officeDocument/2006/relationships/image" Target="media/image29.jpeg"/><Relationship Id="rId27" Type="http://schemas.openxmlformats.org/officeDocument/2006/relationships/image" Target="media/image28.jpeg"/><Relationship Id="rId26" Type="http://schemas.openxmlformats.org/officeDocument/2006/relationships/image" Target="media/image27.jpeg"/><Relationship Id="rId25" Type="http://schemas.openxmlformats.org/officeDocument/2006/relationships/image" Target="media/image26.jpeg"/><Relationship Id="rId24" Type="http://schemas.openxmlformats.org/officeDocument/2006/relationships/image" Target="media/image25.jpeg"/><Relationship Id="rId23" Type="http://schemas.openxmlformats.org/officeDocument/2006/relationships/image" Target="media/image24.jpeg"/><Relationship Id="rId22" Type="http://schemas.openxmlformats.org/officeDocument/2006/relationships/image" Target="media/image23.jpeg"/><Relationship Id="rId21" Type="http://schemas.openxmlformats.org/officeDocument/2006/relationships/image" Target="media/image22.jpeg"/><Relationship Id="rId20" Type="http://schemas.openxmlformats.org/officeDocument/2006/relationships/image" Target="media/image21.jpeg"/><Relationship Id="rId2" Type="http://schemas.openxmlformats.org/officeDocument/2006/relationships/image" Target="media/image3.jpeg"/><Relationship Id="rId19" Type="http://schemas.openxmlformats.org/officeDocument/2006/relationships/image" Target="media/image20.jpeg"/><Relationship Id="rId18" Type="http://schemas.openxmlformats.org/officeDocument/2006/relationships/image" Target="media/image19.jpeg"/><Relationship Id="rId17" Type="http://schemas.openxmlformats.org/officeDocument/2006/relationships/image" Target="media/image18.jpeg"/><Relationship Id="rId16" Type="http://schemas.openxmlformats.org/officeDocument/2006/relationships/image" Target="media/image17.jpeg"/><Relationship Id="rId15" Type="http://schemas.openxmlformats.org/officeDocument/2006/relationships/image" Target="media/image16.jpeg"/><Relationship Id="rId14" Type="http://schemas.openxmlformats.org/officeDocument/2006/relationships/image" Target="media/image15.jpeg"/><Relationship Id="rId13" Type="http://schemas.openxmlformats.org/officeDocument/2006/relationships/image" Target="media/image14.jpeg"/><Relationship Id="rId12" Type="http://schemas.openxmlformats.org/officeDocument/2006/relationships/image" Target="media/image13.jpeg"/><Relationship Id="rId11" Type="http://schemas.openxmlformats.org/officeDocument/2006/relationships/image" Target="media/image12.jpeg"/><Relationship Id="rId10" Type="http://schemas.openxmlformats.org/officeDocument/2006/relationships/image" Target="media/image11.jpeg"/><Relationship Id="rId1" Type="http://schemas.openxmlformats.org/officeDocument/2006/relationships/image" Target="media/image2.png"/></Relationships>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86</xdr:col>
      <xdr:colOff>1307465</xdr:colOff>
      <xdr:row>26</xdr:row>
      <xdr:rowOff>951865</xdr:rowOff>
    </xdr:from>
    <xdr:to>
      <xdr:col>86</xdr:col>
      <xdr:colOff>1750695</xdr:colOff>
      <xdr:row>26</xdr:row>
      <xdr:rowOff>1911985</xdr:rowOff>
    </xdr:to>
    <xdr:pic>
      <xdr:nvPicPr>
        <xdr:cNvPr id="29" name="图片 28" descr="c5b4dd5078eb5d31cd08d18b06886bb"/>
        <xdr:cNvPicPr>
          <a:picLocks noChangeAspect="1"/>
        </xdr:cNvPicPr>
      </xdr:nvPicPr>
      <xdr:blipFill>
        <a:blip r:embed="rId1"/>
        <a:stretch>
          <a:fillRect/>
        </a:stretch>
      </xdr:blipFill>
      <xdr:spPr>
        <a:xfrm>
          <a:off x="56666765" y="26532840"/>
          <a:ext cx="443230" cy="96012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
  <dimension ref="A1:CI72"/>
  <sheetViews>
    <sheetView tabSelected="1" zoomScale="70" zoomScaleNormal="70" topLeftCell="BH28" workbookViewId="0">
      <selection activeCell="BH59" sqref="$A59:$XFD59"/>
    </sheetView>
  </sheetViews>
  <sheetFormatPr defaultColWidth="9" defaultRowHeight="13.5"/>
  <cols>
    <col min="5" max="5" width="24.875" customWidth="1"/>
    <col min="59" max="59" width="25.375" customWidth="1"/>
    <col min="61" max="70" width="9" hidden="1" customWidth="1"/>
    <col min="77" max="78" width="11.125"/>
    <col min="84" max="84" width="15" customWidth="1"/>
    <col min="87" max="87" width="54.875"/>
  </cols>
  <sheetData>
    <row r="1" ht="14.25" spans="1:87">
      <c r="A1" s="7" t="s">
        <v>0</v>
      </c>
      <c r="B1" s="8" t="s">
        <v>1</v>
      </c>
      <c r="C1" s="8" t="s">
        <v>2</v>
      </c>
      <c r="D1" s="8" t="s">
        <v>3</v>
      </c>
      <c r="E1" s="8" t="s">
        <v>4</v>
      </c>
      <c r="F1" s="7" t="s">
        <v>5</v>
      </c>
      <c r="G1" s="8" t="s">
        <v>6</v>
      </c>
      <c r="H1" s="8" t="s">
        <v>7</v>
      </c>
      <c r="I1" s="8" t="s">
        <v>8</v>
      </c>
      <c r="J1" s="30" t="s">
        <v>9</v>
      </c>
      <c r="K1" s="8" t="s">
        <v>10</v>
      </c>
      <c r="L1" s="8" t="s">
        <v>11</v>
      </c>
      <c r="M1" s="8" t="s">
        <v>12</v>
      </c>
      <c r="N1" s="8" t="s">
        <v>13</v>
      </c>
      <c r="O1" s="8"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8" t="s">
        <v>30</v>
      </c>
      <c r="AF1" s="8" t="s">
        <v>31</v>
      </c>
      <c r="AG1" s="8" t="s">
        <v>32</v>
      </c>
      <c r="AH1" s="8" t="s">
        <v>33</v>
      </c>
      <c r="AI1" s="8" t="s">
        <v>34</v>
      </c>
      <c r="AJ1" s="8" t="s">
        <v>35</v>
      </c>
      <c r="AK1" s="8" t="s">
        <v>36</v>
      </c>
      <c r="AL1" s="8" t="s">
        <v>37</v>
      </c>
      <c r="AM1" s="8" t="s">
        <v>38</v>
      </c>
      <c r="AN1" s="8" t="s">
        <v>39</v>
      </c>
      <c r="AO1" s="8" t="s">
        <v>40</v>
      </c>
      <c r="AP1" s="8" t="s">
        <v>41</v>
      </c>
      <c r="AQ1" s="8" t="s">
        <v>42</v>
      </c>
      <c r="AR1" s="8" t="s">
        <v>43</v>
      </c>
      <c r="AS1" s="8" t="s">
        <v>44</v>
      </c>
      <c r="AT1" s="8" t="s">
        <v>45</v>
      </c>
      <c r="AU1" s="8" t="s">
        <v>46</v>
      </c>
      <c r="AV1" s="8" t="s">
        <v>47</v>
      </c>
      <c r="AW1" s="8" t="s">
        <v>48</v>
      </c>
      <c r="AX1" s="8" t="s">
        <v>49</v>
      </c>
      <c r="AY1" s="8" t="s">
        <v>50</v>
      </c>
      <c r="AZ1" s="8" t="s">
        <v>51</v>
      </c>
      <c r="BA1" s="8" t="s">
        <v>52</v>
      </c>
      <c r="BB1" s="8" t="s">
        <v>53</v>
      </c>
      <c r="BC1" s="8" t="s">
        <v>54</v>
      </c>
      <c r="BD1" s="8" t="s">
        <v>55</v>
      </c>
      <c r="BE1" s="8" t="s">
        <v>56</v>
      </c>
      <c r="BF1" s="8" t="s">
        <v>57</v>
      </c>
      <c r="BG1" s="8" t="s">
        <v>58</v>
      </c>
      <c r="BH1" s="8" t="s">
        <v>59</v>
      </c>
      <c r="BI1" s="8" t="s">
        <v>60</v>
      </c>
      <c r="BJ1" s="8" t="s">
        <v>61</v>
      </c>
      <c r="BK1" s="8" t="s">
        <v>62</v>
      </c>
      <c r="BL1" s="8" t="s">
        <v>63</v>
      </c>
      <c r="BM1" s="8" t="s">
        <v>64</v>
      </c>
      <c r="BN1" s="8" t="s">
        <v>65</v>
      </c>
      <c r="BO1" s="8" t="s">
        <v>66</v>
      </c>
      <c r="BP1" s="8" t="s">
        <v>67</v>
      </c>
      <c r="BQ1" s="8" t="s">
        <v>68</v>
      </c>
      <c r="BR1" s="8" t="s">
        <v>69</v>
      </c>
      <c r="BS1" s="7" t="s">
        <v>70</v>
      </c>
      <c r="BT1" s="7" t="s">
        <v>71</v>
      </c>
      <c r="BU1" s="7" t="s">
        <v>72</v>
      </c>
      <c r="BV1" s="7" t="s">
        <v>73</v>
      </c>
      <c r="BW1" s="7" t="s">
        <v>74</v>
      </c>
      <c r="BX1" s="8" t="s">
        <v>75</v>
      </c>
      <c r="BY1" s="8" t="s">
        <v>76</v>
      </c>
      <c r="BZ1" s="8" t="s">
        <v>77</v>
      </c>
      <c r="CA1" s="8" t="s">
        <v>78</v>
      </c>
      <c r="CB1" s="8" t="s">
        <v>79</v>
      </c>
      <c r="CC1" s="8" t="s">
        <v>80</v>
      </c>
      <c r="CD1" s="8" t="s">
        <v>81</v>
      </c>
      <c r="CE1" s="8" t="s">
        <v>82</v>
      </c>
      <c r="CF1" t="s">
        <v>83</v>
      </c>
      <c r="CI1" t="s">
        <v>84</v>
      </c>
    </row>
    <row r="2" ht="14.25" hidden="1" spans="1:83">
      <c r="A2" s="9">
        <v>1205</v>
      </c>
      <c r="B2" s="10" t="s">
        <v>85</v>
      </c>
      <c r="C2" s="10" t="s">
        <v>86</v>
      </c>
      <c r="D2" s="10" t="s">
        <v>87</v>
      </c>
      <c r="E2" s="10" t="s">
        <v>88</v>
      </c>
      <c r="F2" s="11">
        <v>77</v>
      </c>
      <c r="G2" s="10" t="s">
        <v>89</v>
      </c>
      <c r="H2" s="10" t="s">
        <v>90</v>
      </c>
      <c r="I2" s="10" t="s">
        <v>91</v>
      </c>
      <c r="J2" s="31">
        <v>45408</v>
      </c>
      <c r="K2" s="31">
        <v>45408</v>
      </c>
      <c r="L2" s="10" t="s">
        <v>92</v>
      </c>
      <c r="M2" s="10" t="s">
        <v>93</v>
      </c>
      <c r="N2" s="10" t="s">
        <v>94</v>
      </c>
      <c r="O2" s="10" t="s">
        <v>95</v>
      </c>
      <c r="P2" s="10" t="s">
        <v>96</v>
      </c>
      <c r="Q2" s="10" t="s">
        <v>97</v>
      </c>
      <c r="R2" s="10"/>
      <c r="S2" s="10" t="s">
        <v>98</v>
      </c>
      <c r="T2" s="10" t="s">
        <v>99</v>
      </c>
      <c r="U2" s="10" t="s">
        <v>100</v>
      </c>
      <c r="V2" s="10" t="s">
        <v>101</v>
      </c>
      <c r="W2" s="10" t="s">
        <v>102</v>
      </c>
      <c r="X2" s="10" t="s">
        <v>93</v>
      </c>
      <c r="Y2" s="10" t="s">
        <v>103</v>
      </c>
      <c r="Z2" s="10" t="s">
        <v>104</v>
      </c>
      <c r="AA2" s="10"/>
      <c r="AB2" s="10" t="s">
        <v>105</v>
      </c>
      <c r="AC2" s="10" t="s">
        <v>106</v>
      </c>
      <c r="AD2" s="10" t="s">
        <v>107</v>
      </c>
      <c r="AE2" s="10" t="s">
        <v>108</v>
      </c>
      <c r="AF2" s="10" t="s">
        <v>109</v>
      </c>
      <c r="AG2" s="10" t="s">
        <v>110</v>
      </c>
      <c r="AH2" s="10" t="s">
        <v>111</v>
      </c>
      <c r="AI2" s="10" t="s">
        <v>112</v>
      </c>
      <c r="AJ2" s="10" t="s">
        <v>113</v>
      </c>
      <c r="AK2" s="10" t="s">
        <v>114</v>
      </c>
      <c r="AL2" s="10" t="s">
        <v>115</v>
      </c>
      <c r="AM2" s="10" t="s">
        <v>116</v>
      </c>
      <c r="AN2" s="10" t="s">
        <v>117</v>
      </c>
      <c r="AO2" s="10" t="s">
        <v>118</v>
      </c>
      <c r="AP2" s="10" t="s">
        <v>119</v>
      </c>
      <c r="AQ2" s="10" t="s">
        <v>120</v>
      </c>
      <c r="AR2" s="10" t="s">
        <v>121</v>
      </c>
      <c r="AS2" s="10" t="s">
        <v>122</v>
      </c>
      <c r="AT2" s="10" t="s">
        <v>123</v>
      </c>
      <c r="AU2" s="10" t="s">
        <v>124</v>
      </c>
      <c r="AV2" s="10"/>
      <c r="AW2" s="10"/>
      <c r="AX2" s="10" t="s">
        <v>125</v>
      </c>
      <c r="AY2" s="10"/>
      <c r="AZ2" s="10"/>
      <c r="BA2" s="10" t="s">
        <v>126</v>
      </c>
      <c r="BB2" s="10" t="s">
        <v>127</v>
      </c>
      <c r="BC2" s="10" t="s">
        <v>128</v>
      </c>
      <c r="BD2" s="10" t="s">
        <v>129</v>
      </c>
      <c r="BE2" s="10" t="s">
        <v>130</v>
      </c>
      <c r="BF2" s="10" t="s">
        <v>131</v>
      </c>
      <c r="BG2" s="10" t="s">
        <v>132</v>
      </c>
      <c r="BH2" s="10" t="s">
        <v>133</v>
      </c>
      <c r="BI2" s="10"/>
      <c r="BJ2" s="10" t="s">
        <v>134</v>
      </c>
      <c r="BK2" s="10" t="s">
        <v>135</v>
      </c>
      <c r="BL2" s="10" t="s">
        <v>136</v>
      </c>
      <c r="BM2" s="10" t="s">
        <v>137</v>
      </c>
      <c r="BN2" s="10" t="s">
        <v>138</v>
      </c>
      <c r="BO2" s="10"/>
      <c r="BP2" s="10"/>
      <c r="BQ2" s="10" t="s">
        <v>139</v>
      </c>
      <c r="BR2" s="10" t="s">
        <v>140</v>
      </c>
      <c r="BS2" s="11">
        <v>84</v>
      </c>
      <c r="BT2" s="38">
        <v>127.04</v>
      </c>
      <c r="BU2" s="38">
        <v>31.76</v>
      </c>
      <c r="BV2" s="11">
        <v>0</v>
      </c>
      <c r="BW2" s="38">
        <v>242.8</v>
      </c>
      <c r="BX2" s="10" t="s">
        <v>141</v>
      </c>
      <c r="BY2" s="10" t="s">
        <v>142</v>
      </c>
      <c r="BZ2" s="10" t="s">
        <v>142</v>
      </c>
      <c r="CA2" s="10" t="s">
        <v>143</v>
      </c>
      <c r="CB2" s="10" t="s">
        <v>144</v>
      </c>
      <c r="CC2" s="10" t="s">
        <v>145</v>
      </c>
      <c r="CD2" s="10"/>
      <c r="CE2" s="10" t="s">
        <v>146</v>
      </c>
    </row>
    <row r="3" ht="14.25" hidden="1" spans="1:83">
      <c r="A3" s="9">
        <v>1574</v>
      </c>
      <c r="B3" s="10" t="s">
        <v>85</v>
      </c>
      <c r="C3" s="10" t="s">
        <v>147</v>
      </c>
      <c r="D3" s="10" t="s">
        <v>148</v>
      </c>
      <c r="E3" s="10" t="s">
        <v>149</v>
      </c>
      <c r="F3" s="11">
        <v>64</v>
      </c>
      <c r="G3" s="10" t="s">
        <v>89</v>
      </c>
      <c r="H3" s="10" t="s">
        <v>150</v>
      </c>
      <c r="I3" s="10" t="s">
        <v>91</v>
      </c>
      <c r="J3" s="31">
        <v>45412</v>
      </c>
      <c r="K3" s="31">
        <v>45412</v>
      </c>
      <c r="L3" s="10" t="s">
        <v>92</v>
      </c>
      <c r="M3" s="10" t="s">
        <v>93</v>
      </c>
      <c r="N3" s="10" t="s">
        <v>151</v>
      </c>
      <c r="O3" s="10" t="s">
        <v>95</v>
      </c>
      <c r="P3" s="10" t="s">
        <v>152</v>
      </c>
      <c r="Q3" s="10" t="s">
        <v>97</v>
      </c>
      <c r="R3" s="10"/>
      <c r="S3" s="10" t="s">
        <v>153</v>
      </c>
      <c r="T3" s="10" t="s">
        <v>154</v>
      </c>
      <c r="U3" s="10"/>
      <c r="V3" s="10" t="s">
        <v>155</v>
      </c>
      <c r="W3" s="10" t="s">
        <v>156</v>
      </c>
      <c r="X3" s="10" t="s">
        <v>93</v>
      </c>
      <c r="Y3" s="10" t="s">
        <v>103</v>
      </c>
      <c r="Z3" s="10" t="s">
        <v>157</v>
      </c>
      <c r="AA3" s="10"/>
      <c r="AB3" s="10" t="s">
        <v>105</v>
      </c>
      <c r="AC3" s="10" t="s">
        <v>106</v>
      </c>
      <c r="AD3" s="10" t="s">
        <v>158</v>
      </c>
      <c r="AE3" s="10" t="s">
        <v>159</v>
      </c>
      <c r="AF3" s="10" t="s">
        <v>160</v>
      </c>
      <c r="AG3" s="10" t="s">
        <v>110</v>
      </c>
      <c r="AH3" s="10" t="s">
        <v>161</v>
      </c>
      <c r="AI3" s="10" t="s">
        <v>112</v>
      </c>
      <c r="AJ3" s="10" t="s">
        <v>162</v>
      </c>
      <c r="AK3" s="10" t="s">
        <v>163</v>
      </c>
      <c r="AL3" s="10" t="s">
        <v>164</v>
      </c>
      <c r="AM3" s="10" t="s">
        <v>116</v>
      </c>
      <c r="AN3" s="10" t="s">
        <v>165</v>
      </c>
      <c r="AO3" s="10" t="s">
        <v>118</v>
      </c>
      <c r="AP3" s="10" t="s">
        <v>166</v>
      </c>
      <c r="AQ3" s="10" t="s">
        <v>120</v>
      </c>
      <c r="AR3" s="10" t="s">
        <v>121</v>
      </c>
      <c r="AS3" s="10" t="s">
        <v>167</v>
      </c>
      <c r="AT3" s="10" t="s">
        <v>123</v>
      </c>
      <c r="AU3" s="10" t="s">
        <v>124</v>
      </c>
      <c r="AV3" s="10"/>
      <c r="AW3" s="10"/>
      <c r="AX3" s="10" t="s">
        <v>168</v>
      </c>
      <c r="AY3" s="10"/>
      <c r="AZ3" s="10"/>
      <c r="BA3" s="10" t="s">
        <v>126</v>
      </c>
      <c r="BB3" s="10" t="s">
        <v>127</v>
      </c>
      <c r="BC3" s="10" t="s">
        <v>128</v>
      </c>
      <c r="BD3" s="10" t="s">
        <v>169</v>
      </c>
      <c r="BE3" s="10" t="s">
        <v>170</v>
      </c>
      <c r="BF3" s="10" t="s">
        <v>171</v>
      </c>
      <c r="BG3" s="10" t="s">
        <v>172</v>
      </c>
      <c r="BH3" s="10" t="s">
        <v>173</v>
      </c>
      <c r="BI3" s="10"/>
      <c r="BJ3" s="10" t="s">
        <v>134</v>
      </c>
      <c r="BK3" s="10" t="s">
        <v>174</v>
      </c>
      <c r="BL3" s="10" t="s">
        <v>175</v>
      </c>
      <c r="BM3" s="10" t="s">
        <v>176</v>
      </c>
      <c r="BN3" s="10" t="s">
        <v>177</v>
      </c>
      <c r="BO3" s="10"/>
      <c r="BP3" s="10"/>
      <c r="BQ3" s="10" t="s">
        <v>178</v>
      </c>
      <c r="BR3" s="10" t="s">
        <v>179</v>
      </c>
      <c r="BS3" s="38">
        <v>13.2</v>
      </c>
      <c r="BT3" s="11">
        <v>0</v>
      </c>
      <c r="BU3" s="11">
        <v>0</v>
      </c>
      <c r="BV3" s="11">
        <v>0</v>
      </c>
      <c r="BW3" s="38">
        <v>13.2</v>
      </c>
      <c r="BX3" s="10" t="s">
        <v>180</v>
      </c>
      <c r="BY3" s="10" t="s">
        <v>181</v>
      </c>
      <c r="BZ3" s="10" t="s">
        <v>181</v>
      </c>
      <c r="CA3" s="10" t="s">
        <v>182</v>
      </c>
      <c r="CB3" s="10" t="s">
        <v>183</v>
      </c>
      <c r="CC3" s="10" t="s">
        <v>184</v>
      </c>
      <c r="CD3" s="10"/>
      <c r="CE3" s="10" t="s">
        <v>146</v>
      </c>
    </row>
    <row r="4" ht="14.25" hidden="1" spans="1:83">
      <c r="A4" s="9">
        <v>1154</v>
      </c>
      <c r="B4" s="10" t="s">
        <v>85</v>
      </c>
      <c r="C4" s="10" t="s">
        <v>185</v>
      </c>
      <c r="D4" s="10" t="s">
        <v>186</v>
      </c>
      <c r="E4" s="10" t="s">
        <v>187</v>
      </c>
      <c r="F4" s="11">
        <v>73</v>
      </c>
      <c r="G4" s="10" t="s">
        <v>89</v>
      </c>
      <c r="H4" s="10" t="s">
        <v>188</v>
      </c>
      <c r="I4" s="10" t="s">
        <v>91</v>
      </c>
      <c r="J4" s="31">
        <v>45403</v>
      </c>
      <c r="K4" s="31">
        <v>45403</v>
      </c>
      <c r="L4" s="10" t="s">
        <v>189</v>
      </c>
      <c r="M4" s="10" t="s">
        <v>190</v>
      </c>
      <c r="N4" s="10" t="s">
        <v>94</v>
      </c>
      <c r="O4" s="10" t="s">
        <v>95</v>
      </c>
      <c r="P4" s="10" t="s">
        <v>152</v>
      </c>
      <c r="Q4" s="10" t="s">
        <v>191</v>
      </c>
      <c r="R4" s="10"/>
      <c r="S4" s="10" t="s">
        <v>192</v>
      </c>
      <c r="T4" s="10" t="s">
        <v>193</v>
      </c>
      <c r="U4" s="10" t="s">
        <v>194</v>
      </c>
      <c r="V4" s="10" t="s">
        <v>195</v>
      </c>
      <c r="W4" s="10" t="s">
        <v>196</v>
      </c>
      <c r="X4" s="10" t="s">
        <v>197</v>
      </c>
      <c r="Y4" s="10" t="s">
        <v>103</v>
      </c>
      <c r="Z4" s="10" t="s">
        <v>198</v>
      </c>
      <c r="AA4" s="10"/>
      <c r="AB4" s="10" t="s">
        <v>105</v>
      </c>
      <c r="AC4" s="10" t="s">
        <v>199</v>
      </c>
      <c r="AD4" s="10" t="s">
        <v>200</v>
      </c>
      <c r="AE4" s="10" t="s">
        <v>201</v>
      </c>
      <c r="AF4" s="10" t="s">
        <v>109</v>
      </c>
      <c r="AG4" s="10" t="s">
        <v>110</v>
      </c>
      <c r="AH4" s="10" t="s">
        <v>202</v>
      </c>
      <c r="AI4" s="10" t="s">
        <v>112</v>
      </c>
      <c r="AJ4" s="10" t="s">
        <v>203</v>
      </c>
      <c r="AK4" s="10" t="s">
        <v>204</v>
      </c>
      <c r="AL4" s="10" t="s">
        <v>115</v>
      </c>
      <c r="AM4" s="10" t="s">
        <v>116</v>
      </c>
      <c r="AN4" s="10" t="s">
        <v>205</v>
      </c>
      <c r="AO4" s="10" t="s">
        <v>118</v>
      </c>
      <c r="AP4" s="10" t="s">
        <v>206</v>
      </c>
      <c r="AQ4" s="10" t="s">
        <v>120</v>
      </c>
      <c r="AR4" s="10" t="s">
        <v>121</v>
      </c>
      <c r="AS4" s="10" t="s">
        <v>207</v>
      </c>
      <c r="AT4" s="10" t="s">
        <v>123</v>
      </c>
      <c r="AU4" s="10" t="s">
        <v>124</v>
      </c>
      <c r="AV4" s="10"/>
      <c r="AW4" s="10"/>
      <c r="AX4" s="10" t="s">
        <v>208</v>
      </c>
      <c r="AY4" s="10"/>
      <c r="AZ4" s="10"/>
      <c r="BA4" s="10" t="s">
        <v>126</v>
      </c>
      <c r="BB4" s="10" t="s">
        <v>127</v>
      </c>
      <c r="BC4" s="10" t="s">
        <v>128</v>
      </c>
      <c r="BD4" s="10" t="s">
        <v>209</v>
      </c>
      <c r="BE4" s="10" t="s">
        <v>210</v>
      </c>
      <c r="BF4" s="10" t="s">
        <v>211</v>
      </c>
      <c r="BG4" s="10" t="s">
        <v>212</v>
      </c>
      <c r="BH4" s="10" t="s">
        <v>173</v>
      </c>
      <c r="BI4" s="10"/>
      <c r="BJ4" s="10" t="s">
        <v>134</v>
      </c>
      <c r="BK4" s="10" t="s">
        <v>213</v>
      </c>
      <c r="BL4" s="10" t="s">
        <v>214</v>
      </c>
      <c r="BM4" s="10" t="s">
        <v>215</v>
      </c>
      <c r="BN4" s="10" t="s">
        <v>216</v>
      </c>
      <c r="BO4" s="10"/>
      <c r="BP4" s="10"/>
      <c r="BQ4" s="10" t="s">
        <v>217</v>
      </c>
      <c r="BR4" s="10" t="s">
        <v>218</v>
      </c>
      <c r="BS4" s="38">
        <v>530.4</v>
      </c>
      <c r="BT4" s="38">
        <v>100.2</v>
      </c>
      <c r="BU4" s="38">
        <v>25.05</v>
      </c>
      <c r="BV4" s="11">
        <v>0</v>
      </c>
      <c r="BW4" s="38">
        <v>655.65</v>
      </c>
      <c r="BX4" s="10" t="s">
        <v>219</v>
      </c>
      <c r="BY4" s="10" t="s">
        <v>220</v>
      </c>
      <c r="BZ4" s="10" t="s">
        <v>220</v>
      </c>
      <c r="CA4" s="10" t="s">
        <v>221</v>
      </c>
      <c r="CB4" s="10" t="s">
        <v>222</v>
      </c>
      <c r="CC4" s="10" t="s">
        <v>223</v>
      </c>
      <c r="CD4" s="10" t="s">
        <v>224</v>
      </c>
      <c r="CE4" s="10" t="s">
        <v>146</v>
      </c>
    </row>
    <row r="5" ht="14.25" hidden="1" spans="1:83">
      <c r="A5" s="9">
        <v>721</v>
      </c>
      <c r="B5" s="10" t="s">
        <v>85</v>
      </c>
      <c r="C5" s="10" t="s">
        <v>185</v>
      </c>
      <c r="D5" s="10" t="s">
        <v>225</v>
      </c>
      <c r="E5" s="10" t="s">
        <v>226</v>
      </c>
      <c r="F5" s="11">
        <v>23</v>
      </c>
      <c r="G5" s="10" t="s">
        <v>227</v>
      </c>
      <c r="H5" s="10" t="s">
        <v>228</v>
      </c>
      <c r="I5" s="10" t="s">
        <v>227</v>
      </c>
      <c r="J5" s="31">
        <v>45468</v>
      </c>
      <c r="K5" s="31">
        <v>45468</v>
      </c>
      <c r="L5" s="10" t="s">
        <v>229</v>
      </c>
      <c r="M5" s="10" t="s">
        <v>93</v>
      </c>
      <c r="N5" s="10" t="s">
        <v>94</v>
      </c>
      <c r="O5" s="10" t="s">
        <v>95</v>
      </c>
      <c r="P5" s="10" t="s">
        <v>230</v>
      </c>
      <c r="Q5" s="10" t="s">
        <v>97</v>
      </c>
      <c r="R5" s="10"/>
      <c r="S5" s="10" t="s">
        <v>231</v>
      </c>
      <c r="T5" s="10" t="s">
        <v>232</v>
      </c>
      <c r="U5" s="10" t="s">
        <v>233</v>
      </c>
      <c r="V5" s="10" t="s">
        <v>101</v>
      </c>
      <c r="W5" s="10" t="s">
        <v>102</v>
      </c>
      <c r="X5" s="10" t="s">
        <v>93</v>
      </c>
      <c r="Y5" s="10" t="s">
        <v>103</v>
      </c>
      <c r="Z5" s="10" t="s">
        <v>104</v>
      </c>
      <c r="AA5" s="10"/>
      <c r="AB5" s="10" t="s">
        <v>105</v>
      </c>
      <c r="AC5" s="10" t="s">
        <v>106</v>
      </c>
      <c r="AD5" s="10" t="s">
        <v>234</v>
      </c>
      <c r="AE5" s="10" t="s">
        <v>235</v>
      </c>
      <c r="AF5" s="10" t="s">
        <v>236</v>
      </c>
      <c r="AG5" s="10" t="s">
        <v>237</v>
      </c>
      <c r="AH5" s="10" t="s">
        <v>111</v>
      </c>
      <c r="AI5" s="10" t="s">
        <v>112</v>
      </c>
      <c r="AJ5" s="10" t="s">
        <v>113</v>
      </c>
      <c r="AK5" s="10" t="s">
        <v>238</v>
      </c>
      <c r="AL5" s="10" t="s">
        <v>115</v>
      </c>
      <c r="AM5" s="10" t="s">
        <v>116</v>
      </c>
      <c r="AN5" s="10" t="s">
        <v>239</v>
      </c>
      <c r="AO5" s="10" t="s">
        <v>118</v>
      </c>
      <c r="AP5" s="10" t="s">
        <v>240</v>
      </c>
      <c r="AQ5" s="10" t="s">
        <v>120</v>
      </c>
      <c r="AR5" s="10" t="s">
        <v>121</v>
      </c>
      <c r="AS5" s="10" t="s">
        <v>122</v>
      </c>
      <c r="AT5" s="10" t="s">
        <v>123</v>
      </c>
      <c r="AU5" s="10" t="s">
        <v>124</v>
      </c>
      <c r="AV5" s="10"/>
      <c r="AW5" s="10"/>
      <c r="AX5" s="10" t="s">
        <v>241</v>
      </c>
      <c r="AY5" s="10"/>
      <c r="AZ5" s="10"/>
      <c r="BA5" s="10" t="s">
        <v>126</v>
      </c>
      <c r="BB5" s="10" t="s">
        <v>127</v>
      </c>
      <c r="BC5" s="10" t="s">
        <v>128</v>
      </c>
      <c r="BD5" s="10" t="s">
        <v>242</v>
      </c>
      <c r="BE5" s="10" t="s">
        <v>243</v>
      </c>
      <c r="BF5" s="10" t="s">
        <v>244</v>
      </c>
      <c r="BG5" s="10" t="s">
        <v>245</v>
      </c>
      <c r="BH5" s="10" t="s">
        <v>246</v>
      </c>
      <c r="BI5" s="10"/>
      <c r="BJ5" s="10" t="s">
        <v>134</v>
      </c>
      <c r="BK5" s="10" t="s">
        <v>247</v>
      </c>
      <c r="BL5" s="10" t="s">
        <v>248</v>
      </c>
      <c r="BM5" s="10" t="s">
        <v>249</v>
      </c>
      <c r="BN5" s="10" t="s">
        <v>250</v>
      </c>
      <c r="BO5" s="10"/>
      <c r="BP5" s="10"/>
      <c r="BQ5" s="10" t="s">
        <v>251</v>
      </c>
      <c r="BR5" s="10" t="s">
        <v>252</v>
      </c>
      <c r="BS5" s="38">
        <v>93.6</v>
      </c>
      <c r="BT5" s="38">
        <v>711.5</v>
      </c>
      <c r="BU5" s="38">
        <v>177.88</v>
      </c>
      <c r="BV5" s="11">
        <v>0</v>
      </c>
      <c r="BW5" s="38">
        <v>982.98</v>
      </c>
      <c r="BX5" s="10" t="s">
        <v>253</v>
      </c>
      <c r="BY5" s="10" t="s">
        <v>254</v>
      </c>
      <c r="BZ5" s="10" t="s">
        <v>254</v>
      </c>
      <c r="CA5" s="10" t="s">
        <v>255</v>
      </c>
      <c r="CB5" s="10" t="s">
        <v>256</v>
      </c>
      <c r="CC5" s="10" t="s">
        <v>257</v>
      </c>
      <c r="CD5" s="10"/>
      <c r="CE5" s="10" t="s">
        <v>146</v>
      </c>
    </row>
    <row r="6" ht="14.25" hidden="1" spans="1:83">
      <c r="A6" s="9">
        <v>1232</v>
      </c>
      <c r="B6" s="10" t="s">
        <v>85</v>
      </c>
      <c r="C6" s="10" t="s">
        <v>185</v>
      </c>
      <c r="D6" s="10" t="s">
        <v>258</v>
      </c>
      <c r="E6" s="10" t="s">
        <v>259</v>
      </c>
      <c r="F6" s="11">
        <v>25</v>
      </c>
      <c r="G6" s="10" t="s">
        <v>260</v>
      </c>
      <c r="H6" s="10" t="s">
        <v>261</v>
      </c>
      <c r="I6" s="10" t="s">
        <v>227</v>
      </c>
      <c r="J6" s="31">
        <v>45461</v>
      </c>
      <c r="K6" s="31">
        <v>45461</v>
      </c>
      <c r="L6" s="10" t="s">
        <v>189</v>
      </c>
      <c r="M6" s="10" t="s">
        <v>190</v>
      </c>
      <c r="N6" s="10" t="s">
        <v>94</v>
      </c>
      <c r="O6" s="10" t="s">
        <v>95</v>
      </c>
      <c r="P6" s="10" t="s">
        <v>152</v>
      </c>
      <c r="Q6" s="10" t="s">
        <v>191</v>
      </c>
      <c r="R6" s="10"/>
      <c r="S6" s="10" t="s">
        <v>262</v>
      </c>
      <c r="T6" s="10" t="s">
        <v>263</v>
      </c>
      <c r="U6" s="10" t="s">
        <v>264</v>
      </c>
      <c r="V6" s="10" t="s">
        <v>195</v>
      </c>
      <c r="W6" s="10" t="s">
        <v>196</v>
      </c>
      <c r="X6" s="10" t="s">
        <v>197</v>
      </c>
      <c r="Y6" s="10" t="s">
        <v>103</v>
      </c>
      <c r="Z6" s="10" t="s">
        <v>198</v>
      </c>
      <c r="AA6" s="10"/>
      <c r="AB6" s="10" t="s">
        <v>105</v>
      </c>
      <c r="AC6" s="10" t="s">
        <v>199</v>
      </c>
      <c r="AD6" s="10" t="s">
        <v>200</v>
      </c>
      <c r="AE6" s="10" t="s">
        <v>201</v>
      </c>
      <c r="AF6" s="10" t="s">
        <v>109</v>
      </c>
      <c r="AG6" s="10" t="s">
        <v>110</v>
      </c>
      <c r="AH6" s="10" t="s">
        <v>265</v>
      </c>
      <c r="AI6" s="10" t="s">
        <v>112</v>
      </c>
      <c r="AJ6" s="10" t="s">
        <v>203</v>
      </c>
      <c r="AK6" s="10" t="s">
        <v>204</v>
      </c>
      <c r="AL6" s="10" t="s">
        <v>115</v>
      </c>
      <c r="AM6" s="10" t="s">
        <v>116</v>
      </c>
      <c r="AN6" s="10" t="s">
        <v>205</v>
      </c>
      <c r="AO6" s="10" t="s">
        <v>118</v>
      </c>
      <c r="AP6" s="10" t="s">
        <v>206</v>
      </c>
      <c r="AQ6" s="10" t="s">
        <v>120</v>
      </c>
      <c r="AR6" s="10" t="s">
        <v>121</v>
      </c>
      <c r="AS6" s="10" t="s">
        <v>207</v>
      </c>
      <c r="AT6" s="10" t="s">
        <v>123</v>
      </c>
      <c r="AU6" s="10" t="s">
        <v>124</v>
      </c>
      <c r="AV6" s="10"/>
      <c r="AW6" s="10"/>
      <c r="AX6" s="10" t="s">
        <v>266</v>
      </c>
      <c r="AY6" s="10"/>
      <c r="AZ6" s="10"/>
      <c r="BA6" s="10" t="s">
        <v>126</v>
      </c>
      <c r="BB6" s="10" t="s">
        <v>127</v>
      </c>
      <c r="BC6" s="10" t="s">
        <v>128</v>
      </c>
      <c r="BD6" s="10" t="s">
        <v>267</v>
      </c>
      <c r="BE6" s="10" t="s">
        <v>268</v>
      </c>
      <c r="BF6" s="10" t="s">
        <v>269</v>
      </c>
      <c r="BG6" s="10" t="s">
        <v>270</v>
      </c>
      <c r="BH6" s="10" t="s">
        <v>271</v>
      </c>
      <c r="BI6" s="10"/>
      <c r="BJ6" s="10" t="s">
        <v>134</v>
      </c>
      <c r="BK6" s="10" t="s">
        <v>272</v>
      </c>
      <c r="BL6" s="10" t="s">
        <v>273</v>
      </c>
      <c r="BM6" s="10" t="s">
        <v>274</v>
      </c>
      <c r="BN6" s="10" t="s">
        <v>275</v>
      </c>
      <c r="BO6" s="10"/>
      <c r="BP6" s="10"/>
      <c r="BQ6" s="10" t="s">
        <v>276</v>
      </c>
      <c r="BR6" s="10" t="s">
        <v>277</v>
      </c>
      <c r="BS6" s="11">
        <v>126</v>
      </c>
      <c r="BT6" s="38">
        <v>271.47</v>
      </c>
      <c r="BU6" s="38">
        <v>67.87</v>
      </c>
      <c r="BV6" s="11">
        <v>0</v>
      </c>
      <c r="BW6" s="38">
        <v>465.34</v>
      </c>
      <c r="BX6" s="10" t="s">
        <v>278</v>
      </c>
      <c r="BY6" s="10" t="s">
        <v>279</v>
      </c>
      <c r="BZ6" s="10" t="s">
        <v>280</v>
      </c>
      <c r="CA6" s="10" t="s">
        <v>281</v>
      </c>
      <c r="CB6" s="10" t="s">
        <v>282</v>
      </c>
      <c r="CC6" s="10" t="s">
        <v>283</v>
      </c>
      <c r="CD6" s="10"/>
      <c r="CE6" s="10" t="s">
        <v>146</v>
      </c>
    </row>
    <row r="7" ht="14.25" hidden="1" spans="1:83">
      <c r="A7" s="9">
        <v>1315</v>
      </c>
      <c r="B7" s="10" t="s">
        <v>85</v>
      </c>
      <c r="C7" s="10" t="s">
        <v>86</v>
      </c>
      <c r="D7" s="10" t="s">
        <v>284</v>
      </c>
      <c r="E7" s="10" t="s">
        <v>285</v>
      </c>
      <c r="F7" s="11">
        <v>65</v>
      </c>
      <c r="G7" s="10" t="s">
        <v>91</v>
      </c>
      <c r="H7" s="10" t="s">
        <v>286</v>
      </c>
      <c r="I7" s="10" t="s">
        <v>91</v>
      </c>
      <c r="J7" s="31">
        <v>45410</v>
      </c>
      <c r="K7" s="31">
        <v>45410</v>
      </c>
      <c r="L7" s="10" t="s">
        <v>92</v>
      </c>
      <c r="M7" s="10" t="s">
        <v>93</v>
      </c>
      <c r="N7" s="10" t="s">
        <v>94</v>
      </c>
      <c r="O7" s="10" t="s">
        <v>95</v>
      </c>
      <c r="P7" s="10" t="s">
        <v>152</v>
      </c>
      <c r="Q7" s="10" t="s">
        <v>97</v>
      </c>
      <c r="R7" s="10"/>
      <c r="S7" s="10" t="s">
        <v>287</v>
      </c>
      <c r="T7" s="10" t="s">
        <v>288</v>
      </c>
      <c r="U7" s="10" t="s">
        <v>289</v>
      </c>
      <c r="V7" s="10" t="s">
        <v>290</v>
      </c>
      <c r="W7" s="10" t="s">
        <v>291</v>
      </c>
      <c r="X7" s="10" t="s">
        <v>93</v>
      </c>
      <c r="Y7" s="10" t="s">
        <v>103</v>
      </c>
      <c r="Z7" s="10" t="s">
        <v>292</v>
      </c>
      <c r="AA7" s="10"/>
      <c r="AB7" s="10" t="s">
        <v>105</v>
      </c>
      <c r="AC7" s="10" t="s">
        <v>106</v>
      </c>
      <c r="AD7" s="10" t="s">
        <v>293</v>
      </c>
      <c r="AE7" s="10" t="s">
        <v>294</v>
      </c>
      <c r="AF7" s="10" t="s">
        <v>109</v>
      </c>
      <c r="AG7" s="10" t="s">
        <v>237</v>
      </c>
      <c r="AH7" s="10" t="s">
        <v>111</v>
      </c>
      <c r="AI7" s="10" t="s">
        <v>112</v>
      </c>
      <c r="AJ7" s="10" t="s">
        <v>113</v>
      </c>
      <c r="AK7" s="10" t="s">
        <v>295</v>
      </c>
      <c r="AL7" s="10" t="s">
        <v>296</v>
      </c>
      <c r="AM7" s="10" t="s">
        <v>116</v>
      </c>
      <c r="AN7" s="10" t="s">
        <v>297</v>
      </c>
      <c r="AO7" s="10" t="s">
        <v>118</v>
      </c>
      <c r="AP7" s="10" t="s">
        <v>298</v>
      </c>
      <c r="AQ7" s="10" t="s">
        <v>120</v>
      </c>
      <c r="AR7" s="10" t="s">
        <v>121</v>
      </c>
      <c r="AS7" s="10" t="s">
        <v>299</v>
      </c>
      <c r="AT7" s="10" t="s">
        <v>123</v>
      </c>
      <c r="AU7" s="10" t="s">
        <v>124</v>
      </c>
      <c r="AV7" s="10"/>
      <c r="AW7" s="10"/>
      <c r="AX7" s="10" t="s">
        <v>208</v>
      </c>
      <c r="AY7" s="10"/>
      <c r="AZ7" s="10"/>
      <c r="BA7" s="10" t="s">
        <v>126</v>
      </c>
      <c r="BB7" s="10" t="s">
        <v>127</v>
      </c>
      <c r="BC7" s="10" t="s">
        <v>128</v>
      </c>
      <c r="BD7" s="10" t="s">
        <v>209</v>
      </c>
      <c r="BE7" s="10" t="s">
        <v>300</v>
      </c>
      <c r="BF7" s="10" t="s">
        <v>301</v>
      </c>
      <c r="BG7" s="10" t="s">
        <v>302</v>
      </c>
      <c r="BH7" s="10" t="s">
        <v>303</v>
      </c>
      <c r="BI7" s="10"/>
      <c r="BJ7" s="10" t="s">
        <v>134</v>
      </c>
      <c r="BK7" s="10" t="s">
        <v>272</v>
      </c>
      <c r="BL7" s="10" t="s">
        <v>273</v>
      </c>
      <c r="BM7" s="10" t="s">
        <v>304</v>
      </c>
      <c r="BN7" s="10" t="s">
        <v>305</v>
      </c>
      <c r="BO7" s="10"/>
      <c r="BP7" s="10"/>
      <c r="BQ7" s="10" t="s">
        <v>306</v>
      </c>
      <c r="BR7" s="10" t="s">
        <v>277</v>
      </c>
      <c r="BS7" s="11">
        <v>126</v>
      </c>
      <c r="BT7" s="38">
        <v>412.54</v>
      </c>
      <c r="BU7" s="38">
        <v>103.14</v>
      </c>
      <c r="BV7" s="11">
        <v>0</v>
      </c>
      <c r="BW7" s="38">
        <v>641.68</v>
      </c>
      <c r="BX7" s="10" t="s">
        <v>307</v>
      </c>
      <c r="BY7" s="10" t="s">
        <v>308</v>
      </c>
      <c r="BZ7" s="10" t="s">
        <v>308</v>
      </c>
      <c r="CA7" s="10" t="s">
        <v>309</v>
      </c>
      <c r="CB7" s="10" t="s">
        <v>282</v>
      </c>
      <c r="CC7" s="10" t="s">
        <v>283</v>
      </c>
      <c r="CD7" s="10"/>
      <c r="CE7" s="10" t="s">
        <v>146</v>
      </c>
    </row>
    <row r="8" ht="14.25" hidden="1" spans="1:83">
      <c r="A8" s="9">
        <v>390</v>
      </c>
      <c r="B8" s="10" t="s">
        <v>85</v>
      </c>
      <c r="C8" s="10" t="s">
        <v>147</v>
      </c>
      <c r="D8" s="10" t="s">
        <v>310</v>
      </c>
      <c r="E8" s="10" t="s">
        <v>311</v>
      </c>
      <c r="F8" s="11">
        <v>18</v>
      </c>
      <c r="G8" s="10" t="s">
        <v>260</v>
      </c>
      <c r="H8" s="10" t="s">
        <v>312</v>
      </c>
      <c r="I8" s="10" t="s">
        <v>227</v>
      </c>
      <c r="J8" s="31">
        <v>45457</v>
      </c>
      <c r="K8" s="31">
        <v>45457</v>
      </c>
      <c r="L8" s="10" t="s">
        <v>313</v>
      </c>
      <c r="M8" s="10" t="s">
        <v>314</v>
      </c>
      <c r="N8" s="10" t="s">
        <v>94</v>
      </c>
      <c r="O8" s="10" t="s">
        <v>95</v>
      </c>
      <c r="P8" s="10" t="s">
        <v>315</v>
      </c>
      <c r="Q8" s="10" t="s">
        <v>316</v>
      </c>
      <c r="R8" s="10"/>
      <c r="S8" s="10" t="s">
        <v>317</v>
      </c>
      <c r="T8" s="10" t="s">
        <v>317</v>
      </c>
      <c r="U8" s="10" t="s">
        <v>318</v>
      </c>
      <c r="V8" s="10" t="s">
        <v>319</v>
      </c>
      <c r="W8" s="10" t="s">
        <v>320</v>
      </c>
      <c r="X8" s="10" t="s">
        <v>321</v>
      </c>
      <c r="Y8" s="10" t="s">
        <v>103</v>
      </c>
      <c r="Z8" s="10" t="s">
        <v>322</v>
      </c>
      <c r="AA8" s="10"/>
      <c r="AB8" s="10" t="s">
        <v>105</v>
      </c>
      <c r="AC8" s="10" t="s">
        <v>323</v>
      </c>
      <c r="AD8" s="10" t="s">
        <v>324</v>
      </c>
      <c r="AE8" s="10" t="s">
        <v>325</v>
      </c>
      <c r="AF8" s="10" t="s">
        <v>236</v>
      </c>
      <c r="AG8" s="10" t="s">
        <v>110</v>
      </c>
      <c r="AH8" s="10" t="s">
        <v>326</v>
      </c>
      <c r="AI8" s="10" t="s">
        <v>112</v>
      </c>
      <c r="AJ8" s="10" t="s">
        <v>113</v>
      </c>
      <c r="AK8" s="10" t="s">
        <v>327</v>
      </c>
      <c r="AL8" s="10" t="s">
        <v>164</v>
      </c>
      <c r="AM8" s="10" t="s">
        <v>116</v>
      </c>
      <c r="AN8" s="10" t="s">
        <v>328</v>
      </c>
      <c r="AO8" s="10" t="s">
        <v>118</v>
      </c>
      <c r="AP8" s="10" t="s">
        <v>329</v>
      </c>
      <c r="AQ8" s="10" t="s">
        <v>120</v>
      </c>
      <c r="AR8" s="10" t="s">
        <v>330</v>
      </c>
      <c r="AS8" s="10" t="s">
        <v>331</v>
      </c>
      <c r="AT8" s="10" t="s">
        <v>123</v>
      </c>
      <c r="AU8" s="10" t="s">
        <v>124</v>
      </c>
      <c r="AV8" s="10"/>
      <c r="AW8" s="10"/>
      <c r="AX8" s="10" t="s">
        <v>332</v>
      </c>
      <c r="AY8" s="10"/>
      <c r="AZ8" s="10"/>
      <c r="BA8" s="10" t="s">
        <v>126</v>
      </c>
      <c r="BB8" s="10" t="s">
        <v>127</v>
      </c>
      <c r="BC8" s="10" t="s">
        <v>128</v>
      </c>
      <c r="BD8" s="10" t="s">
        <v>267</v>
      </c>
      <c r="BE8" s="10" t="s">
        <v>333</v>
      </c>
      <c r="BF8" s="10" t="s">
        <v>334</v>
      </c>
      <c r="BG8" s="10" t="s">
        <v>335</v>
      </c>
      <c r="BH8" s="10" t="s">
        <v>303</v>
      </c>
      <c r="BI8" s="10"/>
      <c r="BJ8" s="10" t="s">
        <v>336</v>
      </c>
      <c r="BK8" s="10" t="s">
        <v>337</v>
      </c>
      <c r="BL8" s="10" t="s">
        <v>338</v>
      </c>
      <c r="BM8" s="10" t="s">
        <v>339</v>
      </c>
      <c r="BN8" s="10" t="s">
        <v>340</v>
      </c>
      <c r="BO8" s="10"/>
      <c r="BP8" s="10"/>
      <c r="BQ8" s="10" t="s">
        <v>341</v>
      </c>
      <c r="BR8" s="10" t="s">
        <v>342</v>
      </c>
      <c r="BS8" s="38">
        <v>188.5</v>
      </c>
      <c r="BT8" s="38">
        <v>84.7</v>
      </c>
      <c r="BU8" s="38">
        <v>21.18</v>
      </c>
      <c r="BV8" s="11">
        <v>504</v>
      </c>
      <c r="BW8" s="38">
        <v>798.38</v>
      </c>
      <c r="BX8" s="10" t="s">
        <v>343</v>
      </c>
      <c r="BY8" s="10" t="s">
        <v>344</v>
      </c>
      <c r="BZ8" s="10" t="s">
        <v>344</v>
      </c>
      <c r="CA8" s="10" t="s">
        <v>345</v>
      </c>
      <c r="CB8" s="10" t="s">
        <v>346</v>
      </c>
      <c r="CC8" s="10" t="s">
        <v>347</v>
      </c>
      <c r="CD8" s="10"/>
      <c r="CE8" s="10" t="s">
        <v>146</v>
      </c>
    </row>
    <row r="9" ht="14.25" hidden="1" spans="1:83">
      <c r="A9" s="9">
        <v>1066</v>
      </c>
      <c r="B9" s="10" t="s">
        <v>85</v>
      </c>
      <c r="C9" s="10" t="s">
        <v>86</v>
      </c>
      <c r="D9" s="10" t="s">
        <v>348</v>
      </c>
      <c r="E9" s="10" t="s">
        <v>349</v>
      </c>
      <c r="F9" s="11">
        <v>62</v>
      </c>
      <c r="G9" s="10" t="s">
        <v>89</v>
      </c>
      <c r="H9" s="10" t="s">
        <v>350</v>
      </c>
      <c r="I9" s="10" t="s">
        <v>91</v>
      </c>
      <c r="J9" s="31">
        <v>45408</v>
      </c>
      <c r="K9" s="31">
        <v>45408</v>
      </c>
      <c r="L9" s="10" t="s">
        <v>229</v>
      </c>
      <c r="M9" s="10" t="s">
        <v>351</v>
      </c>
      <c r="N9" s="10" t="s">
        <v>94</v>
      </c>
      <c r="O9" s="10" t="s">
        <v>95</v>
      </c>
      <c r="P9" s="10" t="s">
        <v>230</v>
      </c>
      <c r="Q9" s="10" t="s">
        <v>191</v>
      </c>
      <c r="R9" s="10"/>
      <c r="S9" s="10" t="s">
        <v>352</v>
      </c>
      <c r="T9" s="10" t="s">
        <v>353</v>
      </c>
      <c r="U9" s="10" t="s">
        <v>354</v>
      </c>
      <c r="V9" s="10" t="s">
        <v>355</v>
      </c>
      <c r="W9" s="10" t="s">
        <v>356</v>
      </c>
      <c r="X9" s="10" t="s">
        <v>351</v>
      </c>
      <c r="Y9" s="10" t="s">
        <v>103</v>
      </c>
      <c r="Z9" s="10" t="s">
        <v>104</v>
      </c>
      <c r="AA9" s="10"/>
      <c r="AB9" s="10" t="s">
        <v>105</v>
      </c>
      <c r="AC9" s="10" t="s">
        <v>357</v>
      </c>
      <c r="AD9" s="10" t="s">
        <v>358</v>
      </c>
      <c r="AE9" s="10" t="s">
        <v>235</v>
      </c>
      <c r="AF9" s="10" t="s">
        <v>236</v>
      </c>
      <c r="AG9" s="10" t="s">
        <v>237</v>
      </c>
      <c r="AH9" s="10" t="s">
        <v>111</v>
      </c>
      <c r="AI9" s="10" t="s">
        <v>112</v>
      </c>
      <c r="AJ9" s="10" t="s">
        <v>113</v>
      </c>
      <c r="AK9" s="10" t="s">
        <v>359</v>
      </c>
      <c r="AL9" s="10" t="s">
        <v>115</v>
      </c>
      <c r="AM9" s="10" t="s">
        <v>116</v>
      </c>
      <c r="AN9" s="10" t="s">
        <v>360</v>
      </c>
      <c r="AO9" s="10" t="s">
        <v>118</v>
      </c>
      <c r="AP9" s="10" t="s">
        <v>361</v>
      </c>
      <c r="AQ9" s="10" t="s">
        <v>120</v>
      </c>
      <c r="AR9" s="10" t="s">
        <v>121</v>
      </c>
      <c r="AS9" s="10" t="s">
        <v>362</v>
      </c>
      <c r="AT9" s="10" t="s">
        <v>123</v>
      </c>
      <c r="AU9" s="10" t="s">
        <v>124</v>
      </c>
      <c r="AV9" s="10"/>
      <c r="AW9" s="10"/>
      <c r="AX9" s="10" t="s">
        <v>363</v>
      </c>
      <c r="AY9" s="10"/>
      <c r="AZ9" s="10"/>
      <c r="BA9" s="10" t="s">
        <v>126</v>
      </c>
      <c r="BB9" s="10" t="s">
        <v>127</v>
      </c>
      <c r="BC9" s="10" t="s">
        <v>128</v>
      </c>
      <c r="BD9" s="10" t="s">
        <v>364</v>
      </c>
      <c r="BE9" s="10" t="s">
        <v>365</v>
      </c>
      <c r="BF9" s="10" t="s">
        <v>366</v>
      </c>
      <c r="BG9" s="10" t="s">
        <v>367</v>
      </c>
      <c r="BH9" s="10" t="s">
        <v>368</v>
      </c>
      <c r="BI9" s="10"/>
      <c r="BJ9" s="10" t="s">
        <v>134</v>
      </c>
      <c r="BK9" s="10" t="s">
        <v>369</v>
      </c>
      <c r="BL9" s="10" t="s">
        <v>370</v>
      </c>
      <c r="BM9" s="10" t="s">
        <v>371</v>
      </c>
      <c r="BN9" s="10" t="s">
        <v>372</v>
      </c>
      <c r="BO9" s="10"/>
      <c r="BP9" s="10"/>
      <c r="BQ9" s="10" t="s">
        <v>373</v>
      </c>
      <c r="BR9" s="10" t="s">
        <v>374</v>
      </c>
      <c r="BS9" s="11">
        <v>182</v>
      </c>
      <c r="BT9" s="11">
        <v>0</v>
      </c>
      <c r="BU9" s="11">
        <v>0</v>
      </c>
      <c r="BV9" s="11">
        <v>0</v>
      </c>
      <c r="BW9" s="11">
        <v>182</v>
      </c>
      <c r="BX9" s="10" t="s">
        <v>375</v>
      </c>
      <c r="BY9" s="10" t="s">
        <v>376</v>
      </c>
      <c r="BZ9" s="10" t="s">
        <v>376</v>
      </c>
      <c r="CA9" s="10"/>
      <c r="CB9" s="10" t="s">
        <v>346</v>
      </c>
      <c r="CC9" s="10" t="s">
        <v>347</v>
      </c>
      <c r="CD9" s="10" t="s">
        <v>377</v>
      </c>
      <c r="CE9" s="10" t="s">
        <v>146</v>
      </c>
    </row>
    <row r="10" ht="14.25" hidden="1" spans="1:83">
      <c r="A10" s="9">
        <v>1071</v>
      </c>
      <c r="B10" s="10" t="s">
        <v>85</v>
      </c>
      <c r="C10" s="10" t="s">
        <v>86</v>
      </c>
      <c r="D10" s="10" t="s">
        <v>378</v>
      </c>
      <c r="E10" s="10" t="s">
        <v>379</v>
      </c>
      <c r="F10" s="11">
        <v>83</v>
      </c>
      <c r="G10" s="10" t="s">
        <v>89</v>
      </c>
      <c r="H10" s="10" t="s">
        <v>380</v>
      </c>
      <c r="I10" s="10" t="s">
        <v>91</v>
      </c>
      <c r="J10" s="31">
        <v>45401</v>
      </c>
      <c r="K10" s="31">
        <v>45401</v>
      </c>
      <c r="L10" s="10" t="s">
        <v>381</v>
      </c>
      <c r="M10" s="10" t="s">
        <v>382</v>
      </c>
      <c r="N10" s="10" t="s">
        <v>94</v>
      </c>
      <c r="O10" s="10" t="s">
        <v>95</v>
      </c>
      <c r="P10" s="10" t="s">
        <v>152</v>
      </c>
      <c r="Q10" s="10" t="s">
        <v>97</v>
      </c>
      <c r="R10" s="10"/>
      <c r="S10" s="10" t="s">
        <v>383</v>
      </c>
      <c r="T10" s="10" t="s">
        <v>384</v>
      </c>
      <c r="U10" s="10" t="s">
        <v>385</v>
      </c>
      <c r="V10" s="10" t="s">
        <v>386</v>
      </c>
      <c r="W10" s="10" t="s">
        <v>387</v>
      </c>
      <c r="X10" s="10" t="s">
        <v>382</v>
      </c>
      <c r="Y10" s="10" t="s">
        <v>103</v>
      </c>
      <c r="Z10" s="10" t="s">
        <v>388</v>
      </c>
      <c r="AA10" s="10"/>
      <c r="AB10" s="10" t="s">
        <v>105</v>
      </c>
      <c r="AC10" s="10" t="s">
        <v>106</v>
      </c>
      <c r="AD10" s="10" t="s">
        <v>389</v>
      </c>
      <c r="AE10" s="10" t="s">
        <v>390</v>
      </c>
      <c r="AF10" s="10" t="s">
        <v>109</v>
      </c>
      <c r="AG10" s="10" t="s">
        <v>110</v>
      </c>
      <c r="AH10" s="10" t="s">
        <v>391</v>
      </c>
      <c r="AI10" s="10" t="s">
        <v>112</v>
      </c>
      <c r="AJ10" s="10" t="s">
        <v>113</v>
      </c>
      <c r="AK10" s="10" t="s">
        <v>392</v>
      </c>
      <c r="AL10" s="10" t="s">
        <v>115</v>
      </c>
      <c r="AM10" s="10" t="s">
        <v>116</v>
      </c>
      <c r="AN10" s="10" t="s">
        <v>393</v>
      </c>
      <c r="AO10" s="10" t="s">
        <v>118</v>
      </c>
      <c r="AP10" s="10" t="s">
        <v>394</v>
      </c>
      <c r="AQ10" s="10" t="s">
        <v>120</v>
      </c>
      <c r="AR10" s="10" t="s">
        <v>121</v>
      </c>
      <c r="AS10" s="10" t="s">
        <v>395</v>
      </c>
      <c r="AT10" s="10" t="s">
        <v>123</v>
      </c>
      <c r="AU10" s="10" t="s">
        <v>124</v>
      </c>
      <c r="AV10" s="10"/>
      <c r="AW10" s="10"/>
      <c r="AX10" s="10" t="s">
        <v>396</v>
      </c>
      <c r="AY10" s="10"/>
      <c r="AZ10" s="10"/>
      <c r="BA10" s="10" t="s">
        <v>126</v>
      </c>
      <c r="BB10" s="10" t="s">
        <v>127</v>
      </c>
      <c r="BC10" s="10" t="s">
        <v>128</v>
      </c>
      <c r="BD10" s="10" t="s">
        <v>397</v>
      </c>
      <c r="BE10" s="10" t="s">
        <v>398</v>
      </c>
      <c r="BF10" s="10" t="s">
        <v>399</v>
      </c>
      <c r="BG10" s="10" t="s">
        <v>400</v>
      </c>
      <c r="BH10" s="10" t="s">
        <v>401</v>
      </c>
      <c r="BI10" s="10"/>
      <c r="BJ10" s="10" t="s">
        <v>134</v>
      </c>
      <c r="BK10" s="10" t="s">
        <v>402</v>
      </c>
      <c r="BL10" s="10" t="s">
        <v>403</v>
      </c>
      <c r="BM10" s="10" t="s">
        <v>404</v>
      </c>
      <c r="BN10" s="10" t="s">
        <v>405</v>
      </c>
      <c r="BO10" s="10"/>
      <c r="BP10" s="10"/>
      <c r="BQ10" s="10" t="s">
        <v>406</v>
      </c>
      <c r="BR10" s="10" t="s">
        <v>407</v>
      </c>
      <c r="BS10" s="11">
        <v>28</v>
      </c>
      <c r="BT10" s="11">
        <v>0</v>
      </c>
      <c r="BU10" s="11">
        <v>0</v>
      </c>
      <c r="BV10" s="11">
        <v>0</v>
      </c>
      <c r="BW10" s="11">
        <v>28</v>
      </c>
      <c r="BX10" s="10" t="s">
        <v>408</v>
      </c>
      <c r="BY10" s="10" t="s">
        <v>409</v>
      </c>
      <c r="BZ10" s="10" t="s">
        <v>410</v>
      </c>
      <c r="CA10" s="10" t="s">
        <v>411</v>
      </c>
      <c r="CB10" s="10" t="s">
        <v>412</v>
      </c>
      <c r="CC10" s="10" t="s">
        <v>413</v>
      </c>
      <c r="CD10" s="10" t="s">
        <v>414</v>
      </c>
      <c r="CE10" s="10" t="s">
        <v>146</v>
      </c>
    </row>
    <row r="11" ht="14.25" hidden="1" spans="1:83">
      <c r="A11" s="9">
        <v>215</v>
      </c>
      <c r="B11" s="10" t="s">
        <v>85</v>
      </c>
      <c r="C11" s="10" t="s">
        <v>185</v>
      </c>
      <c r="D11" s="10" t="s">
        <v>415</v>
      </c>
      <c r="E11" s="10" t="s">
        <v>416</v>
      </c>
      <c r="F11" s="11">
        <v>13</v>
      </c>
      <c r="G11" s="10" t="s">
        <v>260</v>
      </c>
      <c r="H11" s="10" t="s">
        <v>417</v>
      </c>
      <c r="I11" s="10" t="s">
        <v>227</v>
      </c>
      <c r="J11" s="31">
        <v>45465</v>
      </c>
      <c r="K11" s="31">
        <v>45465</v>
      </c>
      <c r="L11" s="10" t="s">
        <v>92</v>
      </c>
      <c r="M11" s="10" t="s">
        <v>93</v>
      </c>
      <c r="N11" s="10" t="s">
        <v>94</v>
      </c>
      <c r="O11" s="10" t="s">
        <v>95</v>
      </c>
      <c r="P11" s="10" t="s">
        <v>96</v>
      </c>
      <c r="Q11" s="10" t="s">
        <v>97</v>
      </c>
      <c r="R11" s="10"/>
      <c r="S11" s="10" t="s">
        <v>418</v>
      </c>
      <c r="T11" s="10" t="s">
        <v>419</v>
      </c>
      <c r="U11" s="10" t="s">
        <v>420</v>
      </c>
      <c r="V11" s="10" t="s">
        <v>101</v>
      </c>
      <c r="W11" s="10" t="s">
        <v>102</v>
      </c>
      <c r="X11" s="10" t="s">
        <v>93</v>
      </c>
      <c r="Y11" s="10" t="s">
        <v>103</v>
      </c>
      <c r="Z11" s="10" t="s">
        <v>104</v>
      </c>
      <c r="AA11" s="10"/>
      <c r="AB11" s="10" t="s">
        <v>105</v>
      </c>
      <c r="AC11" s="10" t="s">
        <v>106</v>
      </c>
      <c r="AD11" s="10" t="s">
        <v>234</v>
      </c>
      <c r="AE11" s="10" t="s">
        <v>235</v>
      </c>
      <c r="AF11" s="10" t="s">
        <v>236</v>
      </c>
      <c r="AG11" s="10" t="s">
        <v>237</v>
      </c>
      <c r="AH11" s="10" t="s">
        <v>111</v>
      </c>
      <c r="AI11" s="10" t="s">
        <v>112</v>
      </c>
      <c r="AJ11" s="10" t="s">
        <v>113</v>
      </c>
      <c r="AK11" s="10" t="s">
        <v>421</v>
      </c>
      <c r="AL11" s="10" t="s">
        <v>115</v>
      </c>
      <c r="AM11" s="10" t="s">
        <v>116</v>
      </c>
      <c r="AN11" s="10" t="s">
        <v>422</v>
      </c>
      <c r="AO11" s="10" t="s">
        <v>118</v>
      </c>
      <c r="AP11" s="10" t="s">
        <v>423</v>
      </c>
      <c r="AQ11" s="10" t="s">
        <v>120</v>
      </c>
      <c r="AR11" s="10" t="s">
        <v>121</v>
      </c>
      <c r="AS11" s="10" t="s">
        <v>207</v>
      </c>
      <c r="AT11" s="10" t="s">
        <v>123</v>
      </c>
      <c r="AU11" s="10" t="s">
        <v>124</v>
      </c>
      <c r="AV11" s="10"/>
      <c r="AW11" s="10"/>
      <c r="AX11" s="10" t="s">
        <v>266</v>
      </c>
      <c r="AY11" s="10"/>
      <c r="AZ11" s="10"/>
      <c r="BA11" s="10" t="s">
        <v>126</v>
      </c>
      <c r="BB11" s="10" t="s">
        <v>127</v>
      </c>
      <c r="BC11" s="10" t="s">
        <v>128</v>
      </c>
      <c r="BD11" s="10" t="s">
        <v>267</v>
      </c>
      <c r="BE11" s="10" t="s">
        <v>424</v>
      </c>
      <c r="BF11" s="10" t="s">
        <v>425</v>
      </c>
      <c r="BG11" s="10" t="s">
        <v>426</v>
      </c>
      <c r="BH11" s="10" t="s">
        <v>427</v>
      </c>
      <c r="BI11" s="10"/>
      <c r="BJ11" s="10" t="s">
        <v>134</v>
      </c>
      <c r="BK11" s="10" t="s">
        <v>428</v>
      </c>
      <c r="BL11" s="10" t="s">
        <v>429</v>
      </c>
      <c r="BM11" s="10" t="s">
        <v>430</v>
      </c>
      <c r="BN11" s="10" t="s">
        <v>431</v>
      </c>
      <c r="BO11" s="10"/>
      <c r="BP11" s="10"/>
      <c r="BQ11" s="10" t="s">
        <v>432</v>
      </c>
      <c r="BR11" s="10" t="s">
        <v>433</v>
      </c>
      <c r="BS11" s="11">
        <v>90</v>
      </c>
      <c r="BT11" s="11">
        <v>0</v>
      </c>
      <c r="BU11" s="11">
        <v>0</v>
      </c>
      <c r="BV11" s="11">
        <v>0</v>
      </c>
      <c r="BW11" s="11">
        <v>90</v>
      </c>
      <c r="BX11" s="10" t="s">
        <v>434</v>
      </c>
      <c r="BY11" s="10" t="s">
        <v>435</v>
      </c>
      <c r="BZ11" s="10" t="s">
        <v>436</v>
      </c>
      <c r="CA11" s="10" t="s">
        <v>437</v>
      </c>
      <c r="CB11" s="10" t="s">
        <v>438</v>
      </c>
      <c r="CC11" s="10" t="s">
        <v>439</v>
      </c>
      <c r="CD11" s="10" t="s">
        <v>440</v>
      </c>
      <c r="CE11" s="10" t="s">
        <v>146</v>
      </c>
    </row>
    <row r="12" ht="14.25" hidden="1" spans="1:83">
      <c r="A12" s="9">
        <v>942</v>
      </c>
      <c r="B12" s="10" t="s">
        <v>85</v>
      </c>
      <c r="C12" s="10" t="s">
        <v>86</v>
      </c>
      <c r="D12" s="10" t="s">
        <v>441</v>
      </c>
      <c r="E12" s="10" t="s">
        <v>442</v>
      </c>
      <c r="F12" s="11">
        <v>86</v>
      </c>
      <c r="G12" s="10" t="s">
        <v>89</v>
      </c>
      <c r="H12" s="10" t="s">
        <v>380</v>
      </c>
      <c r="I12" s="10" t="s">
        <v>91</v>
      </c>
      <c r="J12" s="31">
        <v>45402</v>
      </c>
      <c r="K12" s="31">
        <v>45402</v>
      </c>
      <c r="L12" s="10" t="s">
        <v>92</v>
      </c>
      <c r="M12" s="10" t="s">
        <v>93</v>
      </c>
      <c r="N12" s="10" t="s">
        <v>94</v>
      </c>
      <c r="O12" s="10" t="s">
        <v>95</v>
      </c>
      <c r="P12" s="10" t="s">
        <v>96</v>
      </c>
      <c r="Q12" s="10" t="s">
        <v>97</v>
      </c>
      <c r="R12" s="10"/>
      <c r="S12" s="10" t="s">
        <v>98</v>
      </c>
      <c r="T12" s="10" t="s">
        <v>443</v>
      </c>
      <c r="U12" s="10" t="s">
        <v>444</v>
      </c>
      <c r="V12" s="10" t="s">
        <v>101</v>
      </c>
      <c r="W12" s="10" t="s">
        <v>102</v>
      </c>
      <c r="X12" s="10" t="s">
        <v>93</v>
      </c>
      <c r="Y12" s="10" t="s">
        <v>103</v>
      </c>
      <c r="Z12" s="10" t="s">
        <v>104</v>
      </c>
      <c r="AA12" s="10"/>
      <c r="AB12" s="10" t="s">
        <v>105</v>
      </c>
      <c r="AC12" s="10" t="s">
        <v>106</v>
      </c>
      <c r="AD12" s="10" t="s">
        <v>107</v>
      </c>
      <c r="AE12" s="10" t="s">
        <v>108</v>
      </c>
      <c r="AF12" s="10" t="s">
        <v>109</v>
      </c>
      <c r="AG12" s="10" t="s">
        <v>110</v>
      </c>
      <c r="AH12" s="10" t="s">
        <v>111</v>
      </c>
      <c r="AI12" s="10" t="s">
        <v>112</v>
      </c>
      <c r="AJ12" s="10" t="s">
        <v>113</v>
      </c>
      <c r="AK12" s="10" t="s">
        <v>114</v>
      </c>
      <c r="AL12" s="10" t="s">
        <v>115</v>
      </c>
      <c r="AM12" s="10" t="s">
        <v>116</v>
      </c>
      <c r="AN12" s="10" t="s">
        <v>117</v>
      </c>
      <c r="AO12" s="10" t="s">
        <v>118</v>
      </c>
      <c r="AP12" s="10" t="s">
        <v>119</v>
      </c>
      <c r="AQ12" s="10" t="s">
        <v>120</v>
      </c>
      <c r="AR12" s="10" t="s">
        <v>121</v>
      </c>
      <c r="AS12" s="10" t="s">
        <v>122</v>
      </c>
      <c r="AT12" s="10" t="s">
        <v>123</v>
      </c>
      <c r="AU12" s="10" t="s">
        <v>124</v>
      </c>
      <c r="AV12" s="10"/>
      <c r="AW12" s="10"/>
      <c r="AX12" s="10" t="s">
        <v>445</v>
      </c>
      <c r="AY12" s="10"/>
      <c r="AZ12" s="10"/>
      <c r="BA12" s="10" t="s">
        <v>126</v>
      </c>
      <c r="BB12" s="10" t="s">
        <v>127</v>
      </c>
      <c r="BC12" s="10" t="s">
        <v>128</v>
      </c>
      <c r="BD12" s="10" t="s">
        <v>446</v>
      </c>
      <c r="BE12" s="10" t="s">
        <v>447</v>
      </c>
      <c r="BF12" s="10" t="s">
        <v>448</v>
      </c>
      <c r="BG12" s="10" t="s">
        <v>449</v>
      </c>
      <c r="BH12" s="10" t="s">
        <v>450</v>
      </c>
      <c r="BI12" s="10"/>
      <c r="BJ12" s="10" t="s">
        <v>134</v>
      </c>
      <c r="BK12" s="10" t="s">
        <v>451</v>
      </c>
      <c r="BL12" s="10" t="s">
        <v>452</v>
      </c>
      <c r="BM12" s="10" t="s">
        <v>453</v>
      </c>
      <c r="BN12" s="10" t="s">
        <v>454</v>
      </c>
      <c r="BO12" s="10"/>
      <c r="BP12" s="10"/>
      <c r="BQ12" s="10" t="s">
        <v>455</v>
      </c>
      <c r="BR12" s="10" t="s">
        <v>456</v>
      </c>
      <c r="BS12" s="38">
        <v>54.6</v>
      </c>
      <c r="BT12" s="38">
        <v>74.28</v>
      </c>
      <c r="BU12" s="38">
        <v>18.57</v>
      </c>
      <c r="BV12" s="11">
        <v>0</v>
      </c>
      <c r="BW12" s="38">
        <v>147.45</v>
      </c>
      <c r="BX12" s="10" t="s">
        <v>457</v>
      </c>
      <c r="BY12" s="10" t="s">
        <v>458</v>
      </c>
      <c r="BZ12" s="10" t="s">
        <v>458</v>
      </c>
      <c r="CA12" s="10"/>
      <c r="CB12" s="10" t="s">
        <v>459</v>
      </c>
      <c r="CC12" s="10" t="s">
        <v>460</v>
      </c>
      <c r="CD12" s="10" t="s">
        <v>461</v>
      </c>
      <c r="CE12" s="10" t="s">
        <v>146</v>
      </c>
    </row>
    <row r="13" ht="14.25" hidden="1" spans="1:83">
      <c r="A13" s="9">
        <v>311</v>
      </c>
      <c r="B13" s="10" t="s">
        <v>85</v>
      </c>
      <c r="C13" s="10" t="s">
        <v>86</v>
      </c>
      <c r="D13" s="10" t="s">
        <v>462</v>
      </c>
      <c r="E13" s="10" t="s">
        <v>463</v>
      </c>
      <c r="F13" s="11">
        <v>27</v>
      </c>
      <c r="G13" s="10" t="s">
        <v>227</v>
      </c>
      <c r="H13" s="10" t="s">
        <v>464</v>
      </c>
      <c r="I13" s="10" t="s">
        <v>227</v>
      </c>
      <c r="J13" s="31">
        <v>45465</v>
      </c>
      <c r="K13" s="31">
        <v>45465</v>
      </c>
      <c r="L13" s="10" t="s">
        <v>92</v>
      </c>
      <c r="M13" s="10" t="s">
        <v>351</v>
      </c>
      <c r="N13" s="10" t="s">
        <v>94</v>
      </c>
      <c r="O13" s="10" t="s">
        <v>95</v>
      </c>
      <c r="P13" s="10" t="s">
        <v>152</v>
      </c>
      <c r="Q13" s="10" t="s">
        <v>191</v>
      </c>
      <c r="R13" s="10"/>
      <c r="S13" s="10" t="s">
        <v>465</v>
      </c>
      <c r="T13" s="10" t="s">
        <v>466</v>
      </c>
      <c r="U13" s="10" t="s">
        <v>467</v>
      </c>
      <c r="V13" s="10" t="s">
        <v>468</v>
      </c>
      <c r="W13" s="10" t="s">
        <v>469</v>
      </c>
      <c r="X13" s="10" t="s">
        <v>351</v>
      </c>
      <c r="Y13" s="10" t="s">
        <v>103</v>
      </c>
      <c r="Z13" s="10" t="s">
        <v>470</v>
      </c>
      <c r="AA13" s="10"/>
      <c r="AB13" s="10" t="s">
        <v>105</v>
      </c>
      <c r="AC13" s="10" t="s">
        <v>357</v>
      </c>
      <c r="AD13" s="10" t="s">
        <v>471</v>
      </c>
      <c r="AE13" s="10" t="s">
        <v>390</v>
      </c>
      <c r="AF13" s="10" t="s">
        <v>109</v>
      </c>
      <c r="AG13" s="10" t="s">
        <v>110</v>
      </c>
      <c r="AH13" s="10" t="s">
        <v>391</v>
      </c>
      <c r="AI13" s="10" t="s">
        <v>112</v>
      </c>
      <c r="AJ13" s="10" t="s">
        <v>113</v>
      </c>
      <c r="AK13" s="10" t="s">
        <v>472</v>
      </c>
      <c r="AL13" s="10" t="s">
        <v>115</v>
      </c>
      <c r="AM13" s="10" t="s">
        <v>116</v>
      </c>
      <c r="AN13" s="10" t="s">
        <v>473</v>
      </c>
      <c r="AO13" s="10" t="s">
        <v>118</v>
      </c>
      <c r="AP13" s="10" t="s">
        <v>474</v>
      </c>
      <c r="AQ13" s="10" t="s">
        <v>120</v>
      </c>
      <c r="AR13" s="10" t="s">
        <v>121</v>
      </c>
      <c r="AS13" s="10" t="s">
        <v>475</v>
      </c>
      <c r="AT13" s="10" t="s">
        <v>123</v>
      </c>
      <c r="AU13" s="10" t="s">
        <v>124</v>
      </c>
      <c r="AV13" s="10"/>
      <c r="AW13" s="10"/>
      <c r="AX13" s="10" t="s">
        <v>208</v>
      </c>
      <c r="AY13" s="10"/>
      <c r="AZ13" s="10"/>
      <c r="BA13" s="10" t="s">
        <v>126</v>
      </c>
      <c r="BB13" s="10" t="s">
        <v>127</v>
      </c>
      <c r="BC13" s="10" t="s">
        <v>128</v>
      </c>
      <c r="BD13" s="10" t="s">
        <v>209</v>
      </c>
      <c r="BE13" s="10" t="s">
        <v>300</v>
      </c>
      <c r="BF13" s="10" t="s">
        <v>301</v>
      </c>
      <c r="BG13" s="10" t="s">
        <v>302</v>
      </c>
      <c r="BH13" s="10" t="s">
        <v>476</v>
      </c>
      <c r="BI13" s="10"/>
      <c r="BJ13" s="10" t="s">
        <v>134</v>
      </c>
      <c r="BK13" s="10" t="s">
        <v>451</v>
      </c>
      <c r="BL13" s="10" t="s">
        <v>452</v>
      </c>
      <c r="BM13" s="10" t="s">
        <v>477</v>
      </c>
      <c r="BN13" s="10" t="s">
        <v>478</v>
      </c>
      <c r="BO13" s="10"/>
      <c r="BP13" s="10"/>
      <c r="BQ13" s="10" t="s">
        <v>479</v>
      </c>
      <c r="BR13" s="10" t="s">
        <v>456</v>
      </c>
      <c r="BS13" s="11">
        <v>60</v>
      </c>
      <c r="BT13" s="38">
        <v>74.28</v>
      </c>
      <c r="BU13" s="38">
        <v>18.57</v>
      </c>
      <c r="BV13" s="11">
        <v>0</v>
      </c>
      <c r="BW13" s="38">
        <v>152.85</v>
      </c>
      <c r="BX13" s="10" t="s">
        <v>480</v>
      </c>
      <c r="BY13" s="10" t="s">
        <v>481</v>
      </c>
      <c r="BZ13" s="10" t="s">
        <v>482</v>
      </c>
      <c r="CA13" s="10" t="s">
        <v>483</v>
      </c>
      <c r="CB13" s="10" t="s">
        <v>459</v>
      </c>
      <c r="CC13" s="10" t="s">
        <v>460</v>
      </c>
      <c r="CD13" s="10"/>
      <c r="CE13" s="10" t="s">
        <v>146</v>
      </c>
    </row>
    <row r="14" ht="14.25" hidden="1" spans="1:83">
      <c r="A14" s="9">
        <v>1264</v>
      </c>
      <c r="B14" s="10" t="s">
        <v>85</v>
      </c>
      <c r="C14" s="10" t="s">
        <v>147</v>
      </c>
      <c r="D14" s="10" t="s">
        <v>484</v>
      </c>
      <c r="E14" s="10" t="s">
        <v>485</v>
      </c>
      <c r="F14" s="11">
        <v>46</v>
      </c>
      <c r="G14" s="10" t="s">
        <v>91</v>
      </c>
      <c r="H14" s="10" t="s">
        <v>486</v>
      </c>
      <c r="I14" s="10" t="s">
        <v>260</v>
      </c>
      <c r="J14" s="31">
        <v>45430</v>
      </c>
      <c r="K14" s="31">
        <v>45430</v>
      </c>
      <c r="L14" s="10" t="s">
        <v>487</v>
      </c>
      <c r="M14" s="10" t="s">
        <v>488</v>
      </c>
      <c r="N14" s="10" t="s">
        <v>94</v>
      </c>
      <c r="O14" s="10" t="s">
        <v>95</v>
      </c>
      <c r="P14" s="10" t="s">
        <v>315</v>
      </c>
      <c r="Q14" s="10" t="s">
        <v>316</v>
      </c>
      <c r="R14" s="10"/>
      <c r="S14" s="10" t="s">
        <v>489</v>
      </c>
      <c r="T14" s="10" t="s">
        <v>489</v>
      </c>
      <c r="U14" s="10" t="s">
        <v>490</v>
      </c>
      <c r="V14" s="10" t="s">
        <v>491</v>
      </c>
      <c r="W14" s="10" t="s">
        <v>492</v>
      </c>
      <c r="X14" s="10" t="s">
        <v>493</v>
      </c>
      <c r="Y14" s="10" t="s">
        <v>103</v>
      </c>
      <c r="Z14" s="10" t="s">
        <v>494</v>
      </c>
      <c r="AA14" s="10"/>
      <c r="AB14" s="10" t="s">
        <v>105</v>
      </c>
      <c r="AC14" s="10" t="s">
        <v>495</v>
      </c>
      <c r="AD14" s="10" t="s">
        <v>496</v>
      </c>
      <c r="AE14" s="10" t="s">
        <v>497</v>
      </c>
      <c r="AF14" s="10" t="s">
        <v>236</v>
      </c>
      <c r="AG14" s="10" t="s">
        <v>110</v>
      </c>
      <c r="AH14" s="10" t="s">
        <v>498</v>
      </c>
      <c r="AI14" s="10" t="s">
        <v>112</v>
      </c>
      <c r="AJ14" s="10" t="s">
        <v>499</v>
      </c>
      <c r="AK14" s="10" t="s">
        <v>500</v>
      </c>
      <c r="AL14" s="10" t="s">
        <v>115</v>
      </c>
      <c r="AM14" s="10" t="s">
        <v>116</v>
      </c>
      <c r="AN14" s="10" t="s">
        <v>501</v>
      </c>
      <c r="AO14" s="10" t="s">
        <v>502</v>
      </c>
      <c r="AP14" s="10" t="s">
        <v>329</v>
      </c>
      <c r="AQ14" s="10" t="s">
        <v>120</v>
      </c>
      <c r="AR14" s="10" t="s">
        <v>503</v>
      </c>
      <c r="AS14" s="10" t="s">
        <v>331</v>
      </c>
      <c r="AT14" s="10" t="s">
        <v>123</v>
      </c>
      <c r="AU14" s="10" t="s">
        <v>124</v>
      </c>
      <c r="AV14" s="10"/>
      <c r="AW14" s="10"/>
      <c r="AX14" s="10" t="s">
        <v>504</v>
      </c>
      <c r="AY14" s="10"/>
      <c r="AZ14" s="10"/>
      <c r="BA14" s="10" t="s">
        <v>126</v>
      </c>
      <c r="BB14" s="10" t="s">
        <v>127</v>
      </c>
      <c r="BC14" s="10" t="s">
        <v>128</v>
      </c>
      <c r="BD14" s="10" t="s">
        <v>397</v>
      </c>
      <c r="BE14" s="10" t="s">
        <v>505</v>
      </c>
      <c r="BF14" s="10" t="s">
        <v>506</v>
      </c>
      <c r="BG14" s="10" t="s">
        <v>507</v>
      </c>
      <c r="BH14" s="10" t="s">
        <v>173</v>
      </c>
      <c r="BI14" s="10"/>
      <c r="BJ14" s="10" t="s">
        <v>134</v>
      </c>
      <c r="BK14" s="10" t="s">
        <v>508</v>
      </c>
      <c r="BL14" s="10" t="s">
        <v>509</v>
      </c>
      <c r="BM14" s="10" t="s">
        <v>510</v>
      </c>
      <c r="BN14" s="10" t="s">
        <v>511</v>
      </c>
      <c r="BO14" s="10"/>
      <c r="BP14" s="10"/>
      <c r="BQ14" s="10" t="s">
        <v>512</v>
      </c>
      <c r="BR14" s="10" t="s">
        <v>513</v>
      </c>
      <c r="BS14" s="11">
        <v>120</v>
      </c>
      <c r="BT14" s="38">
        <v>137.56</v>
      </c>
      <c r="BU14" s="38">
        <v>34.39</v>
      </c>
      <c r="BV14" s="11">
        <v>0</v>
      </c>
      <c r="BW14" s="38">
        <v>291.95</v>
      </c>
      <c r="BX14" s="10" t="s">
        <v>514</v>
      </c>
      <c r="BY14" s="10" t="s">
        <v>515</v>
      </c>
      <c r="BZ14" s="10" t="s">
        <v>515</v>
      </c>
      <c r="CA14" s="10" t="s">
        <v>516</v>
      </c>
      <c r="CB14" s="10" t="s">
        <v>517</v>
      </c>
      <c r="CC14" s="10" t="s">
        <v>518</v>
      </c>
      <c r="CD14" s="10"/>
      <c r="CE14" s="10" t="s">
        <v>146</v>
      </c>
    </row>
    <row r="15" ht="14.25" hidden="1" spans="1:83">
      <c r="A15" s="9">
        <v>479</v>
      </c>
      <c r="B15" s="10" t="s">
        <v>85</v>
      </c>
      <c r="C15" s="10" t="s">
        <v>147</v>
      </c>
      <c r="D15" s="10" t="s">
        <v>519</v>
      </c>
      <c r="E15" s="10" t="s">
        <v>520</v>
      </c>
      <c r="F15" s="11">
        <v>43</v>
      </c>
      <c r="G15" s="10" t="s">
        <v>91</v>
      </c>
      <c r="H15" s="10" t="s">
        <v>521</v>
      </c>
      <c r="I15" s="10" t="s">
        <v>260</v>
      </c>
      <c r="J15" s="31">
        <v>45439</v>
      </c>
      <c r="K15" s="31">
        <v>45439</v>
      </c>
      <c r="L15" s="10" t="s">
        <v>487</v>
      </c>
      <c r="M15" s="10" t="s">
        <v>522</v>
      </c>
      <c r="N15" s="10" t="s">
        <v>94</v>
      </c>
      <c r="O15" s="10" t="s">
        <v>95</v>
      </c>
      <c r="P15" s="10" t="s">
        <v>315</v>
      </c>
      <c r="Q15" s="10" t="s">
        <v>316</v>
      </c>
      <c r="R15" s="10"/>
      <c r="S15" s="10" t="s">
        <v>523</v>
      </c>
      <c r="T15" s="10" t="s">
        <v>523</v>
      </c>
      <c r="U15" s="10" t="s">
        <v>524</v>
      </c>
      <c r="V15" s="10" t="s">
        <v>525</v>
      </c>
      <c r="W15" s="10" t="s">
        <v>526</v>
      </c>
      <c r="X15" s="10" t="s">
        <v>522</v>
      </c>
      <c r="Y15" s="10" t="s">
        <v>527</v>
      </c>
      <c r="Z15" s="10" t="s">
        <v>528</v>
      </c>
      <c r="AA15" s="10"/>
      <c r="AB15" s="10" t="s">
        <v>105</v>
      </c>
      <c r="AC15" s="10" t="s">
        <v>106</v>
      </c>
      <c r="AD15" s="10" t="s">
        <v>529</v>
      </c>
      <c r="AE15" s="10" t="s">
        <v>530</v>
      </c>
      <c r="AF15" s="10" t="s">
        <v>236</v>
      </c>
      <c r="AG15" s="10" t="s">
        <v>237</v>
      </c>
      <c r="AH15" s="10" t="s">
        <v>531</v>
      </c>
      <c r="AI15" s="10" t="s">
        <v>112</v>
      </c>
      <c r="AJ15" s="10" t="s">
        <v>499</v>
      </c>
      <c r="AK15" s="10" t="s">
        <v>532</v>
      </c>
      <c r="AL15" s="10" t="s">
        <v>115</v>
      </c>
      <c r="AM15" s="10" t="s">
        <v>116</v>
      </c>
      <c r="AN15" s="10" t="s">
        <v>533</v>
      </c>
      <c r="AO15" s="10" t="s">
        <v>534</v>
      </c>
      <c r="AP15" s="10" t="s">
        <v>535</v>
      </c>
      <c r="AQ15" s="10" t="s">
        <v>120</v>
      </c>
      <c r="AR15" s="10" t="s">
        <v>330</v>
      </c>
      <c r="AS15" s="10" t="s">
        <v>331</v>
      </c>
      <c r="AT15" s="10" t="s">
        <v>123</v>
      </c>
      <c r="AU15" s="10" t="s">
        <v>124</v>
      </c>
      <c r="AV15" s="10"/>
      <c r="AW15" s="10"/>
      <c r="AX15" s="10" t="s">
        <v>536</v>
      </c>
      <c r="AY15" s="10"/>
      <c r="AZ15" s="10"/>
      <c r="BA15" s="10" t="s">
        <v>126</v>
      </c>
      <c r="BB15" s="10" t="s">
        <v>127</v>
      </c>
      <c r="BC15" s="10" t="s">
        <v>128</v>
      </c>
      <c r="BD15" s="10" t="s">
        <v>537</v>
      </c>
      <c r="BE15" s="10" t="s">
        <v>538</v>
      </c>
      <c r="BF15" s="10" t="s">
        <v>539</v>
      </c>
      <c r="BG15" s="10" t="s">
        <v>540</v>
      </c>
      <c r="BH15" s="10" t="s">
        <v>541</v>
      </c>
      <c r="BI15" s="10"/>
      <c r="BJ15" s="10" t="s">
        <v>134</v>
      </c>
      <c r="BK15" s="10" t="s">
        <v>542</v>
      </c>
      <c r="BL15" s="10" t="s">
        <v>543</v>
      </c>
      <c r="BM15" s="10" t="s">
        <v>544</v>
      </c>
      <c r="BN15" s="10" t="s">
        <v>545</v>
      </c>
      <c r="BO15" s="10"/>
      <c r="BP15" s="10"/>
      <c r="BQ15" s="10" t="s">
        <v>546</v>
      </c>
      <c r="BR15" s="10" t="s">
        <v>547</v>
      </c>
      <c r="BS15" s="11">
        <v>99</v>
      </c>
      <c r="BT15" s="11">
        <v>0</v>
      </c>
      <c r="BU15" s="11">
        <v>0</v>
      </c>
      <c r="BV15" s="11">
        <v>0</v>
      </c>
      <c r="BW15" s="11">
        <v>99</v>
      </c>
      <c r="BX15" s="10" t="s">
        <v>548</v>
      </c>
      <c r="BY15" s="10" t="s">
        <v>549</v>
      </c>
      <c r="BZ15" s="10" t="s">
        <v>550</v>
      </c>
      <c r="CA15" s="10" t="s">
        <v>551</v>
      </c>
      <c r="CB15" s="10" t="s">
        <v>552</v>
      </c>
      <c r="CC15" s="10" t="s">
        <v>553</v>
      </c>
      <c r="CD15" s="10" t="s">
        <v>554</v>
      </c>
      <c r="CE15" s="10" t="s">
        <v>146</v>
      </c>
    </row>
    <row r="16" ht="14.25" hidden="1" spans="1:83">
      <c r="A16" s="9">
        <v>278</v>
      </c>
      <c r="B16" s="10" t="s">
        <v>85</v>
      </c>
      <c r="C16" s="10" t="s">
        <v>147</v>
      </c>
      <c r="D16" s="10" t="s">
        <v>555</v>
      </c>
      <c r="E16" s="10" t="s">
        <v>556</v>
      </c>
      <c r="F16" s="11">
        <v>75</v>
      </c>
      <c r="G16" s="10" t="s">
        <v>89</v>
      </c>
      <c r="H16" s="10" t="s">
        <v>557</v>
      </c>
      <c r="I16" s="10" t="s">
        <v>91</v>
      </c>
      <c r="J16" s="31">
        <v>45407</v>
      </c>
      <c r="K16" s="31">
        <v>45407</v>
      </c>
      <c r="L16" s="10" t="s">
        <v>487</v>
      </c>
      <c r="M16" s="10" t="s">
        <v>522</v>
      </c>
      <c r="N16" s="10" t="s">
        <v>94</v>
      </c>
      <c r="O16" s="10" t="s">
        <v>95</v>
      </c>
      <c r="P16" s="10" t="s">
        <v>315</v>
      </c>
      <c r="Q16" s="10" t="s">
        <v>316</v>
      </c>
      <c r="R16" s="10"/>
      <c r="S16" s="10" t="s">
        <v>558</v>
      </c>
      <c r="T16" s="10" t="s">
        <v>558</v>
      </c>
      <c r="U16" s="10" t="s">
        <v>559</v>
      </c>
      <c r="V16" s="10" t="s">
        <v>560</v>
      </c>
      <c r="W16" s="10" t="s">
        <v>561</v>
      </c>
      <c r="X16" s="10" t="s">
        <v>522</v>
      </c>
      <c r="Y16" s="10" t="s">
        <v>103</v>
      </c>
      <c r="Z16" s="10" t="s">
        <v>562</v>
      </c>
      <c r="AA16" s="10"/>
      <c r="AB16" s="10" t="s">
        <v>105</v>
      </c>
      <c r="AC16" s="10" t="s">
        <v>106</v>
      </c>
      <c r="AD16" s="10" t="s">
        <v>563</v>
      </c>
      <c r="AE16" s="10" t="s">
        <v>564</v>
      </c>
      <c r="AF16" s="10" t="s">
        <v>565</v>
      </c>
      <c r="AG16" s="10" t="s">
        <v>237</v>
      </c>
      <c r="AH16" s="10" t="s">
        <v>531</v>
      </c>
      <c r="AI16" s="10" t="s">
        <v>112</v>
      </c>
      <c r="AJ16" s="10" t="s">
        <v>499</v>
      </c>
      <c r="AK16" s="10" t="s">
        <v>566</v>
      </c>
      <c r="AL16" s="10" t="s">
        <v>115</v>
      </c>
      <c r="AM16" s="10" t="s">
        <v>116</v>
      </c>
      <c r="AN16" s="10" t="s">
        <v>567</v>
      </c>
      <c r="AO16" s="10" t="s">
        <v>118</v>
      </c>
      <c r="AP16" s="10" t="s">
        <v>329</v>
      </c>
      <c r="AQ16" s="10" t="s">
        <v>120</v>
      </c>
      <c r="AR16" s="10" t="s">
        <v>568</v>
      </c>
      <c r="AS16" s="10" t="s">
        <v>569</v>
      </c>
      <c r="AT16" s="10" t="s">
        <v>570</v>
      </c>
      <c r="AU16" s="10" t="s">
        <v>124</v>
      </c>
      <c r="AV16" s="10"/>
      <c r="AW16" s="10"/>
      <c r="AX16" s="10" t="s">
        <v>504</v>
      </c>
      <c r="AY16" s="10"/>
      <c r="AZ16" s="10"/>
      <c r="BA16" s="10" t="s">
        <v>126</v>
      </c>
      <c r="BB16" s="10" t="s">
        <v>127</v>
      </c>
      <c r="BC16" s="10" t="s">
        <v>128</v>
      </c>
      <c r="BD16" s="10" t="s">
        <v>571</v>
      </c>
      <c r="BE16" s="10" t="s">
        <v>571</v>
      </c>
      <c r="BF16" s="10" t="s">
        <v>572</v>
      </c>
      <c r="BG16" s="10" t="s">
        <v>573</v>
      </c>
      <c r="BH16" s="10" t="s">
        <v>541</v>
      </c>
      <c r="BI16" s="10"/>
      <c r="BJ16" s="10" t="s">
        <v>134</v>
      </c>
      <c r="BK16" s="10" t="s">
        <v>428</v>
      </c>
      <c r="BL16" s="10" t="s">
        <v>429</v>
      </c>
      <c r="BM16" s="10" t="s">
        <v>574</v>
      </c>
      <c r="BN16" s="10" t="s">
        <v>575</v>
      </c>
      <c r="BO16" s="10"/>
      <c r="BP16" s="10"/>
      <c r="BQ16" s="10" t="s">
        <v>576</v>
      </c>
      <c r="BR16" s="10" t="s">
        <v>577</v>
      </c>
      <c r="BS16" s="11">
        <v>153</v>
      </c>
      <c r="BT16" s="38">
        <v>97.5</v>
      </c>
      <c r="BU16" s="38">
        <v>24.38</v>
      </c>
      <c r="BV16" s="11">
        <v>0</v>
      </c>
      <c r="BW16" s="38">
        <v>274.88</v>
      </c>
      <c r="BX16" s="10" t="s">
        <v>578</v>
      </c>
      <c r="BY16" s="10" t="s">
        <v>579</v>
      </c>
      <c r="BZ16" s="10" t="s">
        <v>579</v>
      </c>
      <c r="CA16" s="10" t="s">
        <v>580</v>
      </c>
      <c r="CB16" s="10" t="s">
        <v>581</v>
      </c>
      <c r="CC16" s="10" t="s">
        <v>582</v>
      </c>
      <c r="CD16" s="10"/>
      <c r="CE16" s="10" t="s">
        <v>146</v>
      </c>
    </row>
    <row r="17" s="1" customFormat="1" ht="200" customHeight="1" spans="1:87">
      <c r="A17" s="12">
        <v>223</v>
      </c>
      <c r="B17" s="13" t="s">
        <v>85</v>
      </c>
      <c r="C17" s="13" t="s">
        <v>86</v>
      </c>
      <c r="D17" s="13" t="s">
        <v>583</v>
      </c>
      <c r="E17" s="13" t="s">
        <v>584</v>
      </c>
      <c r="F17" s="14">
        <v>78</v>
      </c>
      <c r="G17" s="13" t="s">
        <v>91</v>
      </c>
      <c r="H17" s="13" t="s">
        <v>585</v>
      </c>
      <c r="I17" s="13" t="s">
        <v>91</v>
      </c>
      <c r="J17" s="32">
        <v>45404</v>
      </c>
      <c r="K17" s="32">
        <v>45404</v>
      </c>
      <c r="L17" s="13" t="s">
        <v>381</v>
      </c>
      <c r="M17" s="13" t="s">
        <v>351</v>
      </c>
      <c r="N17" s="13" t="s">
        <v>94</v>
      </c>
      <c r="O17" s="13" t="s">
        <v>95</v>
      </c>
      <c r="P17" s="13" t="s">
        <v>230</v>
      </c>
      <c r="Q17" s="13" t="s">
        <v>191</v>
      </c>
      <c r="R17" s="13"/>
      <c r="S17" s="13" t="s">
        <v>586</v>
      </c>
      <c r="T17" s="13" t="s">
        <v>587</v>
      </c>
      <c r="U17" s="13" t="s">
        <v>588</v>
      </c>
      <c r="V17" s="13" t="s">
        <v>589</v>
      </c>
      <c r="W17" s="13" t="s">
        <v>356</v>
      </c>
      <c r="X17" s="13" t="s">
        <v>351</v>
      </c>
      <c r="Y17" s="13" t="s">
        <v>103</v>
      </c>
      <c r="Z17" s="13" t="s">
        <v>590</v>
      </c>
      <c r="AA17" s="13"/>
      <c r="AB17" s="13" t="s">
        <v>105</v>
      </c>
      <c r="AC17" s="13" t="s">
        <v>357</v>
      </c>
      <c r="AD17" s="13" t="s">
        <v>591</v>
      </c>
      <c r="AE17" s="13" t="s">
        <v>294</v>
      </c>
      <c r="AF17" s="13" t="s">
        <v>160</v>
      </c>
      <c r="AG17" s="13" t="s">
        <v>592</v>
      </c>
      <c r="AH17" s="13" t="s">
        <v>593</v>
      </c>
      <c r="AI17" s="13" t="s">
        <v>112</v>
      </c>
      <c r="AJ17" s="13" t="s">
        <v>113</v>
      </c>
      <c r="AK17" s="13" t="s">
        <v>594</v>
      </c>
      <c r="AL17" s="13" t="s">
        <v>115</v>
      </c>
      <c r="AM17" s="13" t="s">
        <v>116</v>
      </c>
      <c r="AN17" s="13" t="s">
        <v>595</v>
      </c>
      <c r="AO17" s="13" t="s">
        <v>118</v>
      </c>
      <c r="AP17" s="13" t="s">
        <v>596</v>
      </c>
      <c r="AQ17" s="13" t="s">
        <v>120</v>
      </c>
      <c r="AR17" s="13" t="s">
        <v>121</v>
      </c>
      <c r="AS17" s="13" t="s">
        <v>362</v>
      </c>
      <c r="AT17" s="13" t="s">
        <v>123</v>
      </c>
      <c r="AU17" s="13" t="s">
        <v>124</v>
      </c>
      <c r="AV17" s="13"/>
      <c r="AW17" s="13"/>
      <c r="AX17" s="13" t="s">
        <v>208</v>
      </c>
      <c r="AY17" s="13"/>
      <c r="AZ17" s="13"/>
      <c r="BA17" s="13" t="s">
        <v>126</v>
      </c>
      <c r="BB17" s="13" t="s">
        <v>127</v>
      </c>
      <c r="BC17" s="13" t="s">
        <v>128</v>
      </c>
      <c r="BD17" s="13" t="s">
        <v>209</v>
      </c>
      <c r="BE17" s="13" t="s">
        <v>597</v>
      </c>
      <c r="BF17" s="13" t="s">
        <v>598</v>
      </c>
      <c r="BG17" s="13" t="s">
        <v>599</v>
      </c>
      <c r="BH17" s="13" t="s">
        <v>541</v>
      </c>
      <c r="BI17" s="10"/>
      <c r="BJ17" s="10" t="s">
        <v>134</v>
      </c>
      <c r="BK17" s="10" t="s">
        <v>600</v>
      </c>
      <c r="BL17" s="10" t="s">
        <v>601</v>
      </c>
      <c r="BM17" s="10" t="s">
        <v>602</v>
      </c>
      <c r="BN17" s="10" t="s">
        <v>603</v>
      </c>
      <c r="BO17" s="10"/>
      <c r="BP17" s="10"/>
      <c r="BQ17" s="10" t="s">
        <v>604</v>
      </c>
      <c r="BR17" s="10" t="s">
        <v>605</v>
      </c>
      <c r="BS17" s="14">
        <v>48</v>
      </c>
      <c r="BT17" s="39">
        <v>1580.15</v>
      </c>
      <c r="BU17" s="39">
        <v>395.04</v>
      </c>
      <c r="BV17" s="14">
        <v>0</v>
      </c>
      <c r="BW17" s="39">
        <v>2023.19</v>
      </c>
      <c r="BX17" s="13" t="s">
        <v>606</v>
      </c>
      <c r="BY17" s="13">
        <v>13406719718</v>
      </c>
      <c r="BZ17" s="13">
        <v>13406719718</v>
      </c>
      <c r="CA17" s="13" t="s">
        <v>607</v>
      </c>
      <c r="CB17" s="13" t="s">
        <v>608</v>
      </c>
      <c r="CC17" s="13" t="s">
        <v>609</v>
      </c>
      <c r="CD17" s="13"/>
      <c r="CE17" s="13" t="s">
        <v>146</v>
      </c>
      <c r="CF17" s="43">
        <v>2200</v>
      </c>
      <c r="CI17" s="44" t="str">
        <f>_xlfn.DISPIMG("ID_D6A73D2B5DD246DD951D2CA794C33C39",1)</f>
        <v>=DISPIMG("ID_D6A73D2B5DD246DD951D2CA794C33C39",1)</v>
      </c>
    </row>
    <row r="18" s="1" customFormat="1" ht="200" customHeight="1" spans="1:87">
      <c r="A18" s="12">
        <v>518</v>
      </c>
      <c r="B18" s="13" t="s">
        <v>85</v>
      </c>
      <c r="C18" s="13" t="s">
        <v>86</v>
      </c>
      <c r="D18" s="13" t="s">
        <v>610</v>
      </c>
      <c r="E18" s="13" t="s">
        <v>611</v>
      </c>
      <c r="F18" s="14">
        <v>86</v>
      </c>
      <c r="G18" s="13" t="s">
        <v>89</v>
      </c>
      <c r="H18" s="13" t="s">
        <v>612</v>
      </c>
      <c r="I18" s="13" t="s">
        <v>91</v>
      </c>
      <c r="J18" s="32">
        <v>45393</v>
      </c>
      <c r="K18" s="32">
        <v>45393</v>
      </c>
      <c r="L18" s="13" t="s">
        <v>92</v>
      </c>
      <c r="M18" s="13" t="s">
        <v>93</v>
      </c>
      <c r="N18" s="13" t="s">
        <v>94</v>
      </c>
      <c r="O18" s="13" t="s">
        <v>95</v>
      </c>
      <c r="P18" s="13" t="s">
        <v>96</v>
      </c>
      <c r="Q18" s="13" t="s">
        <v>97</v>
      </c>
      <c r="R18" s="13"/>
      <c r="S18" s="13" t="s">
        <v>613</v>
      </c>
      <c r="T18" s="13" t="s">
        <v>614</v>
      </c>
      <c r="U18" s="13" t="s">
        <v>615</v>
      </c>
      <c r="V18" s="13" t="s">
        <v>290</v>
      </c>
      <c r="W18" s="13" t="s">
        <v>291</v>
      </c>
      <c r="X18" s="13" t="s">
        <v>93</v>
      </c>
      <c r="Y18" s="13" t="s">
        <v>103</v>
      </c>
      <c r="Z18" s="13" t="s">
        <v>292</v>
      </c>
      <c r="AA18" s="13"/>
      <c r="AB18" s="13" t="s">
        <v>105</v>
      </c>
      <c r="AC18" s="13" t="s">
        <v>106</v>
      </c>
      <c r="AD18" s="13" t="s">
        <v>107</v>
      </c>
      <c r="AE18" s="13" t="s">
        <v>108</v>
      </c>
      <c r="AF18" s="13" t="s">
        <v>109</v>
      </c>
      <c r="AG18" s="13" t="s">
        <v>110</v>
      </c>
      <c r="AH18" s="13" t="s">
        <v>616</v>
      </c>
      <c r="AI18" s="13" t="s">
        <v>112</v>
      </c>
      <c r="AJ18" s="13" t="s">
        <v>113</v>
      </c>
      <c r="AK18" s="13" t="s">
        <v>295</v>
      </c>
      <c r="AL18" s="13" t="s">
        <v>296</v>
      </c>
      <c r="AM18" s="13" t="s">
        <v>116</v>
      </c>
      <c r="AN18" s="13" t="s">
        <v>297</v>
      </c>
      <c r="AO18" s="13" t="s">
        <v>118</v>
      </c>
      <c r="AP18" s="13" t="s">
        <v>298</v>
      </c>
      <c r="AQ18" s="13" t="s">
        <v>120</v>
      </c>
      <c r="AR18" s="13" t="s">
        <v>121</v>
      </c>
      <c r="AS18" s="13" t="s">
        <v>207</v>
      </c>
      <c r="AT18" s="13" t="s">
        <v>123</v>
      </c>
      <c r="AU18" s="13" t="s">
        <v>124</v>
      </c>
      <c r="AV18" s="13"/>
      <c r="AW18" s="13"/>
      <c r="AX18" s="13" t="s">
        <v>617</v>
      </c>
      <c r="AY18" s="13"/>
      <c r="AZ18" s="13"/>
      <c r="BA18" s="13" t="s">
        <v>126</v>
      </c>
      <c r="BB18" s="13" t="s">
        <v>127</v>
      </c>
      <c r="BC18" s="13" t="s">
        <v>128</v>
      </c>
      <c r="BD18" s="13" t="s">
        <v>397</v>
      </c>
      <c r="BE18" s="13" t="s">
        <v>618</v>
      </c>
      <c r="BF18" s="13" t="s">
        <v>619</v>
      </c>
      <c r="BG18" s="13" t="s">
        <v>620</v>
      </c>
      <c r="BH18" s="13" t="s">
        <v>621</v>
      </c>
      <c r="BI18" s="10"/>
      <c r="BJ18" s="10" t="s">
        <v>134</v>
      </c>
      <c r="BK18" s="10" t="s">
        <v>622</v>
      </c>
      <c r="BL18" s="10" t="s">
        <v>623</v>
      </c>
      <c r="BM18" s="10" t="s">
        <v>624</v>
      </c>
      <c r="BN18" s="10" t="s">
        <v>625</v>
      </c>
      <c r="BO18" s="10"/>
      <c r="BP18" s="10"/>
      <c r="BQ18" s="10" t="s">
        <v>604</v>
      </c>
      <c r="BR18" s="10" t="s">
        <v>605</v>
      </c>
      <c r="BS18" s="14">
        <v>231</v>
      </c>
      <c r="BT18" s="14">
        <v>0</v>
      </c>
      <c r="BU18" s="14">
        <v>0</v>
      </c>
      <c r="BV18" s="14">
        <v>0</v>
      </c>
      <c r="BW18" s="14">
        <v>231</v>
      </c>
      <c r="BX18" s="13" t="s">
        <v>626</v>
      </c>
      <c r="BY18" s="13" t="s">
        <v>627</v>
      </c>
      <c r="BZ18" s="13" t="s">
        <v>628</v>
      </c>
      <c r="CA18" s="13" t="s">
        <v>629</v>
      </c>
      <c r="CB18" s="13" t="s">
        <v>608</v>
      </c>
      <c r="CC18" s="13" t="s">
        <v>609</v>
      </c>
      <c r="CD18" s="13"/>
      <c r="CE18" s="13" t="s">
        <v>146</v>
      </c>
      <c r="CF18" s="45">
        <v>300</v>
      </c>
      <c r="CI18" s="44" t="str">
        <f>_xlfn.DISPIMG("ID_F6AD311F1FA5448E89950320306DA5CE",1)</f>
        <v>=DISPIMG("ID_F6AD311F1FA5448E89950320306DA5CE",1)</v>
      </c>
    </row>
    <row r="19" s="1" customFormat="1" ht="200" customHeight="1" spans="1:87">
      <c r="A19" s="12">
        <v>908</v>
      </c>
      <c r="B19" s="13" t="s">
        <v>85</v>
      </c>
      <c r="C19" s="13" t="s">
        <v>185</v>
      </c>
      <c r="D19" s="13" t="s">
        <v>630</v>
      </c>
      <c r="E19" s="13" t="s">
        <v>631</v>
      </c>
      <c r="F19" s="14">
        <v>73</v>
      </c>
      <c r="G19" s="13" t="s">
        <v>89</v>
      </c>
      <c r="H19" s="13" t="s">
        <v>632</v>
      </c>
      <c r="I19" s="13" t="s">
        <v>91</v>
      </c>
      <c r="J19" s="32">
        <v>45412</v>
      </c>
      <c r="K19" s="32">
        <v>45412</v>
      </c>
      <c r="L19" s="13" t="s">
        <v>229</v>
      </c>
      <c r="M19" s="13" t="s">
        <v>382</v>
      </c>
      <c r="N19" s="13" t="s">
        <v>94</v>
      </c>
      <c r="O19" s="13" t="s">
        <v>95</v>
      </c>
      <c r="P19" s="13" t="s">
        <v>230</v>
      </c>
      <c r="Q19" s="13" t="s">
        <v>97</v>
      </c>
      <c r="R19" s="13"/>
      <c r="S19" s="13" t="s">
        <v>633</v>
      </c>
      <c r="T19" s="13" t="s">
        <v>634</v>
      </c>
      <c r="U19" s="13" t="s">
        <v>635</v>
      </c>
      <c r="V19" s="13" t="s">
        <v>636</v>
      </c>
      <c r="W19" s="13" t="s">
        <v>637</v>
      </c>
      <c r="X19" s="13" t="s">
        <v>382</v>
      </c>
      <c r="Y19" s="13" t="s">
        <v>103</v>
      </c>
      <c r="Z19" s="13" t="s">
        <v>104</v>
      </c>
      <c r="AA19" s="13"/>
      <c r="AB19" s="13" t="s">
        <v>105</v>
      </c>
      <c r="AC19" s="13" t="s">
        <v>106</v>
      </c>
      <c r="AD19" s="13" t="s">
        <v>293</v>
      </c>
      <c r="AE19" s="13" t="s">
        <v>294</v>
      </c>
      <c r="AF19" s="13" t="s">
        <v>109</v>
      </c>
      <c r="AG19" s="13" t="s">
        <v>237</v>
      </c>
      <c r="AH19" s="13" t="s">
        <v>111</v>
      </c>
      <c r="AI19" s="13" t="s">
        <v>112</v>
      </c>
      <c r="AJ19" s="13" t="s">
        <v>113</v>
      </c>
      <c r="AK19" s="13" t="s">
        <v>114</v>
      </c>
      <c r="AL19" s="13" t="s">
        <v>115</v>
      </c>
      <c r="AM19" s="13" t="s">
        <v>116</v>
      </c>
      <c r="AN19" s="13" t="s">
        <v>638</v>
      </c>
      <c r="AO19" s="13" t="s">
        <v>118</v>
      </c>
      <c r="AP19" s="13" t="s">
        <v>639</v>
      </c>
      <c r="AQ19" s="13" t="s">
        <v>120</v>
      </c>
      <c r="AR19" s="13" t="s">
        <v>121</v>
      </c>
      <c r="AS19" s="13" t="s">
        <v>362</v>
      </c>
      <c r="AT19" s="13" t="s">
        <v>123</v>
      </c>
      <c r="AU19" s="13" t="s">
        <v>124</v>
      </c>
      <c r="AV19" s="13"/>
      <c r="AW19" s="13"/>
      <c r="AX19" s="13" t="s">
        <v>640</v>
      </c>
      <c r="AY19" s="13"/>
      <c r="AZ19" s="13"/>
      <c r="BA19" s="13" t="s">
        <v>126</v>
      </c>
      <c r="BB19" s="13" t="s">
        <v>127</v>
      </c>
      <c r="BC19" s="13" t="s">
        <v>128</v>
      </c>
      <c r="BD19" s="13" t="s">
        <v>641</v>
      </c>
      <c r="BE19" s="13" t="s">
        <v>642</v>
      </c>
      <c r="BF19" s="13" t="s">
        <v>643</v>
      </c>
      <c r="BG19" s="13" t="s">
        <v>644</v>
      </c>
      <c r="BH19" s="13" t="s">
        <v>133</v>
      </c>
      <c r="BI19" s="10"/>
      <c r="BJ19" s="10" t="s">
        <v>134</v>
      </c>
      <c r="BK19" s="10" t="s">
        <v>600</v>
      </c>
      <c r="BL19" s="10" t="s">
        <v>601</v>
      </c>
      <c r="BM19" s="10" t="s">
        <v>645</v>
      </c>
      <c r="BN19" s="10" t="s">
        <v>646</v>
      </c>
      <c r="BO19" s="10"/>
      <c r="BP19" s="10"/>
      <c r="BQ19" s="10" t="s">
        <v>604</v>
      </c>
      <c r="BR19" s="10" t="s">
        <v>605</v>
      </c>
      <c r="BS19" s="39">
        <v>83.2</v>
      </c>
      <c r="BT19" s="39">
        <v>1580.15</v>
      </c>
      <c r="BU19" s="39">
        <v>395.04</v>
      </c>
      <c r="BV19" s="14">
        <v>0</v>
      </c>
      <c r="BW19" s="39">
        <v>2058.39</v>
      </c>
      <c r="BX19" s="13" t="s">
        <v>647</v>
      </c>
      <c r="BY19" s="13" t="s">
        <v>648</v>
      </c>
      <c r="BZ19" s="13" t="s">
        <v>648</v>
      </c>
      <c r="CA19" s="13" t="s">
        <v>649</v>
      </c>
      <c r="CB19" s="13" t="s">
        <v>608</v>
      </c>
      <c r="CC19" s="13" t="s">
        <v>609</v>
      </c>
      <c r="CD19" s="13"/>
      <c r="CE19" s="13" t="s">
        <v>146</v>
      </c>
      <c r="CF19" s="43">
        <v>2160</v>
      </c>
      <c r="CI19" s="44" t="str">
        <f>_xlfn.DISPIMG("ID_E49D159EC8FC436CB8590C769407EA38",1)</f>
        <v>=DISPIMG("ID_E49D159EC8FC436CB8590C769407EA38",1)</v>
      </c>
    </row>
    <row r="20" s="1" customFormat="1" ht="200" customHeight="1" spans="1:87">
      <c r="A20" s="12">
        <v>1255</v>
      </c>
      <c r="B20" s="13" t="s">
        <v>85</v>
      </c>
      <c r="C20" s="13" t="s">
        <v>86</v>
      </c>
      <c r="D20" s="13" t="s">
        <v>284</v>
      </c>
      <c r="E20" s="13" t="s">
        <v>650</v>
      </c>
      <c r="F20" s="14">
        <v>65</v>
      </c>
      <c r="G20" s="13" t="s">
        <v>91</v>
      </c>
      <c r="H20" s="13" t="s">
        <v>286</v>
      </c>
      <c r="I20" s="13" t="s">
        <v>91</v>
      </c>
      <c r="J20" s="32">
        <v>45410</v>
      </c>
      <c r="K20" s="32">
        <v>45410</v>
      </c>
      <c r="L20" s="13" t="s">
        <v>92</v>
      </c>
      <c r="M20" s="13" t="s">
        <v>93</v>
      </c>
      <c r="N20" s="13" t="s">
        <v>94</v>
      </c>
      <c r="O20" s="13" t="s">
        <v>95</v>
      </c>
      <c r="P20" s="13" t="s">
        <v>152</v>
      </c>
      <c r="Q20" s="13" t="s">
        <v>97</v>
      </c>
      <c r="R20" s="13"/>
      <c r="S20" s="13" t="s">
        <v>287</v>
      </c>
      <c r="T20" s="13" t="s">
        <v>288</v>
      </c>
      <c r="U20" s="13" t="s">
        <v>289</v>
      </c>
      <c r="V20" s="13" t="s">
        <v>290</v>
      </c>
      <c r="W20" s="13" t="s">
        <v>291</v>
      </c>
      <c r="X20" s="13" t="s">
        <v>93</v>
      </c>
      <c r="Y20" s="13" t="s">
        <v>103</v>
      </c>
      <c r="Z20" s="13" t="s">
        <v>292</v>
      </c>
      <c r="AA20" s="13"/>
      <c r="AB20" s="13" t="s">
        <v>105</v>
      </c>
      <c r="AC20" s="13" t="s">
        <v>106</v>
      </c>
      <c r="AD20" s="13" t="s">
        <v>293</v>
      </c>
      <c r="AE20" s="13" t="s">
        <v>294</v>
      </c>
      <c r="AF20" s="13" t="s">
        <v>109</v>
      </c>
      <c r="AG20" s="13" t="s">
        <v>237</v>
      </c>
      <c r="AH20" s="13" t="s">
        <v>111</v>
      </c>
      <c r="AI20" s="13" t="s">
        <v>112</v>
      </c>
      <c r="AJ20" s="13" t="s">
        <v>113</v>
      </c>
      <c r="AK20" s="13" t="s">
        <v>295</v>
      </c>
      <c r="AL20" s="13" t="s">
        <v>296</v>
      </c>
      <c r="AM20" s="13" t="s">
        <v>116</v>
      </c>
      <c r="AN20" s="13" t="s">
        <v>297</v>
      </c>
      <c r="AO20" s="13" t="s">
        <v>118</v>
      </c>
      <c r="AP20" s="13" t="s">
        <v>298</v>
      </c>
      <c r="AQ20" s="13" t="s">
        <v>120</v>
      </c>
      <c r="AR20" s="13" t="s">
        <v>121</v>
      </c>
      <c r="AS20" s="13" t="s">
        <v>299</v>
      </c>
      <c r="AT20" s="13" t="s">
        <v>123</v>
      </c>
      <c r="AU20" s="13" t="s">
        <v>124</v>
      </c>
      <c r="AV20" s="13"/>
      <c r="AW20" s="13"/>
      <c r="AX20" s="13" t="s">
        <v>208</v>
      </c>
      <c r="AY20" s="13"/>
      <c r="AZ20" s="13"/>
      <c r="BA20" s="13" t="s">
        <v>126</v>
      </c>
      <c r="BB20" s="13" t="s">
        <v>127</v>
      </c>
      <c r="BC20" s="13" t="s">
        <v>128</v>
      </c>
      <c r="BD20" s="13" t="s">
        <v>209</v>
      </c>
      <c r="BE20" s="13" t="s">
        <v>300</v>
      </c>
      <c r="BF20" s="13" t="s">
        <v>301</v>
      </c>
      <c r="BG20" s="13" t="s">
        <v>302</v>
      </c>
      <c r="BH20" s="13" t="s">
        <v>303</v>
      </c>
      <c r="BI20" s="10"/>
      <c r="BJ20" s="10" t="s">
        <v>134</v>
      </c>
      <c r="BK20" s="10" t="s">
        <v>651</v>
      </c>
      <c r="BL20" s="10" t="s">
        <v>652</v>
      </c>
      <c r="BM20" s="10" t="s">
        <v>653</v>
      </c>
      <c r="BN20" s="10" t="s">
        <v>305</v>
      </c>
      <c r="BO20" s="10"/>
      <c r="BP20" s="10"/>
      <c r="BQ20" s="10" t="s">
        <v>604</v>
      </c>
      <c r="BR20" s="10" t="s">
        <v>605</v>
      </c>
      <c r="BS20" s="14">
        <v>198</v>
      </c>
      <c r="BT20" s="14">
        <v>0</v>
      </c>
      <c r="BU20" s="14">
        <v>0</v>
      </c>
      <c r="BV20" s="14">
        <v>0</v>
      </c>
      <c r="BW20" s="14">
        <v>198</v>
      </c>
      <c r="BX20" s="13" t="s">
        <v>307</v>
      </c>
      <c r="BY20" s="13" t="s">
        <v>308</v>
      </c>
      <c r="BZ20" s="13" t="s">
        <v>308</v>
      </c>
      <c r="CA20" s="13" t="s">
        <v>309</v>
      </c>
      <c r="CB20" s="13" t="s">
        <v>608</v>
      </c>
      <c r="CC20" s="13" t="s">
        <v>609</v>
      </c>
      <c r="CD20" s="13" t="s">
        <v>654</v>
      </c>
      <c r="CE20" s="13" t="s">
        <v>146</v>
      </c>
      <c r="CF20" s="43">
        <v>270</v>
      </c>
      <c r="CI20" s="44" t="str">
        <f>_xlfn.DISPIMG("ID_1FF0102F77D64ED59DDCDF8AFCAD2703",1)</f>
        <v>=DISPIMG("ID_1FF0102F77D64ED59DDCDF8AFCAD2703",1)</v>
      </c>
    </row>
    <row r="21" s="2" customFormat="1" ht="200" customHeight="1" spans="1:87">
      <c r="A21" s="15">
        <v>1401</v>
      </c>
      <c r="B21" s="16" t="s">
        <v>85</v>
      </c>
      <c r="C21" s="16" t="s">
        <v>86</v>
      </c>
      <c r="D21" s="16" t="s">
        <v>655</v>
      </c>
      <c r="E21" s="16" t="s">
        <v>656</v>
      </c>
      <c r="F21" s="17">
        <v>45</v>
      </c>
      <c r="G21" s="16" t="s">
        <v>91</v>
      </c>
      <c r="H21" s="16" t="s">
        <v>657</v>
      </c>
      <c r="I21" s="16" t="s">
        <v>260</v>
      </c>
      <c r="J21" s="33">
        <v>45433</v>
      </c>
      <c r="K21" s="33">
        <v>45433</v>
      </c>
      <c r="L21" s="16" t="s">
        <v>92</v>
      </c>
      <c r="M21" s="16" t="s">
        <v>93</v>
      </c>
      <c r="N21" s="16" t="s">
        <v>94</v>
      </c>
      <c r="O21" s="16" t="s">
        <v>95</v>
      </c>
      <c r="P21" s="16" t="s">
        <v>96</v>
      </c>
      <c r="Q21" s="16" t="s">
        <v>97</v>
      </c>
      <c r="R21" s="16"/>
      <c r="S21" s="16" t="s">
        <v>613</v>
      </c>
      <c r="T21" s="16" t="s">
        <v>658</v>
      </c>
      <c r="U21" s="16" t="s">
        <v>659</v>
      </c>
      <c r="V21" s="16" t="s">
        <v>290</v>
      </c>
      <c r="W21" s="16" t="s">
        <v>291</v>
      </c>
      <c r="X21" s="16" t="s">
        <v>93</v>
      </c>
      <c r="Y21" s="16" t="s">
        <v>103</v>
      </c>
      <c r="Z21" s="16" t="s">
        <v>292</v>
      </c>
      <c r="AA21" s="16"/>
      <c r="AB21" s="16" t="s">
        <v>105</v>
      </c>
      <c r="AC21" s="16" t="s">
        <v>106</v>
      </c>
      <c r="AD21" s="16" t="s">
        <v>107</v>
      </c>
      <c r="AE21" s="16" t="s">
        <v>108</v>
      </c>
      <c r="AF21" s="16" t="s">
        <v>109</v>
      </c>
      <c r="AG21" s="16" t="s">
        <v>110</v>
      </c>
      <c r="AH21" s="16" t="s">
        <v>616</v>
      </c>
      <c r="AI21" s="16" t="s">
        <v>112</v>
      </c>
      <c r="AJ21" s="16" t="s">
        <v>113</v>
      </c>
      <c r="AK21" s="16" t="s">
        <v>295</v>
      </c>
      <c r="AL21" s="16" t="s">
        <v>296</v>
      </c>
      <c r="AM21" s="16" t="s">
        <v>116</v>
      </c>
      <c r="AN21" s="16" t="s">
        <v>297</v>
      </c>
      <c r="AO21" s="16" t="s">
        <v>118</v>
      </c>
      <c r="AP21" s="16" t="s">
        <v>298</v>
      </c>
      <c r="AQ21" s="16" t="s">
        <v>120</v>
      </c>
      <c r="AR21" s="16" t="s">
        <v>121</v>
      </c>
      <c r="AS21" s="16" t="s">
        <v>207</v>
      </c>
      <c r="AT21" s="16" t="s">
        <v>123</v>
      </c>
      <c r="AU21" s="16" t="s">
        <v>124</v>
      </c>
      <c r="AV21" s="16"/>
      <c r="AW21" s="16"/>
      <c r="AX21" s="16" t="s">
        <v>660</v>
      </c>
      <c r="AY21" s="16"/>
      <c r="AZ21" s="16"/>
      <c r="BA21" s="16" t="s">
        <v>126</v>
      </c>
      <c r="BB21" s="16" t="s">
        <v>127</v>
      </c>
      <c r="BC21" s="16" t="s">
        <v>128</v>
      </c>
      <c r="BD21" s="16" t="s">
        <v>661</v>
      </c>
      <c r="BE21" s="16" t="s">
        <v>662</v>
      </c>
      <c r="BF21" s="16" t="s">
        <v>663</v>
      </c>
      <c r="BG21" s="16" t="s">
        <v>664</v>
      </c>
      <c r="BH21" s="16" t="s">
        <v>427</v>
      </c>
      <c r="BI21" s="10"/>
      <c r="BJ21" s="10" t="s">
        <v>134</v>
      </c>
      <c r="BK21" s="10" t="s">
        <v>622</v>
      </c>
      <c r="BL21" s="10" t="s">
        <v>623</v>
      </c>
      <c r="BM21" s="10" t="s">
        <v>665</v>
      </c>
      <c r="BN21" s="10" t="s">
        <v>666</v>
      </c>
      <c r="BO21" s="10"/>
      <c r="BP21" s="10"/>
      <c r="BQ21" s="10" t="s">
        <v>604</v>
      </c>
      <c r="BR21" s="10" t="s">
        <v>605</v>
      </c>
      <c r="BS21" s="17">
        <v>198</v>
      </c>
      <c r="BT21" s="17">
        <v>0</v>
      </c>
      <c r="BU21" s="17">
        <v>0</v>
      </c>
      <c r="BV21" s="17">
        <v>0</v>
      </c>
      <c r="BW21" s="17">
        <v>198</v>
      </c>
      <c r="BX21" s="16" t="s">
        <v>667</v>
      </c>
      <c r="BY21" s="16" t="s">
        <v>668</v>
      </c>
      <c r="BZ21" s="16" t="s">
        <v>668</v>
      </c>
      <c r="CA21" s="16" t="s">
        <v>669</v>
      </c>
      <c r="CB21" s="16" t="s">
        <v>608</v>
      </c>
      <c r="CC21" s="16" t="s">
        <v>609</v>
      </c>
      <c r="CD21" s="16"/>
      <c r="CE21" s="16" t="s">
        <v>146</v>
      </c>
      <c r="CF21" s="46">
        <v>220</v>
      </c>
      <c r="CG21" s="47" t="s">
        <v>670</v>
      </c>
      <c r="CH21" s="47"/>
      <c r="CI21" s="48"/>
    </row>
    <row r="22" s="1" customFormat="1" ht="200" customHeight="1" spans="1:87">
      <c r="A22" s="12">
        <v>1288</v>
      </c>
      <c r="B22" s="13" t="s">
        <v>85</v>
      </c>
      <c r="C22" s="13" t="s">
        <v>86</v>
      </c>
      <c r="D22" s="13" t="s">
        <v>671</v>
      </c>
      <c r="E22" s="13" t="s">
        <v>672</v>
      </c>
      <c r="F22" s="14">
        <v>43</v>
      </c>
      <c r="G22" s="13" t="s">
        <v>91</v>
      </c>
      <c r="H22" s="13" t="s">
        <v>673</v>
      </c>
      <c r="I22" s="13" t="s">
        <v>260</v>
      </c>
      <c r="J22" s="32">
        <v>45433</v>
      </c>
      <c r="K22" s="32">
        <v>45433</v>
      </c>
      <c r="L22" s="13" t="s">
        <v>92</v>
      </c>
      <c r="M22" s="13" t="s">
        <v>93</v>
      </c>
      <c r="N22" s="13" t="s">
        <v>94</v>
      </c>
      <c r="O22" s="13" t="s">
        <v>95</v>
      </c>
      <c r="P22" s="13" t="s">
        <v>96</v>
      </c>
      <c r="Q22" s="13" t="s">
        <v>97</v>
      </c>
      <c r="R22" s="13"/>
      <c r="S22" s="13" t="s">
        <v>98</v>
      </c>
      <c r="T22" s="13" t="s">
        <v>674</v>
      </c>
      <c r="U22" s="13" t="s">
        <v>675</v>
      </c>
      <c r="V22" s="13" t="s">
        <v>101</v>
      </c>
      <c r="W22" s="13" t="s">
        <v>102</v>
      </c>
      <c r="X22" s="13" t="s">
        <v>93</v>
      </c>
      <c r="Y22" s="13" t="s">
        <v>103</v>
      </c>
      <c r="Z22" s="13" t="s">
        <v>104</v>
      </c>
      <c r="AA22" s="13"/>
      <c r="AB22" s="13" t="s">
        <v>105</v>
      </c>
      <c r="AC22" s="13" t="s">
        <v>106</v>
      </c>
      <c r="AD22" s="13" t="s">
        <v>107</v>
      </c>
      <c r="AE22" s="13" t="s">
        <v>108</v>
      </c>
      <c r="AF22" s="13" t="s">
        <v>109</v>
      </c>
      <c r="AG22" s="13" t="s">
        <v>110</v>
      </c>
      <c r="AH22" s="13" t="s">
        <v>111</v>
      </c>
      <c r="AI22" s="13" t="s">
        <v>112</v>
      </c>
      <c r="AJ22" s="13" t="s">
        <v>113</v>
      </c>
      <c r="AK22" s="13" t="s">
        <v>114</v>
      </c>
      <c r="AL22" s="13" t="s">
        <v>115</v>
      </c>
      <c r="AM22" s="13" t="s">
        <v>116</v>
      </c>
      <c r="AN22" s="13" t="s">
        <v>117</v>
      </c>
      <c r="AO22" s="13" t="s">
        <v>118</v>
      </c>
      <c r="AP22" s="13" t="s">
        <v>119</v>
      </c>
      <c r="AQ22" s="13" t="s">
        <v>120</v>
      </c>
      <c r="AR22" s="13" t="s">
        <v>121</v>
      </c>
      <c r="AS22" s="13" t="s">
        <v>122</v>
      </c>
      <c r="AT22" s="13" t="s">
        <v>123</v>
      </c>
      <c r="AU22" s="13" t="s">
        <v>124</v>
      </c>
      <c r="AV22" s="13"/>
      <c r="AW22" s="13"/>
      <c r="AX22" s="13" t="s">
        <v>266</v>
      </c>
      <c r="AY22" s="13"/>
      <c r="AZ22" s="13"/>
      <c r="BA22" s="13" t="s">
        <v>126</v>
      </c>
      <c r="BB22" s="13" t="s">
        <v>127</v>
      </c>
      <c r="BC22" s="13" t="s">
        <v>128</v>
      </c>
      <c r="BD22" s="13" t="s">
        <v>267</v>
      </c>
      <c r="BE22" s="13" t="s">
        <v>676</v>
      </c>
      <c r="BF22" s="13" t="s">
        <v>677</v>
      </c>
      <c r="BG22" s="13" t="s">
        <v>678</v>
      </c>
      <c r="BH22" s="13" t="s">
        <v>173</v>
      </c>
      <c r="BI22" s="10"/>
      <c r="BJ22" s="10" t="s">
        <v>134</v>
      </c>
      <c r="BK22" s="10" t="s">
        <v>679</v>
      </c>
      <c r="BL22" s="10" t="s">
        <v>680</v>
      </c>
      <c r="BM22" s="10" t="s">
        <v>681</v>
      </c>
      <c r="BN22" s="10" t="s">
        <v>682</v>
      </c>
      <c r="BO22" s="10"/>
      <c r="BP22" s="10"/>
      <c r="BQ22" s="10" t="s">
        <v>683</v>
      </c>
      <c r="BR22" s="10" t="s">
        <v>179</v>
      </c>
      <c r="BS22" s="14">
        <v>48</v>
      </c>
      <c r="BT22" s="39">
        <v>995.02</v>
      </c>
      <c r="BU22" s="39">
        <v>248.76</v>
      </c>
      <c r="BV22" s="14">
        <v>0</v>
      </c>
      <c r="BW22" s="39">
        <v>1291.78</v>
      </c>
      <c r="BX22" s="13" t="s">
        <v>684</v>
      </c>
      <c r="BY22" s="13" t="s">
        <v>685</v>
      </c>
      <c r="BZ22" s="13" t="s">
        <v>685</v>
      </c>
      <c r="CA22" s="13" t="s">
        <v>686</v>
      </c>
      <c r="CB22" s="13" t="s">
        <v>608</v>
      </c>
      <c r="CC22" s="13" t="s">
        <v>609</v>
      </c>
      <c r="CD22" s="13"/>
      <c r="CE22" s="13" t="s">
        <v>146</v>
      </c>
      <c r="CF22" s="43">
        <v>1665</v>
      </c>
      <c r="CI22" s="44" t="str">
        <f>_xlfn.DISPIMG("ID_B4CED4287FAF46D4B8F95BA7DF4996BE",1)</f>
        <v>=DISPIMG("ID_B4CED4287FAF46D4B8F95BA7DF4996BE",1)</v>
      </c>
    </row>
    <row r="23" s="2" customFormat="1" ht="200" customHeight="1" spans="1:87">
      <c r="A23" s="15">
        <v>555</v>
      </c>
      <c r="B23" s="16" t="s">
        <v>85</v>
      </c>
      <c r="C23" s="16" t="s">
        <v>185</v>
      </c>
      <c r="D23" s="16" t="s">
        <v>687</v>
      </c>
      <c r="E23" s="16" t="s">
        <v>688</v>
      </c>
      <c r="F23" s="17">
        <v>78</v>
      </c>
      <c r="G23" s="16" t="s">
        <v>89</v>
      </c>
      <c r="H23" s="16" t="s">
        <v>689</v>
      </c>
      <c r="I23" s="16" t="s">
        <v>91</v>
      </c>
      <c r="J23" s="33">
        <v>45411</v>
      </c>
      <c r="K23" s="33">
        <v>45411</v>
      </c>
      <c r="L23" s="16" t="s">
        <v>189</v>
      </c>
      <c r="M23" s="16" t="s">
        <v>190</v>
      </c>
      <c r="N23" s="16" t="s">
        <v>94</v>
      </c>
      <c r="O23" s="16" t="s">
        <v>95</v>
      </c>
      <c r="P23" s="16" t="s">
        <v>152</v>
      </c>
      <c r="Q23" s="16" t="s">
        <v>191</v>
      </c>
      <c r="R23" s="16"/>
      <c r="S23" s="16" t="s">
        <v>192</v>
      </c>
      <c r="T23" s="16" t="s">
        <v>690</v>
      </c>
      <c r="U23" s="16" t="s">
        <v>691</v>
      </c>
      <c r="V23" s="16" t="s">
        <v>195</v>
      </c>
      <c r="W23" s="16" t="s">
        <v>196</v>
      </c>
      <c r="X23" s="16" t="s">
        <v>197</v>
      </c>
      <c r="Y23" s="16" t="s">
        <v>103</v>
      </c>
      <c r="Z23" s="16" t="s">
        <v>198</v>
      </c>
      <c r="AA23" s="16"/>
      <c r="AB23" s="16" t="s">
        <v>105</v>
      </c>
      <c r="AC23" s="16" t="s">
        <v>199</v>
      </c>
      <c r="AD23" s="16" t="s">
        <v>200</v>
      </c>
      <c r="AE23" s="16" t="s">
        <v>201</v>
      </c>
      <c r="AF23" s="16" t="s">
        <v>109</v>
      </c>
      <c r="AG23" s="16" t="s">
        <v>110</v>
      </c>
      <c r="AH23" s="16" t="s">
        <v>202</v>
      </c>
      <c r="AI23" s="16" t="s">
        <v>112</v>
      </c>
      <c r="AJ23" s="16" t="s">
        <v>203</v>
      </c>
      <c r="AK23" s="16" t="s">
        <v>204</v>
      </c>
      <c r="AL23" s="16" t="s">
        <v>115</v>
      </c>
      <c r="AM23" s="16" t="s">
        <v>116</v>
      </c>
      <c r="AN23" s="16" t="s">
        <v>205</v>
      </c>
      <c r="AO23" s="16" t="s">
        <v>118</v>
      </c>
      <c r="AP23" s="16" t="s">
        <v>206</v>
      </c>
      <c r="AQ23" s="16" t="s">
        <v>120</v>
      </c>
      <c r="AR23" s="16" t="s">
        <v>121</v>
      </c>
      <c r="AS23" s="16" t="s">
        <v>207</v>
      </c>
      <c r="AT23" s="16" t="s">
        <v>123</v>
      </c>
      <c r="AU23" s="16" t="s">
        <v>124</v>
      </c>
      <c r="AV23" s="16"/>
      <c r="AW23" s="16"/>
      <c r="AX23" s="16" t="s">
        <v>617</v>
      </c>
      <c r="AY23" s="16"/>
      <c r="AZ23" s="16"/>
      <c r="BA23" s="16" t="s">
        <v>126</v>
      </c>
      <c r="BB23" s="16" t="s">
        <v>127</v>
      </c>
      <c r="BC23" s="16" t="s">
        <v>128</v>
      </c>
      <c r="BD23" s="16" t="s">
        <v>397</v>
      </c>
      <c r="BE23" s="16" t="s">
        <v>692</v>
      </c>
      <c r="BF23" s="16" t="s">
        <v>693</v>
      </c>
      <c r="BG23" s="16" t="s">
        <v>694</v>
      </c>
      <c r="BH23" s="16" t="s">
        <v>695</v>
      </c>
      <c r="BI23" s="10"/>
      <c r="BJ23" s="10" t="s">
        <v>134</v>
      </c>
      <c r="BK23" s="10" t="s">
        <v>174</v>
      </c>
      <c r="BL23" s="10" t="s">
        <v>175</v>
      </c>
      <c r="BM23" s="10" t="s">
        <v>696</v>
      </c>
      <c r="BN23" s="10" t="s">
        <v>697</v>
      </c>
      <c r="BO23" s="10"/>
      <c r="BP23" s="10"/>
      <c r="BQ23" s="10" t="s">
        <v>698</v>
      </c>
      <c r="BR23" s="10" t="s">
        <v>179</v>
      </c>
      <c r="BS23" s="40">
        <v>100.8</v>
      </c>
      <c r="BT23" s="17">
        <v>0</v>
      </c>
      <c r="BU23" s="17">
        <v>0</v>
      </c>
      <c r="BV23" s="17">
        <v>0</v>
      </c>
      <c r="BW23" s="40">
        <v>100.8</v>
      </c>
      <c r="BX23" s="16" t="s">
        <v>699</v>
      </c>
      <c r="BY23" s="16" t="s">
        <v>700</v>
      </c>
      <c r="BZ23" s="16" t="s">
        <v>700</v>
      </c>
      <c r="CA23" s="16" t="s">
        <v>701</v>
      </c>
      <c r="CB23" s="16" t="s">
        <v>608</v>
      </c>
      <c r="CC23" s="16" t="s">
        <v>609</v>
      </c>
      <c r="CD23" s="16"/>
      <c r="CE23" s="16" t="s">
        <v>146</v>
      </c>
      <c r="CF23" s="46">
        <v>101</v>
      </c>
      <c r="CI23" s="48" t="str">
        <f>_xlfn.DISPIMG("ID_6833DFBF9D2E40E7A349F1339309CE2D",1)</f>
        <v>=DISPIMG("ID_6833DFBF9D2E40E7A349F1339309CE2D",1)</v>
      </c>
    </row>
    <row r="24" s="1" customFormat="1" ht="200" customHeight="1" spans="1:87">
      <c r="A24" s="12">
        <v>1604</v>
      </c>
      <c r="B24" s="13" t="s">
        <v>85</v>
      </c>
      <c r="C24" s="13" t="s">
        <v>86</v>
      </c>
      <c r="D24" s="13" t="s">
        <v>702</v>
      </c>
      <c r="E24" s="13" t="s">
        <v>703</v>
      </c>
      <c r="F24" s="14">
        <v>47</v>
      </c>
      <c r="G24" s="13" t="s">
        <v>91</v>
      </c>
      <c r="H24" s="13" t="s">
        <v>704</v>
      </c>
      <c r="I24" s="13" t="s">
        <v>260</v>
      </c>
      <c r="J24" s="32">
        <v>45440</v>
      </c>
      <c r="K24" s="32">
        <v>45440</v>
      </c>
      <c r="L24" s="13" t="s">
        <v>92</v>
      </c>
      <c r="M24" s="13" t="s">
        <v>93</v>
      </c>
      <c r="N24" s="13" t="s">
        <v>94</v>
      </c>
      <c r="O24" s="13" t="s">
        <v>95</v>
      </c>
      <c r="P24" s="13" t="s">
        <v>152</v>
      </c>
      <c r="Q24" s="13" t="s">
        <v>97</v>
      </c>
      <c r="R24" s="13"/>
      <c r="S24" s="13" t="s">
        <v>287</v>
      </c>
      <c r="T24" s="13" t="s">
        <v>705</v>
      </c>
      <c r="U24" s="13" t="s">
        <v>706</v>
      </c>
      <c r="V24" s="13" t="s">
        <v>290</v>
      </c>
      <c r="W24" s="13" t="s">
        <v>291</v>
      </c>
      <c r="X24" s="13" t="s">
        <v>93</v>
      </c>
      <c r="Y24" s="13" t="s">
        <v>103</v>
      </c>
      <c r="Z24" s="13" t="s">
        <v>292</v>
      </c>
      <c r="AA24" s="13"/>
      <c r="AB24" s="13" t="s">
        <v>105</v>
      </c>
      <c r="AC24" s="13" t="s">
        <v>106</v>
      </c>
      <c r="AD24" s="13" t="s">
        <v>293</v>
      </c>
      <c r="AE24" s="13" t="s">
        <v>294</v>
      </c>
      <c r="AF24" s="13" t="s">
        <v>109</v>
      </c>
      <c r="AG24" s="13" t="s">
        <v>237</v>
      </c>
      <c r="AH24" s="13" t="s">
        <v>111</v>
      </c>
      <c r="AI24" s="13" t="s">
        <v>112</v>
      </c>
      <c r="AJ24" s="13" t="s">
        <v>113</v>
      </c>
      <c r="AK24" s="13" t="s">
        <v>295</v>
      </c>
      <c r="AL24" s="13" t="s">
        <v>296</v>
      </c>
      <c r="AM24" s="13" t="s">
        <v>116</v>
      </c>
      <c r="AN24" s="13" t="s">
        <v>297</v>
      </c>
      <c r="AO24" s="13" t="s">
        <v>118</v>
      </c>
      <c r="AP24" s="13" t="s">
        <v>298</v>
      </c>
      <c r="AQ24" s="13" t="s">
        <v>120</v>
      </c>
      <c r="AR24" s="13" t="s">
        <v>121</v>
      </c>
      <c r="AS24" s="13" t="s">
        <v>299</v>
      </c>
      <c r="AT24" s="13" t="s">
        <v>123</v>
      </c>
      <c r="AU24" s="13" t="s">
        <v>124</v>
      </c>
      <c r="AV24" s="13"/>
      <c r="AW24" s="13"/>
      <c r="AX24" s="13" t="s">
        <v>396</v>
      </c>
      <c r="AY24" s="13"/>
      <c r="AZ24" s="13"/>
      <c r="BA24" s="13" t="s">
        <v>126</v>
      </c>
      <c r="BB24" s="13" t="s">
        <v>127</v>
      </c>
      <c r="BC24" s="13" t="s">
        <v>128</v>
      </c>
      <c r="BD24" s="13" t="s">
        <v>707</v>
      </c>
      <c r="BE24" s="13" t="s">
        <v>707</v>
      </c>
      <c r="BF24" s="13" t="s">
        <v>708</v>
      </c>
      <c r="BG24" s="13" t="s">
        <v>709</v>
      </c>
      <c r="BH24" s="13" t="s">
        <v>710</v>
      </c>
      <c r="BI24" s="10"/>
      <c r="BJ24" s="10" t="s">
        <v>134</v>
      </c>
      <c r="BK24" s="10" t="s">
        <v>622</v>
      </c>
      <c r="BL24" s="10" t="s">
        <v>623</v>
      </c>
      <c r="BM24" s="10" t="s">
        <v>711</v>
      </c>
      <c r="BN24" s="10" t="s">
        <v>712</v>
      </c>
      <c r="BO24" s="10"/>
      <c r="BP24" s="10"/>
      <c r="BQ24" s="10" t="s">
        <v>713</v>
      </c>
      <c r="BR24" s="10" t="s">
        <v>714</v>
      </c>
      <c r="BS24" s="39">
        <v>254.1</v>
      </c>
      <c r="BT24" s="14">
        <v>0</v>
      </c>
      <c r="BU24" s="14">
        <v>0</v>
      </c>
      <c r="BV24" s="14">
        <v>0</v>
      </c>
      <c r="BW24" s="39">
        <v>254.1</v>
      </c>
      <c r="BX24" s="13" t="s">
        <v>715</v>
      </c>
      <c r="BY24" s="13" t="s">
        <v>716</v>
      </c>
      <c r="BZ24" s="13" t="s">
        <v>717</v>
      </c>
      <c r="CA24" s="13" t="s">
        <v>718</v>
      </c>
      <c r="CB24" s="13" t="s">
        <v>608</v>
      </c>
      <c r="CC24" s="13" t="s">
        <v>609</v>
      </c>
      <c r="CD24" s="13"/>
      <c r="CE24" s="13" t="s">
        <v>146</v>
      </c>
      <c r="CF24" s="43">
        <v>300</v>
      </c>
      <c r="CI24" s="44" t="str">
        <f>_xlfn.DISPIMG("ID_28547EFDCE1A4A75ADDC2A96D3C4BBB2",1)</f>
        <v>=DISPIMG("ID_28547EFDCE1A4A75ADDC2A96D3C4BBB2",1)</v>
      </c>
    </row>
    <row r="25" s="1" customFormat="1" ht="200" customHeight="1" spans="1:87">
      <c r="A25" s="12">
        <v>136</v>
      </c>
      <c r="B25" s="13" t="s">
        <v>85</v>
      </c>
      <c r="C25" s="13" t="s">
        <v>86</v>
      </c>
      <c r="D25" s="13" t="s">
        <v>719</v>
      </c>
      <c r="E25" s="13" t="s">
        <v>720</v>
      </c>
      <c r="F25" s="14">
        <v>81</v>
      </c>
      <c r="G25" s="13" t="s">
        <v>89</v>
      </c>
      <c r="H25" s="13" t="s">
        <v>721</v>
      </c>
      <c r="I25" s="13" t="s">
        <v>91</v>
      </c>
      <c r="J25" s="32">
        <v>45400</v>
      </c>
      <c r="K25" s="32">
        <v>45400</v>
      </c>
      <c r="L25" s="13" t="s">
        <v>722</v>
      </c>
      <c r="M25" s="13" t="s">
        <v>723</v>
      </c>
      <c r="N25" s="13" t="s">
        <v>94</v>
      </c>
      <c r="O25" s="13" t="s">
        <v>95</v>
      </c>
      <c r="P25" s="13" t="s">
        <v>230</v>
      </c>
      <c r="Q25" s="13" t="s">
        <v>97</v>
      </c>
      <c r="R25" s="13"/>
      <c r="S25" s="13" t="s">
        <v>724</v>
      </c>
      <c r="T25" s="13" t="s">
        <v>725</v>
      </c>
      <c r="U25" s="13" t="s">
        <v>726</v>
      </c>
      <c r="V25" s="13" t="s">
        <v>727</v>
      </c>
      <c r="W25" s="13" t="s">
        <v>728</v>
      </c>
      <c r="X25" s="13" t="s">
        <v>723</v>
      </c>
      <c r="Y25" s="13" t="s">
        <v>103</v>
      </c>
      <c r="Z25" s="13" t="s">
        <v>729</v>
      </c>
      <c r="AA25" s="13"/>
      <c r="AB25" s="13" t="s">
        <v>105</v>
      </c>
      <c r="AC25" s="13" t="s">
        <v>106</v>
      </c>
      <c r="AD25" s="13" t="s">
        <v>730</v>
      </c>
      <c r="AE25" s="13" t="s">
        <v>731</v>
      </c>
      <c r="AF25" s="13" t="s">
        <v>236</v>
      </c>
      <c r="AG25" s="13" t="s">
        <v>110</v>
      </c>
      <c r="AH25" s="13" t="s">
        <v>616</v>
      </c>
      <c r="AI25" s="13" t="s">
        <v>112</v>
      </c>
      <c r="AJ25" s="13" t="s">
        <v>113</v>
      </c>
      <c r="AK25" s="13" t="s">
        <v>732</v>
      </c>
      <c r="AL25" s="13" t="s">
        <v>164</v>
      </c>
      <c r="AM25" s="13" t="s">
        <v>116</v>
      </c>
      <c r="AN25" s="13" t="s">
        <v>733</v>
      </c>
      <c r="AO25" s="13" t="s">
        <v>118</v>
      </c>
      <c r="AP25" s="13" t="s">
        <v>734</v>
      </c>
      <c r="AQ25" s="13" t="s">
        <v>120</v>
      </c>
      <c r="AR25" s="13" t="s">
        <v>735</v>
      </c>
      <c r="AS25" s="13" t="s">
        <v>736</v>
      </c>
      <c r="AT25" s="13" t="s">
        <v>123</v>
      </c>
      <c r="AU25" s="13" t="s">
        <v>124</v>
      </c>
      <c r="AV25" s="13"/>
      <c r="AW25" s="13"/>
      <c r="AX25" s="13" t="s">
        <v>125</v>
      </c>
      <c r="AY25" s="13"/>
      <c r="AZ25" s="13"/>
      <c r="BA25" s="13" t="s">
        <v>126</v>
      </c>
      <c r="BB25" s="13" t="s">
        <v>127</v>
      </c>
      <c r="BC25" s="13" t="s">
        <v>128</v>
      </c>
      <c r="BD25" s="13" t="s">
        <v>129</v>
      </c>
      <c r="BE25" s="13" t="s">
        <v>737</v>
      </c>
      <c r="BF25" s="13" t="s">
        <v>738</v>
      </c>
      <c r="BG25" s="13" t="s">
        <v>739</v>
      </c>
      <c r="BH25" s="13" t="s">
        <v>740</v>
      </c>
      <c r="BI25" s="10"/>
      <c r="BJ25" s="10" t="s">
        <v>134</v>
      </c>
      <c r="BK25" s="10" t="s">
        <v>600</v>
      </c>
      <c r="BL25" s="10" t="s">
        <v>601</v>
      </c>
      <c r="BM25" s="10" t="s">
        <v>741</v>
      </c>
      <c r="BN25" s="10" t="s">
        <v>742</v>
      </c>
      <c r="BO25" s="10"/>
      <c r="BP25" s="10"/>
      <c r="BQ25" s="10" t="s">
        <v>743</v>
      </c>
      <c r="BR25" s="10" t="s">
        <v>744</v>
      </c>
      <c r="BS25" s="39">
        <v>257.4</v>
      </c>
      <c r="BT25" s="14">
        <v>0</v>
      </c>
      <c r="BU25" s="14">
        <v>0</v>
      </c>
      <c r="BV25" s="14">
        <v>0</v>
      </c>
      <c r="BW25" s="39">
        <v>257.4</v>
      </c>
      <c r="BX25" s="13" t="s">
        <v>745</v>
      </c>
      <c r="BY25" s="13" t="s">
        <v>746</v>
      </c>
      <c r="BZ25" s="13" t="s">
        <v>746</v>
      </c>
      <c r="CA25" s="13"/>
      <c r="CB25" s="13" t="s">
        <v>608</v>
      </c>
      <c r="CC25" s="13" t="s">
        <v>609</v>
      </c>
      <c r="CD25" s="13"/>
      <c r="CE25" s="13" t="s">
        <v>146</v>
      </c>
      <c r="CF25" s="43">
        <v>300</v>
      </c>
      <c r="CI25" s="44" t="str">
        <f>_xlfn.DISPIMG("ID_33588B45A28C4B0A9B78ED83F267547A",1)</f>
        <v>=DISPIMG("ID_33588B45A28C4B0A9B78ED83F267547A",1)</v>
      </c>
    </row>
    <row r="26" s="3" customFormat="1" ht="200" customHeight="1" spans="1:87">
      <c r="A26" s="18">
        <v>150</v>
      </c>
      <c r="B26" s="19" t="s">
        <v>85</v>
      </c>
      <c r="C26" s="19" t="s">
        <v>86</v>
      </c>
      <c r="D26" s="19" t="s">
        <v>348</v>
      </c>
      <c r="E26" s="19" t="s">
        <v>747</v>
      </c>
      <c r="F26" s="20">
        <v>62</v>
      </c>
      <c r="G26" s="19" t="s">
        <v>89</v>
      </c>
      <c r="H26" s="19" t="s">
        <v>350</v>
      </c>
      <c r="I26" s="19" t="s">
        <v>91</v>
      </c>
      <c r="J26" s="34">
        <v>45408</v>
      </c>
      <c r="K26" s="34">
        <v>45408</v>
      </c>
      <c r="L26" s="19" t="s">
        <v>229</v>
      </c>
      <c r="M26" s="19" t="s">
        <v>351</v>
      </c>
      <c r="N26" s="19" t="s">
        <v>94</v>
      </c>
      <c r="O26" s="19" t="s">
        <v>95</v>
      </c>
      <c r="P26" s="19" t="s">
        <v>230</v>
      </c>
      <c r="Q26" s="19" t="s">
        <v>191</v>
      </c>
      <c r="R26" s="19"/>
      <c r="S26" s="19" t="s">
        <v>352</v>
      </c>
      <c r="T26" s="19" t="s">
        <v>353</v>
      </c>
      <c r="U26" s="19" t="s">
        <v>354</v>
      </c>
      <c r="V26" s="19" t="s">
        <v>355</v>
      </c>
      <c r="W26" s="19" t="s">
        <v>356</v>
      </c>
      <c r="X26" s="19" t="s">
        <v>351</v>
      </c>
      <c r="Y26" s="19" t="s">
        <v>103</v>
      </c>
      <c r="Z26" s="19" t="s">
        <v>104</v>
      </c>
      <c r="AA26" s="19"/>
      <c r="AB26" s="19" t="s">
        <v>105</v>
      </c>
      <c r="AC26" s="19" t="s">
        <v>357</v>
      </c>
      <c r="AD26" s="19" t="s">
        <v>358</v>
      </c>
      <c r="AE26" s="19" t="s">
        <v>235</v>
      </c>
      <c r="AF26" s="19" t="s">
        <v>236</v>
      </c>
      <c r="AG26" s="19" t="s">
        <v>237</v>
      </c>
      <c r="AH26" s="19" t="s">
        <v>111</v>
      </c>
      <c r="AI26" s="19" t="s">
        <v>112</v>
      </c>
      <c r="AJ26" s="19" t="s">
        <v>113</v>
      </c>
      <c r="AK26" s="19" t="s">
        <v>359</v>
      </c>
      <c r="AL26" s="19" t="s">
        <v>115</v>
      </c>
      <c r="AM26" s="19" t="s">
        <v>116</v>
      </c>
      <c r="AN26" s="19" t="s">
        <v>360</v>
      </c>
      <c r="AO26" s="19" t="s">
        <v>118</v>
      </c>
      <c r="AP26" s="19" t="s">
        <v>361</v>
      </c>
      <c r="AQ26" s="19" t="s">
        <v>120</v>
      </c>
      <c r="AR26" s="19" t="s">
        <v>121</v>
      </c>
      <c r="AS26" s="19" t="s">
        <v>362</v>
      </c>
      <c r="AT26" s="19" t="s">
        <v>123</v>
      </c>
      <c r="AU26" s="19" t="s">
        <v>124</v>
      </c>
      <c r="AV26" s="19"/>
      <c r="AW26" s="19"/>
      <c r="AX26" s="19" t="s">
        <v>363</v>
      </c>
      <c r="AY26" s="19"/>
      <c r="AZ26" s="19"/>
      <c r="BA26" s="19" t="s">
        <v>126</v>
      </c>
      <c r="BB26" s="19" t="s">
        <v>127</v>
      </c>
      <c r="BC26" s="19" t="s">
        <v>128</v>
      </c>
      <c r="BD26" s="19" t="s">
        <v>364</v>
      </c>
      <c r="BE26" s="19" t="s">
        <v>365</v>
      </c>
      <c r="BF26" s="19" t="s">
        <v>366</v>
      </c>
      <c r="BG26" s="19" t="s">
        <v>367</v>
      </c>
      <c r="BH26" s="19" t="s">
        <v>368</v>
      </c>
      <c r="BI26" s="10"/>
      <c r="BJ26" s="10" t="s">
        <v>134</v>
      </c>
      <c r="BK26" s="10" t="s">
        <v>622</v>
      </c>
      <c r="BL26" s="10" t="s">
        <v>623</v>
      </c>
      <c r="BM26" s="10" t="s">
        <v>748</v>
      </c>
      <c r="BN26" s="10" t="s">
        <v>372</v>
      </c>
      <c r="BO26" s="10"/>
      <c r="BP26" s="10"/>
      <c r="BQ26" s="10" t="s">
        <v>743</v>
      </c>
      <c r="BR26" s="10" t="s">
        <v>744</v>
      </c>
      <c r="BS26" s="20">
        <v>231</v>
      </c>
      <c r="BT26" s="20">
        <v>0</v>
      </c>
      <c r="BU26" s="20">
        <v>0</v>
      </c>
      <c r="BV26" s="20">
        <v>0</v>
      </c>
      <c r="BW26" s="20">
        <v>231</v>
      </c>
      <c r="BX26" s="19" t="s">
        <v>375</v>
      </c>
      <c r="BY26" s="19" t="s">
        <v>376</v>
      </c>
      <c r="BZ26" s="19" t="s">
        <v>376</v>
      </c>
      <c r="CA26" s="19"/>
      <c r="CB26" s="19" t="s">
        <v>608</v>
      </c>
      <c r="CC26" s="19" t="s">
        <v>609</v>
      </c>
      <c r="CD26" s="19" t="s">
        <v>749</v>
      </c>
      <c r="CE26" s="19" t="s">
        <v>146</v>
      </c>
      <c r="CF26" s="49"/>
      <c r="CI26" s="50"/>
    </row>
    <row r="27" s="1" customFormat="1" ht="200" customHeight="1" spans="1:87">
      <c r="A27" s="12">
        <v>421</v>
      </c>
      <c r="B27" s="13" t="s">
        <v>85</v>
      </c>
      <c r="C27" s="13" t="s">
        <v>185</v>
      </c>
      <c r="D27" s="13" t="s">
        <v>750</v>
      </c>
      <c r="E27" s="13" t="s">
        <v>751</v>
      </c>
      <c r="F27" s="14">
        <v>42</v>
      </c>
      <c r="G27" s="13" t="s">
        <v>260</v>
      </c>
      <c r="H27" s="13" t="s">
        <v>752</v>
      </c>
      <c r="I27" s="13" t="s">
        <v>260</v>
      </c>
      <c r="J27" s="32">
        <v>45440</v>
      </c>
      <c r="K27" s="32">
        <v>45440</v>
      </c>
      <c r="L27" s="13" t="s">
        <v>189</v>
      </c>
      <c r="M27" s="13" t="s">
        <v>190</v>
      </c>
      <c r="N27" s="13" t="s">
        <v>94</v>
      </c>
      <c r="O27" s="13" t="s">
        <v>95</v>
      </c>
      <c r="P27" s="13" t="s">
        <v>152</v>
      </c>
      <c r="Q27" s="13" t="s">
        <v>191</v>
      </c>
      <c r="R27" s="13"/>
      <c r="S27" s="13" t="s">
        <v>192</v>
      </c>
      <c r="T27" s="13" t="s">
        <v>753</v>
      </c>
      <c r="U27" s="13" t="s">
        <v>754</v>
      </c>
      <c r="V27" s="13" t="s">
        <v>195</v>
      </c>
      <c r="W27" s="13" t="s">
        <v>196</v>
      </c>
      <c r="X27" s="13" t="s">
        <v>197</v>
      </c>
      <c r="Y27" s="13" t="s">
        <v>103</v>
      </c>
      <c r="Z27" s="13" t="s">
        <v>198</v>
      </c>
      <c r="AA27" s="13"/>
      <c r="AB27" s="13" t="s">
        <v>105</v>
      </c>
      <c r="AC27" s="13" t="s">
        <v>199</v>
      </c>
      <c r="AD27" s="13" t="s">
        <v>200</v>
      </c>
      <c r="AE27" s="13" t="s">
        <v>201</v>
      </c>
      <c r="AF27" s="13" t="s">
        <v>109</v>
      </c>
      <c r="AG27" s="13" t="s">
        <v>110</v>
      </c>
      <c r="AH27" s="13" t="s">
        <v>202</v>
      </c>
      <c r="AI27" s="13" t="s">
        <v>112</v>
      </c>
      <c r="AJ27" s="13" t="s">
        <v>203</v>
      </c>
      <c r="AK27" s="13" t="s">
        <v>204</v>
      </c>
      <c r="AL27" s="13" t="s">
        <v>115</v>
      </c>
      <c r="AM27" s="13" t="s">
        <v>116</v>
      </c>
      <c r="AN27" s="13" t="s">
        <v>205</v>
      </c>
      <c r="AO27" s="13" t="s">
        <v>118</v>
      </c>
      <c r="AP27" s="13" t="s">
        <v>206</v>
      </c>
      <c r="AQ27" s="13" t="s">
        <v>120</v>
      </c>
      <c r="AR27" s="13" t="s">
        <v>121</v>
      </c>
      <c r="AS27" s="13" t="s">
        <v>207</v>
      </c>
      <c r="AT27" s="13" t="s">
        <v>123</v>
      </c>
      <c r="AU27" s="13" t="s">
        <v>124</v>
      </c>
      <c r="AV27" s="13"/>
      <c r="AW27" s="13"/>
      <c r="AX27" s="13" t="s">
        <v>241</v>
      </c>
      <c r="AY27" s="13"/>
      <c r="AZ27" s="13"/>
      <c r="BA27" s="13" t="s">
        <v>126</v>
      </c>
      <c r="BB27" s="13" t="s">
        <v>127</v>
      </c>
      <c r="BC27" s="13" t="s">
        <v>128</v>
      </c>
      <c r="BD27" s="13" t="s">
        <v>242</v>
      </c>
      <c r="BE27" s="13" t="s">
        <v>755</v>
      </c>
      <c r="BF27" s="13" t="s">
        <v>756</v>
      </c>
      <c r="BG27" s="13" t="s">
        <v>757</v>
      </c>
      <c r="BH27" s="13" t="s">
        <v>541</v>
      </c>
      <c r="BI27" s="10"/>
      <c r="BJ27" s="10" t="s">
        <v>134</v>
      </c>
      <c r="BK27" s="10" t="s">
        <v>622</v>
      </c>
      <c r="BL27" s="10" t="s">
        <v>623</v>
      </c>
      <c r="BM27" s="10" t="s">
        <v>758</v>
      </c>
      <c r="BN27" s="10" t="s">
        <v>759</v>
      </c>
      <c r="BO27" s="10"/>
      <c r="BP27" s="10"/>
      <c r="BQ27" s="10" t="s">
        <v>743</v>
      </c>
      <c r="BR27" s="10" t="s">
        <v>744</v>
      </c>
      <c r="BS27" s="39">
        <v>316.8</v>
      </c>
      <c r="BT27" s="14">
        <v>0</v>
      </c>
      <c r="BU27" s="14">
        <v>0</v>
      </c>
      <c r="BV27" s="14">
        <v>0</v>
      </c>
      <c r="BW27" s="39">
        <v>316.8</v>
      </c>
      <c r="BX27" s="13" t="s">
        <v>760</v>
      </c>
      <c r="BY27" s="13" t="s">
        <v>761</v>
      </c>
      <c r="BZ27" s="13" t="s">
        <v>761</v>
      </c>
      <c r="CA27" s="13" t="s">
        <v>762</v>
      </c>
      <c r="CB27" s="13" t="s">
        <v>608</v>
      </c>
      <c r="CC27" s="13" t="s">
        <v>609</v>
      </c>
      <c r="CD27" s="13"/>
      <c r="CE27" s="13" t="s">
        <v>146</v>
      </c>
      <c r="CF27" s="43">
        <v>400</v>
      </c>
      <c r="CI27" s="44" t="str">
        <f>_xlfn.DISPIMG("ID_777363783D0341CBA2F34766A866E679",1)</f>
        <v>=DISPIMG("ID_777363783D0341CBA2F34766A866E679",1)</v>
      </c>
    </row>
    <row r="28" s="1" customFormat="1" ht="200" customHeight="1" spans="1:87">
      <c r="A28" s="12">
        <v>449</v>
      </c>
      <c r="B28" s="13" t="s">
        <v>85</v>
      </c>
      <c r="C28" s="13" t="s">
        <v>86</v>
      </c>
      <c r="D28" s="13" t="s">
        <v>763</v>
      </c>
      <c r="E28" s="13" t="s">
        <v>764</v>
      </c>
      <c r="F28" s="14">
        <v>82</v>
      </c>
      <c r="G28" s="13" t="s">
        <v>89</v>
      </c>
      <c r="H28" s="13" t="s">
        <v>765</v>
      </c>
      <c r="I28" s="13" t="s">
        <v>91</v>
      </c>
      <c r="J28" s="32">
        <v>45390</v>
      </c>
      <c r="K28" s="32">
        <v>45390</v>
      </c>
      <c r="L28" s="13" t="s">
        <v>229</v>
      </c>
      <c r="M28" s="13" t="s">
        <v>93</v>
      </c>
      <c r="N28" s="13" t="s">
        <v>94</v>
      </c>
      <c r="O28" s="13" t="s">
        <v>95</v>
      </c>
      <c r="P28" s="13" t="s">
        <v>230</v>
      </c>
      <c r="Q28" s="13" t="s">
        <v>97</v>
      </c>
      <c r="R28" s="13"/>
      <c r="S28" s="13" t="s">
        <v>231</v>
      </c>
      <c r="T28" s="13" t="s">
        <v>766</v>
      </c>
      <c r="U28" s="13" t="s">
        <v>767</v>
      </c>
      <c r="V28" s="13" t="s">
        <v>101</v>
      </c>
      <c r="W28" s="13" t="s">
        <v>102</v>
      </c>
      <c r="X28" s="13" t="s">
        <v>93</v>
      </c>
      <c r="Y28" s="13" t="s">
        <v>103</v>
      </c>
      <c r="Z28" s="13" t="s">
        <v>104</v>
      </c>
      <c r="AA28" s="13"/>
      <c r="AB28" s="13" t="s">
        <v>105</v>
      </c>
      <c r="AC28" s="13" t="s">
        <v>106</v>
      </c>
      <c r="AD28" s="13" t="s">
        <v>234</v>
      </c>
      <c r="AE28" s="13" t="s">
        <v>235</v>
      </c>
      <c r="AF28" s="13" t="s">
        <v>236</v>
      </c>
      <c r="AG28" s="13" t="s">
        <v>237</v>
      </c>
      <c r="AH28" s="13" t="s">
        <v>111</v>
      </c>
      <c r="AI28" s="13" t="s">
        <v>112</v>
      </c>
      <c r="AJ28" s="13" t="s">
        <v>113</v>
      </c>
      <c r="AK28" s="13" t="s">
        <v>238</v>
      </c>
      <c r="AL28" s="13" t="s">
        <v>115</v>
      </c>
      <c r="AM28" s="13" t="s">
        <v>116</v>
      </c>
      <c r="AN28" s="13" t="s">
        <v>239</v>
      </c>
      <c r="AO28" s="13" t="s">
        <v>118</v>
      </c>
      <c r="AP28" s="13" t="s">
        <v>240</v>
      </c>
      <c r="AQ28" s="13" t="s">
        <v>120</v>
      </c>
      <c r="AR28" s="13" t="s">
        <v>121</v>
      </c>
      <c r="AS28" s="13" t="s">
        <v>122</v>
      </c>
      <c r="AT28" s="13" t="s">
        <v>123</v>
      </c>
      <c r="AU28" s="13" t="s">
        <v>124</v>
      </c>
      <c r="AV28" s="13"/>
      <c r="AW28" s="13"/>
      <c r="AX28" s="13" t="s">
        <v>768</v>
      </c>
      <c r="AY28" s="13"/>
      <c r="AZ28" s="13"/>
      <c r="BA28" s="13" t="s">
        <v>126</v>
      </c>
      <c r="BB28" s="13" t="s">
        <v>127</v>
      </c>
      <c r="BC28" s="13" t="s">
        <v>128</v>
      </c>
      <c r="BD28" s="13" t="s">
        <v>769</v>
      </c>
      <c r="BE28" s="13" t="s">
        <v>770</v>
      </c>
      <c r="BF28" s="13" t="s">
        <v>771</v>
      </c>
      <c r="BG28" s="13" t="s">
        <v>772</v>
      </c>
      <c r="BH28" s="13" t="s">
        <v>773</v>
      </c>
      <c r="BI28" s="10"/>
      <c r="BJ28" s="10" t="s">
        <v>336</v>
      </c>
      <c r="BK28" s="10" t="s">
        <v>774</v>
      </c>
      <c r="BL28" s="10" t="s">
        <v>775</v>
      </c>
      <c r="BM28" s="10" t="s">
        <v>776</v>
      </c>
      <c r="BN28" s="10" t="s">
        <v>777</v>
      </c>
      <c r="BO28" s="10"/>
      <c r="BP28" s="10"/>
      <c r="BQ28" s="10" t="s">
        <v>743</v>
      </c>
      <c r="BR28" s="10" t="s">
        <v>744</v>
      </c>
      <c r="BS28" s="14">
        <v>56</v>
      </c>
      <c r="BT28" s="14">
        <v>0</v>
      </c>
      <c r="BU28" s="14">
        <v>0</v>
      </c>
      <c r="BV28" s="14">
        <v>620</v>
      </c>
      <c r="BW28" s="14">
        <v>676</v>
      </c>
      <c r="BX28" s="13" t="s">
        <v>778</v>
      </c>
      <c r="BY28" s="13" t="s">
        <v>779</v>
      </c>
      <c r="BZ28" s="13" t="s">
        <v>779</v>
      </c>
      <c r="CA28" s="13" t="s">
        <v>780</v>
      </c>
      <c r="CB28" s="13" t="s">
        <v>608</v>
      </c>
      <c r="CC28" s="13" t="s">
        <v>609</v>
      </c>
      <c r="CD28" s="13"/>
      <c r="CE28" s="13" t="s">
        <v>146</v>
      </c>
      <c r="CF28" s="43">
        <v>680</v>
      </c>
      <c r="CI28" s="44" t="str">
        <f>_xlfn.DISPIMG("ID_1FFA5EC15EA4491B90F793F191730BBC",1)</f>
        <v>=DISPIMG("ID_1FFA5EC15EA4491B90F793F191730BBC",1)</v>
      </c>
    </row>
    <row r="29" s="4" customFormat="1" ht="200" customHeight="1" spans="1:87">
      <c r="A29" s="21">
        <v>460</v>
      </c>
      <c r="B29" s="22" t="s">
        <v>85</v>
      </c>
      <c r="C29" s="22" t="s">
        <v>86</v>
      </c>
      <c r="D29" s="22" t="s">
        <v>781</v>
      </c>
      <c r="E29" s="22" t="s">
        <v>782</v>
      </c>
      <c r="F29" s="23">
        <v>77</v>
      </c>
      <c r="G29" s="22" t="s">
        <v>89</v>
      </c>
      <c r="H29" s="22" t="s">
        <v>783</v>
      </c>
      <c r="I29" s="22" t="s">
        <v>91</v>
      </c>
      <c r="J29" s="35">
        <v>45408</v>
      </c>
      <c r="K29" s="35">
        <v>45408</v>
      </c>
      <c r="L29" s="22" t="s">
        <v>229</v>
      </c>
      <c r="M29" s="22" t="s">
        <v>351</v>
      </c>
      <c r="N29" s="22" t="s">
        <v>94</v>
      </c>
      <c r="O29" s="22" t="s">
        <v>95</v>
      </c>
      <c r="P29" s="22" t="s">
        <v>230</v>
      </c>
      <c r="Q29" s="22" t="s">
        <v>191</v>
      </c>
      <c r="R29" s="22"/>
      <c r="S29" s="22" t="s">
        <v>352</v>
      </c>
      <c r="T29" s="22" t="s">
        <v>353</v>
      </c>
      <c r="U29" s="22" t="s">
        <v>784</v>
      </c>
      <c r="V29" s="22" t="s">
        <v>355</v>
      </c>
      <c r="W29" s="22" t="s">
        <v>356</v>
      </c>
      <c r="X29" s="22" t="s">
        <v>351</v>
      </c>
      <c r="Y29" s="22" t="s">
        <v>103</v>
      </c>
      <c r="Z29" s="22" t="s">
        <v>104</v>
      </c>
      <c r="AA29" s="22"/>
      <c r="AB29" s="22" t="s">
        <v>105</v>
      </c>
      <c r="AC29" s="22" t="s">
        <v>357</v>
      </c>
      <c r="AD29" s="22" t="s">
        <v>358</v>
      </c>
      <c r="AE29" s="22" t="s">
        <v>235</v>
      </c>
      <c r="AF29" s="22" t="s">
        <v>236</v>
      </c>
      <c r="AG29" s="22" t="s">
        <v>237</v>
      </c>
      <c r="AH29" s="22" t="s">
        <v>111</v>
      </c>
      <c r="AI29" s="22" t="s">
        <v>112</v>
      </c>
      <c r="AJ29" s="22" t="s">
        <v>113</v>
      </c>
      <c r="AK29" s="22" t="s">
        <v>359</v>
      </c>
      <c r="AL29" s="22" t="s">
        <v>115</v>
      </c>
      <c r="AM29" s="22" t="s">
        <v>116</v>
      </c>
      <c r="AN29" s="22" t="s">
        <v>360</v>
      </c>
      <c r="AO29" s="22" t="s">
        <v>118</v>
      </c>
      <c r="AP29" s="22" t="s">
        <v>361</v>
      </c>
      <c r="AQ29" s="22" t="s">
        <v>120</v>
      </c>
      <c r="AR29" s="22" t="s">
        <v>121</v>
      </c>
      <c r="AS29" s="22" t="s">
        <v>362</v>
      </c>
      <c r="AT29" s="22" t="s">
        <v>123</v>
      </c>
      <c r="AU29" s="22" t="s">
        <v>124</v>
      </c>
      <c r="AV29" s="22"/>
      <c r="AW29" s="22"/>
      <c r="AX29" s="22" t="s">
        <v>363</v>
      </c>
      <c r="AY29" s="22"/>
      <c r="AZ29" s="22"/>
      <c r="BA29" s="22" t="s">
        <v>126</v>
      </c>
      <c r="BB29" s="22" t="s">
        <v>127</v>
      </c>
      <c r="BC29" s="22" t="s">
        <v>128</v>
      </c>
      <c r="BD29" s="22" t="s">
        <v>446</v>
      </c>
      <c r="BE29" s="22" t="s">
        <v>785</v>
      </c>
      <c r="BF29" s="22" t="s">
        <v>786</v>
      </c>
      <c r="BG29" s="22" t="s">
        <v>787</v>
      </c>
      <c r="BH29" s="22" t="s">
        <v>133</v>
      </c>
      <c r="BI29" s="10"/>
      <c r="BJ29" s="10" t="s">
        <v>134</v>
      </c>
      <c r="BK29" s="10" t="s">
        <v>622</v>
      </c>
      <c r="BL29" s="10" t="s">
        <v>623</v>
      </c>
      <c r="BM29" s="10" t="s">
        <v>788</v>
      </c>
      <c r="BN29" s="10" t="s">
        <v>789</v>
      </c>
      <c r="BO29" s="10"/>
      <c r="BP29" s="10"/>
      <c r="BQ29" s="10" t="s">
        <v>743</v>
      </c>
      <c r="BR29" s="10" t="s">
        <v>744</v>
      </c>
      <c r="BS29" s="41">
        <v>208.8</v>
      </c>
      <c r="BT29" s="23">
        <v>0</v>
      </c>
      <c r="BU29" s="23">
        <v>0</v>
      </c>
      <c r="BV29" s="23">
        <v>0</v>
      </c>
      <c r="BW29" s="41">
        <v>208.8</v>
      </c>
      <c r="BX29" s="22" t="s">
        <v>790</v>
      </c>
      <c r="BY29" s="22" t="s">
        <v>791</v>
      </c>
      <c r="BZ29" s="22" t="s">
        <v>792</v>
      </c>
      <c r="CA29" s="22" t="s">
        <v>793</v>
      </c>
      <c r="CB29" s="22" t="s">
        <v>608</v>
      </c>
      <c r="CC29" s="22" t="s">
        <v>609</v>
      </c>
      <c r="CD29" s="22"/>
      <c r="CE29" s="22" t="s">
        <v>146</v>
      </c>
      <c r="CF29" s="51">
        <v>266</v>
      </c>
      <c r="CI29" s="52" t="str">
        <f>_xlfn.DISPIMG("ID_EE5706618F8A44D787ED04E3E19BB144",1)</f>
        <v>=DISPIMG("ID_EE5706618F8A44D787ED04E3E19BB144",1)</v>
      </c>
    </row>
    <row r="30" s="5" customFormat="1" ht="200" customHeight="1" spans="1:87">
      <c r="A30" s="24">
        <v>563</v>
      </c>
      <c r="B30" s="25" t="s">
        <v>85</v>
      </c>
      <c r="C30" s="25" t="s">
        <v>86</v>
      </c>
      <c r="D30" s="25" t="s">
        <v>794</v>
      </c>
      <c r="E30" s="25" t="s">
        <v>795</v>
      </c>
      <c r="F30" s="26">
        <v>48</v>
      </c>
      <c r="G30" s="25" t="s">
        <v>91</v>
      </c>
      <c r="H30" s="25" t="s">
        <v>796</v>
      </c>
      <c r="I30" s="25" t="s">
        <v>260</v>
      </c>
      <c r="J30" s="36">
        <v>45439</v>
      </c>
      <c r="K30" s="36">
        <v>45439</v>
      </c>
      <c r="L30" s="25" t="s">
        <v>92</v>
      </c>
      <c r="M30" s="25" t="s">
        <v>93</v>
      </c>
      <c r="N30" s="25" t="s">
        <v>94</v>
      </c>
      <c r="O30" s="25" t="s">
        <v>95</v>
      </c>
      <c r="P30" s="25" t="s">
        <v>96</v>
      </c>
      <c r="Q30" s="25" t="s">
        <v>97</v>
      </c>
      <c r="R30" s="25"/>
      <c r="S30" s="25" t="s">
        <v>797</v>
      </c>
      <c r="T30" s="25" t="s">
        <v>798</v>
      </c>
      <c r="U30" s="25" t="s">
        <v>799</v>
      </c>
      <c r="V30" s="25" t="s">
        <v>800</v>
      </c>
      <c r="W30" s="25" t="s">
        <v>156</v>
      </c>
      <c r="X30" s="25" t="s">
        <v>93</v>
      </c>
      <c r="Y30" s="25" t="s">
        <v>103</v>
      </c>
      <c r="Z30" s="25" t="s">
        <v>157</v>
      </c>
      <c r="AA30" s="25"/>
      <c r="AB30" s="25" t="s">
        <v>105</v>
      </c>
      <c r="AC30" s="25" t="s">
        <v>106</v>
      </c>
      <c r="AD30" s="25" t="s">
        <v>158</v>
      </c>
      <c r="AE30" s="25" t="s">
        <v>159</v>
      </c>
      <c r="AF30" s="25" t="s">
        <v>160</v>
      </c>
      <c r="AG30" s="25" t="s">
        <v>110</v>
      </c>
      <c r="AH30" s="25" t="s">
        <v>202</v>
      </c>
      <c r="AI30" s="25" t="s">
        <v>112</v>
      </c>
      <c r="AJ30" s="25" t="s">
        <v>203</v>
      </c>
      <c r="AK30" s="25" t="s">
        <v>801</v>
      </c>
      <c r="AL30" s="25" t="s">
        <v>164</v>
      </c>
      <c r="AM30" s="25" t="s">
        <v>116</v>
      </c>
      <c r="AN30" s="25" t="s">
        <v>802</v>
      </c>
      <c r="AO30" s="25" t="s">
        <v>118</v>
      </c>
      <c r="AP30" s="25" t="s">
        <v>803</v>
      </c>
      <c r="AQ30" s="25" t="s">
        <v>120</v>
      </c>
      <c r="AR30" s="25" t="s">
        <v>121</v>
      </c>
      <c r="AS30" s="25" t="s">
        <v>299</v>
      </c>
      <c r="AT30" s="25" t="s">
        <v>123</v>
      </c>
      <c r="AU30" s="25" t="s">
        <v>124</v>
      </c>
      <c r="AV30" s="25"/>
      <c r="AW30" s="25"/>
      <c r="AX30" s="25" t="s">
        <v>125</v>
      </c>
      <c r="AY30" s="25"/>
      <c r="AZ30" s="25"/>
      <c r="BA30" s="25" t="s">
        <v>126</v>
      </c>
      <c r="BB30" s="25" t="s">
        <v>127</v>
      </c>
      <c r="BC30" s="25" t="s">
        <v>128</v>
      </c>
      <c r="BD30" s="25" t="s">
        <v>129</v>
      </c>
      <c r="BE30" s="25" t="s">
        <v>804</v>
      </c>
      <c r="BF30" s="25" t="s">
        <v>805</v>
      </c>
      <c r="BG30" s="25" t="s">
        <v>806</v>
      </c>
      <c r="BH30" s="25" t="s">
        <v>710</v>
      </c>
      <c r="BI30" s="10"/>
      <c r="BJ30" s="10" t="s">
        <v>134</v>
      </c>
      <c r="BK30" s="10" t="s">
        <v>807</v>
      </c>
      <c r="BL30" s="10" t="s">
        <v>808</v>
      </c>
      <c r="BM30" s="10" t="s">
        <v>809</v>
      </c>
      <c r="BN30" s="10" t="s">
        <v>810</v>
      </c>
      <c r="BO30" s="10"/>
      <c r="BP30" s="10"/>
      <c r="BQ30" s="10" t="s">
        <v>743</v>
      </c>
      <c r="BR30" s="10" t="s">
        <v>744</v>
      </c>
      <c r="BS30" s="26">
        <v>203</v>
      </c>
      <c r="BT30" s="42">
        <v>25.62</v>
      </c>
      <c r="BU30" s="42">
        <v>6.41</v>
      </c>
      <c r="BV30" s="26">
        <v>0</v>
      </c>
      <c r="BW30" s="42">
        <v>235.03</v>
      </c>
      <c r="BX30" s="25" t="s">
        <v>811</v>
      </c>
      <c r="BY30" s="25" t="s">
        <v>812</v>
      </c>
      <c r="BZ30" s="25" t="s">
        <v>812</v>
      </c>
      <c r="CA30" s="25"/>
      <c r="CB30" s="25" t="s">
        <v>608</v>
      </c>
      <c r="CC30" s="25" t="s">
        <v>609</v>
      </c>
      <c r="CD30" s="25"/>
      <c r="CE30" s="25" t="s">
        <v>146</v>
      </c>
      <c r="CF30" s="53"/>
      <c r="CI30" s="54"/>
    </row>
    <row r="31" s="1" customFormat="1" ht="200" customHeight="1" spans="1:87">
      <c r="A31" s="12">
        <v>645</v>
      </c>
      <c r="B31" s="13" t="s">
        <v>85</v>
      </c>
      <c r="C31" s="13" t="s">
        <v>86</v>
      </c>
      <c r="D31" s="13" t="s">
        <v>813</v>
      </c>
      <c r="E31" s="13" t="s">
        <v>814</v>
      </c>
      <c r="F31" s="14">
        <v>73</v>
      </c>
      <c r="G31" s="13" t="s">
        <v>89</v>
      </c>
      <c r="H31" s="13" t="s">
        <v>815</v>
      </c>
      <c r="I31" s="13" t="s">
        <v>91</v>
      </c>
      <c r="J31" s="32">
        <v>45409</v>
      </c>
      <c r="K31" s="32">
        <v>45409</v>
      </c>
      <c r="L31" s="13" t="s">
        <v>229</v>
      </c>
      <c r="M31" s="13" t="s">
        <v>93</v>
      </c>
      <c r="N31" s="13" t="s">
        <v>94</v>
      </c>
      <c r="O31" s="13" t="s">
        <v>95</v>
      </c>
      <c r="P31" s="13" t="s">
        <v>230</v>
      </c>
      <c r="Q31" s="13" t="s">
        <v>97</v>
      </c>
      <c r="R31" s="13"/>
      <c r="S31" s="13" t="s">
        <v>816</v>
      </c>
      <c r="T31" s="13" t="s">
        <v>817</v>
      </c>
      <c r="U31" s="13" t="s">
        <v>818</v>
      </c>
      <c r="V31" s="13" t="s">
        <v>290</v>
      </c>
      <c r="W31" s="13" t="s">
        <v>291</v>
      </c>
      <c r="X31" s="13" t="s">
        <v>93</v>
      </c>
      <c r="Y31" s="13" t="s">
        <v>103</v>
      </c>
      <c r="Z31" s="13" t="s">
        <v>292</v>
      </c>
      <c r="AA31" s="13"/>
      <c r="AB31" s="13" t="s">
        <v>105</v>
      </c>
      <c r="AC31" s="13" t="s">
        <v>106</v>
      </c>
      <c r="AD31" s="13" t="s">
        <v>234</v>
      </c>
      <c r="AE31" s="13" t="s">
        <v>235</v>
      </c>
      <c r="AF31" s="13" t="s">
        <v>236</v>
      </c>
      <c r="AG31" s="13" t="s">
        <v>237</v>
      </c>
      <c r="AH31" s="13" t="s">
        <v>111</v>
      </c>
      <c r="AI31" s="13" t="s">
        <v>112</v>
      </c>
      <c r="AJ31" s="13" t="s">
        <v>113</v>
      </c>
      <c r="AK31" s="13" t="s">
        <v>238</v>
      </c>
      <c r="AL31" s="13" t="s">
        <v>115</v>
      </c>
      <c r="AM31" s="13" t="s">
        <v>116</v>
      </c>
      <c r="AN31" s="13" t="s">
        <v>239</v>
      </c>
      <c r="AO31" s="13" t="s">
        <v>118</v>
      </c>
      <c r="AP31" s="13" t="s">
        <v>240</v>
      </c>
      <c r="AQ31" s="13" t="s">
        <v>120</v>
      </c>
      <c r="AR31" s="13" t="s">
        <v>121</v>
      </c>
      <c r="AS31" s="13" t="s">
        <v>122</v>
      </c>
      <c r="AT31" s="13" t="s">
        <v>123</v>
      </c>
      <c r="AU31" s="13" t="s">
        <v>124</v>
      </c>
      <c r="AV31" s="13"/>
      <c r="AW31" s="13"/>
      <c r="AX31" s="13" t="s">
        <v>363</v>
      </c>
      <c r="AY31" s="13"/>
      <c r="AZ31" s="13"/>
      <c r="BA31" s="13" t="s">
        <v>126</v>
      </c>
      <c r="BB31" s="13" t="s">
        <v>127</v>
      </c>
      <c r="BC31" s="13" t="s">
        <v>128</v>
      </c>
      <c r="BD31" s="13" t="s">
        <v>819</v>
      </c>
      <c r="BE31" s="13" t="s">
        <v>820</v>
      </c>
      <c r="BF31" s="13" t="s">
        <v>821</v>
      </c>
      <c r="BG31" s="13" t="s">
        <v>822</v>
      </c>
      <c r="BH31" s="13" t="s">
        <v>541</v>
      </c>
      <c r="BI31" s="10"/>
      <c r="BJ31" s="10" t="s">
        <v>134</v>
      </c>
      <c r="BK31" s="10" t="s">
        <v>622</v>
      </c>
      <c r="BL31" s="10" t="s">
        <v>623</v>
      </c>
      <c r="BM31" s="10" t="s">
        <v>823</v>
      </c>
      <c r="BN31" s="10" t="s">
        <v>824</v>
      </c>
      <c r="BO31" s="10"/>
      <c r="BP31" s="10"/>
      <c r="BQ31" s="10" t="s">
        <v>743</v>
      </c>
      <c r="BR31" s="10" t="s">
        <v>744</v>
      </c>
      <c r="BS31" s="39">
        <v>243.6</v>
      </c>
      <c r="BT31" s="14">
        <v>0</v>
      </c>
      <c r="BU31" s="14">
        <v>0</v>
      </c>
      <c r="BV31" s="14">
        <v>0</v>
      </c>
      <c r="BW31" s="39">
        <v>243.6</v>
      </c>
      <c r="BX31" s="13" t="s">
        <v>825</v>
      </c>
      <c r="BY31" s="13" t="s">
        <v>826</v>
      </c>
      <c r="BZ31" s="13" t="s">
        <v>826</v>
      </c>
      <c r="CA31" s="13" t="s">
        <v>827</v>
      </c>
      <c r="CB31" s="13" t="s">
        <v>608</v>
      </c>
      <c r="CC31" s="13" t="s">
        <v>609</v>
      </c>
      <c r="CD31" s="13" t="s">
        <v>828</v>
      </c>
      <c r="CE31" s="13" t="s">
        <v>146</v>
      </c>
      <c r="CF31" s="43">
        <v>245</v>
      </c>
      <c r="CI31" s="44" t="str">
        <f>_xlfn.DISPIMG("ID_562466A2EE9746E1A04B333E159A6FFD",1)</f>
        <v>=DISPIMG("ID_562466A2EE9746E1A04B333E159A6FFD",1)</v>
      </c>
    </row>
    <row r="32" s="1" customFormat="1" ht="200" customHeight="1" spans="1:87">
      <c r="A32" s="12">
        <v>957</v>
      </c>
      <c r="B32" s="13" t="s">
        <v>85</v>
      </c>
      <c r="C32" s="13" t="s">
        <v>86</v>
      </c>
      <c r="D32" s="13" t="s">
        <v>829</v>
      </c>
      <c r="E32" s="13" t="s">
        <v>830</v>
      </c>
      <c r="F32" s="14">
        <v>72</v>
      </c>
      <c r="G32" s="13" t="s">
        <v>89</v>
      </c>
      <c r="H32" s="13" t="s">
        <v>831</v>
      </c>
      <c r="I32" s="13" t="s">
        <v>91</v>
      </c>
      <c r="J32" s="32">
        <v>45411</v>
      </c>
      <c r="K32" s="32">
        <v>45411</v>
      </c>
      <c r="L32" s="13" t="s">
        <v>229</v>
      </c>
      <c r="M32" s="13" t="s">
        <v>351</v>
      </c>
      <c r="N32" s="13" t="s">
        <v>94</v>
      </c>
      <c r="O32" s="13" t="s">
        <v>95</v>
      </c>
      <c r="P32" s="13" t="s">
        <v>230</v>
      </c>
      <c r="Q32" s="13" t="s">
        <v>191</v>
      </c>
      <c r="R32" s="13"/>
      <c r="S32" s="13" t="s">
        <v>832</v>
      </c>
      <c r="T32" s="13" t="s">
        <v>833</v>
      </c>
      <c r="U32" s="13" t="s">
        <v>834</v>
      </c>
      <c r="V32" s="13" t="s">
        <v>835</v>
      </c>
      <c r="W32" s="13" t="s">
        <v>836</v>
      </c>
      <c r="X32" s="13" t="s">
        <v>351</v>
      </c>
      <c r="Y32" s="13" t="s">
        <v>103</v>
      </c>
      <c r="Z32" s="13" t="s">
        <v>837</v>
      </c>
      <c r="AA32" s="13"/>
      <c r="AB32" s="13" t="s">
        <v>105</v>
      </c>
      <c r="AC32" s="13" t="s">
        <v>357</v>
      </c>
      <c r="AD32" s="13" t="s">
        <v>838</v>
      </c>
      <c r="AE32" s="13" t="s">
        <v>839</v>
      </c>
      <c r="AF32" s="13" t="s">
        <v>236</v>
      </c>
      <c r="AG32" s="13" t="s">
        <v>110</v>
      </c>
      <c r="AH32" s="13" t="s">
        <v>111</v>
      </c>
      <c r="AI32" s="13" t="s">
        <v>112</v>
      </c>
      <c r="AJ32" s="13" t="s">
        <v>113</v>
      </c>
      <c r="AK32" s="13" t="s">
        <v>840</v>
      </c>
      <c r="AL32" s="13" t="s">
        <v>115</v>
      </c>
      <c r="AM32" s="13" t="s">
        <v>116</v>
      </c>
      <c r="AN32" s="13" t="s">
        <v>841</v>
      </c>
      <c r="AO32" s="13" t="s">
        <v>118</v>
      </c>
      <c r="AP32" s="13" t="s">
        <v>423</v>
      </c>
      <c r="AQ32" s="13" t="s">
        <v>120</v>
      </c>
      <c r="AR32" s="13" t="s">
        <v>121</v>
      </c>
      <c r="AS32" s="13" t="s">
        <v>122</v>
      </c>
      <c r="AT32" s="13" t="s">
        <v>123</v>
      </c>
      <c r="AU32" s="13" t="s">
        <v>124</v>
      </c>
      <c r="AV32" s="13"/>
      <c r="AW32" s="13"/>
      <c r="AX32" s="13" t="s">
        <v>208</v>
      </c>
      <c r="AY32" s="13"/>
      <c r="AZ32" s="13"/>
      <c r="BA32" s="13" t="s">
        <v>126</v>
      </c>
      <c r="BB32" s="13" t="s">
        <v>127</v>
      </c>
      <c r="BC32" s="13" t="s">
        <v>128</v>
      </c>
      <c r="BD32" s="13" t="s">
        <v>209</v>
      </c>
      <c r="BE32" s="13" t="s">
        <v>842</v>
      </c>
      <c r="BF32" s="13" t="s">
        <v>843</v>
      </c>
      <c r="BG32" s="13" t="s">
        <v>844</v>
      </c>
      <c r="BH32" s="13" t="s">
        <v>845</v>
      </c>
      <c r="BI32" s="10"/>
      <c r="BJ32" s="10" t="s">
        <v>134</v>
      </c>
      <c r="BK32" s="10" t="s">
        <v>846</v>
      </c>
      <c r="BL32" s="10" t="s">
        <v>847</v>
      </c>
      <c r="BM32" s="10" t="s">
        <v>848</v>
      </c>
      <c r="BN32" s="10" t="s">
        <v>849</v>
      </c>
      <c r="BO32" s="10"/>
      <c r="BP32" s="10"/>
      <c r="BQ32" s="10" t="s">
        <v>743</v>
      </c>
      <c r="BR32" s="10" t="s">
        <v>744</v>
      </c>
      <c r="BS32" s="39">
        <v>349.8</v>
      </c>
      <c r="BT32" s="39">
        <v>25.62</v>
      </c>
      <c r="BU32" s="39">
        <v>6.41</v>
      </c>
      <c r="BV32" s="14">
        <v>0</v>
      </c>
      <c r="BW32" s="39">
        <v>381.83</v>
      </c>
      <c r="BX32" s="13" t="s">
        <v>850</v>
      </c>
      <c r="BY32" s="13" t="s">
        <v>851</v>
      </c>
      <c r="BZ32" s="13" t="s">
        <v>851</v>
      </c>
      <c r="CA32" s="13" t="s">
        <v>852</v>
      </c>
      <c r="CB32" s="13" t="s">
        <v>608</v>
      </c>
      <c r="CC32" s="13" t="s">
        <v>609</v>
      </c>
      <c r="CD32" s="13" t="s">
        <v>853</v>
      </c>
      <c r="CE32" s="13" t="s">
        <v>146</v>
      </c>
      <c r="CF32" s="43">
        <v>400</v>
      </c>
      <c r="CI32" s="44" t="str">
        <f>_xlfn.DISPIMG("ID_B0759A953CA846D39FD74435D5435499",1)</f>
        <v>=DISPIMG("ID_B0759A953CA846D39FD74435D5435499",1)</v>
      </c>
    </row>
    <row r="33" s="1" customFormat="1" ht="200" customHeight="1" spans="1:87">
      <c r="A33" s="12">
        <v>969</v>
      </c>
      <c r="B33" s="13" t="s">
        <v>85</v>
      </c>
      <c r="C33" s="13" t="s">
        <v>86</v>
      </c>
      <c r="D33" s="13" t="s">
        <v>854</v>
      </c>
      <c r="E33" s="13" t="s">
        <v>855</v>
      </c>
      <c r="F33" s="14">
        <v>89</v>
      </c>
      <c r="G33" s="13" t="s">
        <v>89</v>
      </c>
      <c r="H33" s="13" t="s">
        <v>856</v>
      </c>
      <c r="I33" s="13" t="s">
        <v>91</v>
      </c>
      <c r="J33" s="32">
        <v>45401</v>
      </c>
      <c r="K33" s="32">
        <v>45401</v>
      </c>
      <c r="L33" s="13" t="s">
        <v>229</v>
      </c>
      <c r="M33" s="13" t="s">
        <v>382</v>
      </c>
      <c r="N33" s="13" t="s">
        <v>94</v>
      </c>
      <c r="O33" s="13" t="s">
        <v>95</v>
      </c>
      <c r="P33" s="13" t="s">
        <v>152</v>
      </c>
      <c r="Q33" s="13" t="s">
        <v>97</v>
      </c>
      <c r="R33" s="13"/>
      <c r="S33" s="13" t="s">
        <v>857</v>
      </c>
      <c r="T33" s="13" t="s">
        <v>858</v>
      </c>
      <c r="U33" s="13" t="s">
        <v>859</v>
      </c>
      <c r="V33" s="13" t="s">
        <v>860</v>
      </c>
      <c r="W33" s="13" t="s">
        <v>387</v>
      </c>
      <c r="X33" s="13" t="s">
        <v>382</v>
      </c>
      <c r="Y33" s="13" t="s">
        <v>103</v>
      </c>
      <c r="Z33" s="13" t="s">
        <v>292</v>
      </c>
      <c r="AA33" s="13"/>
      <c r="AB33" s="13" t="s">
        <v>105</v>
      </c>
      <c r="AC33" s="13" t="s">
        <v>106</v>
      </c>
      <c r="AD33" s="13" t="s">
        <v>293</v>
      </c>
      <c r="AE33" s="13" t="s">
        <v>294</v>
      </c>
      <c r="AF33" s="13" t="s">
        <v>109</v>
      </c>
      <c r="AG33" s="13" t="s">
        <v>237</v>
      </c>
      <c r="AH33" s="13" t="s">
        <v>111</v>
      </c>
      <c r="AI33" s="13" t="s">
        <v>112</v>
      </c>
      <c r="AJ33" s="13" t="s">
        <v>113</v>
      </c>
      <c r="AK33" s="13" t="s">
        <v>114</v>
      </c>
      <c r="AL33" s="13" t="s">
        <v>115</v>
      </c>
      <c r="AM33" s="13" t="s">
        <v>116</v>
      </c>
      <c r="AN33" s="13" t="s">
        <v>638</v>
      </c>
      <c r="AO33" s="13" t="s">
        <v>118</v>
      </c>
      <c r="AP33" s="13" t="s">
        <v>639</v>
      </c>
      <c r="AQ33" s="13" t="s">
        <v>120</v>
      </c>
      <c r="AR33" s="13" t="s">
        <v>121</v>
      </c>
      <c r="AS33" s="13" t="s">
        <v>362</v>
      </c>
      <c r="AT33" s="13" t="s">
        <v>123</v>
      </c>
      <c r="AU33" s="13" t="s">
        <v>124</v>
      </c>
      <c r="AV33" s="13"/>
      <c r="AW33" s="13"/>
      <c r="AX33" s="13" t="s">
        <v>396</v>
      </c>
      <c r="AY33" s="13"/>
      <c r="AZ33" s="13"/>
      <c r="BA33" s="13" t="s">
        <v>126</v>
      </c>
      <c r="BB33" s="13" t="s">
        <v>127</v>
      </c>
      <c r="BC33" s="13" t="s">
        <v>128</v>
      </c>
      <c r="BD33" s="13" t="s">
        <v>267</v>
      </c>
      <c r="BE33" s="13" t="s">
        <v>861</v>
      </c>
      <c r="BF33" s="13" t="s">
        <v>862</v>
      </c>
      <c r="BG33" s="13" t="s">
        <v>863</v>
      </c>
      <c r="BH33" s="13" t="s">
        <v>864</v>
      </c>
      <c r="BI33" s="10"/>
      <c r="BJ33" s="10" t="s">
        <v>134</v>
      </c>
      <c r="BK33" s="10" t="s">
        <v>622</v>
      </c>
      <c r="BL33" s="10" t="s">
        <v>623</v>
      </c>
      <c r="BM33" s="10" t="s">
        <v>865</v>
      </c>
      <c r="BN33" s="10" t="s">
        <v>866</v>
      </c>
      <c r="BO33" s="10"/>
      <c r="BP33" s="10"/>
      <c r="BQ33" s="10" t="s">
        <v>743</v>
      </c>
      <c r="BR33" s="10" t="s">
        <v>744</v>
      </c>
      <c r="BS33" s="39">
        <v>237.6</v>
      </c>
      <c r="BT33" s="14">
        <v>0</v>
      </c>
      <c r="BU33" s="14">
        <v>0</v>
      </c>
      <c r="BV33" s="14">
        <v>0</v>
      </c>
      <c r="BW33" s="39">
        <v>237.6</v>
      </c>
      <c r="BX33" s="13" t="s">
        <v>867</v>
      </c>
      <c r="BY33" s="13" t="s">
        <v>868</v>
      </c>
      <c r="BZ33" s="13" t="s">
        <v>869</v>
      </c>
      <c r="CA33" s="13" t="s">
        <v>718</v>
      </c>
      <c r="CB33" s="13" t="s">
        <v>608</v>
      </c>
      <c r="CC33" s="13" t="s">
        <v>609</v>
      </c>
      <c r="CD33" s="13" t="s">
        <v>870</v>
      </c>
      <c r="CE33" s="13" t="s">
        <v>146</v>
      </c>
      <c r="CF33" s="43">
        <v>240</v>
      </c>
      <c r="CI33" s="44" t="str">
        <f>_xlfn.DISPIMG("ID_4798C98684AB497CA071DB764685C621",1)</f>
        <v>=DISPIMG("ID_4798C98684AB497CA071DB764685C621",1)</v>
      </c>
    </row>
    <row r="34" s="2" customFormat="1" ht="200" customHeight="1" spans="1:87">
      <c r="A34" s="15">
        <v>985</v>
      </c>
      <c r="B34" s="16" t="s">
        <v>85</v>
      </c>
      <c r="C34" s="16" t="s">
        <v>86</v>
      </c>
      <c r="D34" s="16" t="s">
        <v>655</v>
      </c>
      <c r="E34" s="16" t="s">
        <v>871</v>
      </c>
      <c r="F34" s="17">
        <v>41</v>
      </c>
      <c r="G34" s="16" t="s">
        <v>91</v>
      </c>
      <c r="H34" s="16" t="s">
        <v>657</v>
      </c>
      <c r="I34" s="16" t="s">
        <v>260</v>
      </c>
      <c r="J34" s="33">
        <v>45433</v>
      </c>
      <c r="K34" s="33">
        <v>45433</v>
      </c>
      <c r="L34" s="16" t="s">
        <v>92</v>
      </c>
      <c r="M34" s="16" t="s">
        <v>93</v>
      </c>
      <c r="N34" s="16" t="s">
        <v>94</v>
      </c>
      <c r="O34" s="16" t="s">
        <v>95</v>
      </c>
      <c r="P34" s="16" t="s">
        <v>96</v>
      </c>
      <c r="Q34" s="16" t="s">
        <v>97</v>
      </c>
      <c r="R34" s="16"/>
      <c r="S34" s="16" t="s">
        <v>613</v>
      </c>
      <c r="T34" s="16" t="s">
        <v>658</v>
      </c>
      <c r="U34" s="16" t="s">
        <v>659</v>
      </c>
      <c r="V34" s="16" t="s">
        <v>290</v>
      </c>
      <c r="W34" s="16" t="s">
        <v>291</v>
      </c>
      <c r="X34" s="16" t="s">
        <v>93</v>
      </c>
      <c r="Y34" s="16" t="s">
        <v>103</v>
      </c>
      <c r="Z34" s="16" t="s">
        <v>292</v>
      </c>
      <c r="AA34" s="16"/>
      <c r="AB34" s="16" t="s">
        <v>105</v>
      </c>
      <c r="AC34" s="16" t="s">
        <v>106</v>
      </c>
      <c r="AD34" s="16" t="s">
        <v>107</v>
      </c>
      <c r="AE34" s="16" t="s">
        <v>108</v>
      </c>
      <c r="AF34" s="16" t="s">
        <v>109</v>
      </c>
      <c r="AG34" s="16" t="s">
        <v>110</v>
      </c>
      <c r="AH34" s="16" t="s">
        <v>616</v>
      </c>
      <c r="AI34" s="16" t="s">
        <v>112</v>
      </c>
      <c r="AJ34" s="16" t="s">
        <v>113</v>
      </c>
      <c r="AK34" s="16" t="s">
        <v>295</v>
      </c>
      <c r="AL34" s="16" t="s">
        <v>296</v>
      </c>
      <c r="AM34" s="16" t="s">
        <v>116</v>
      </c>
      <c r="AN34" s="16" t="s">
        <v>297</v>
      </c>
      <c r="AO34" s="16" t="s">
        <v>118</v>
      </c>
      <c r="AP34" s="16" t="s">
        <v>298</v>
      </c>
      <c r="AQ34" s="16" t="s">
        <v>120</v>
      </c>
      <c r="AR34" s="16" t="s">
        <v>121</v>
      </c>
      <c r="AS34" s="16" t="s">
        <v>207</v>
      </c>
      <c r="AT34" s="16" t="s">
        <v>123</v>
      </c>
      <c r="AU34" s="16" t="s">
        <v>124</v>
      </c>
      <c r="AV34" s="16"/>
      <c r="AW34" s="16"/>
      <c r="AX34" s="16" t="s">
        <v>660</v>
      </c>
      <c r="AY34" s="16"/>
      <c r="AZ34" s="16"/>
      <c r="BA34" s="16" t="s">
        <v>126</v>
      </c>
      <c r="BB34" s="16" t="s">
        <v>127</v>
      </c>
      <c r="BC34" s="16" t="s">
        <v>128</v>
      </c>
      <c r="BD34" s="16" t="s">
        <v>661</v>
      </c>
      <c r="BE34" s="16" t="s">
        <v>662</v>
      </c>
      <c r="BF34" s="16" t="s">
        <v>663</v>
      </c>
      <c r="BG34" s="16" t="s">
        <v>664</v>
      </c>
      <c r="BH34" s="16" t="s">
        <v>872</v>
      </c>
      <c r="BI34" s="10"/>
      <c r="BJ34" s="10" t="s">
        <v>134</v>
      </c>
      <c r="BK34" s="10" t="s">
        <v>622</v>
      </c>
      <c r="BL34" s="10" t="s">
        <v>623</v>
      </c>
      <c r="BM34" s="10" t="s">
        <v>873</v>
      </c>
      <c r="BN34" s="10" t="s">
        <v>874</v>
      </c>
      <c r="BO34" s="10"/>
      <c r="BP34" s="10"/>
      <c r="BQ34" s="10" t="s">
        <v>743</v>
      </c>
      <c r="BR34" s="10" t="s">
        <v>744</v>
      </c>
      <c r="BS34" s="17">
        <v>198</v>
      </c>
      <c r="BT34" s="17">
        <v>0</v>
      </c>
      <c r="BU34" s="17">
        <v>0</v>
      </c>
      <c r="BV34" s="17">
        <v>0</v>
      </c>
      <c r="BW34" s="17">
        <v>198</v>
      </c>
      <c r="BX34" s="16" t="s">
        <v>667</v>
      </c>
      <c r="BY34" s="16" t="s">
        <v>668</v>
      </c>
      <c r="BZ34" s="16" t="s">
        <v>668</v>
      </c>
      <c r="CA34" s="16" t="s">
        <v>669</v>
      </c>
      <c r="CB34" s="16" t="s">
        <v>608</v>
      </c>
      <c r="CC34" s="16" t="s">
        <v>609</v>
      </c>
      <c r="CD34" s="16"/>
      <c r="CE34" s="16" t="s">
        <v>146</v>
      </c>
      <c r="CF34" s="46">
        <v>220</v>
      </c>
      <c r="CG34" s="55" t="s">
        <v>875</v>
      </c>
      <c r="CH34" s="55"/>
      <c r="CI34" s="48" t="str">
        <f>_xlfn.DISPIMG("ID_544E9EC6ABC94F4E8E125D3A553865B4",1)</f>
        <v>=DISPIMG("ID_544E9EC6ABC94F4E8E125D3A553865B4",1)</v>
      </c>
    </row>
    <row r="35" s="1" customFormat="1" ht="200" customHeight="1" spans="1:87">
      <c r="A35" s="12">
        <v>1155</v>
      </c>
      <c r="B35" s="13" t="s">
        <v>85</v>
      </c>
      <c r="C35" s="13" t="s">
        <v>86</v>
      </c>
      <c r="D35" s="13" t="s">
        <v>876</v>
      </c>
      <c r="E35" s="13" t="s">
        <v>877</v>
      </c>
      <c r="F35" s="14">
        <v>66</v>
      </c>
      <c r="G35" s="13" t="s">
        <v>89</v>
      </c>
      <c r="H35" s="13" t="s">
        <v>188</v>
      </c>
      <c r="I35" s="13" t="s">
        <v>91</v>
      </c>
      <c r="J35" s="32">
        <v>45406</v>
      </c>
      <c r="K35" s="32">
        <v>45406</v>
      </c>
      <c r="L35" s="13" t="s">
        <v>229</v>
      </c>
      <c r="M35" s="13" t="s">
        <v>93</v>
      </c>
      <c r="N35" s="13" t="s">
        <v>94</v>
      </c>
      <c r="O35" s="13" t="s">
        <v>95</v>
      </c>
      <c r="P35" s="13" t="s">
        <v>230</v>
      </c>
      <c r="Q35" s="13" t="s">
        <v>97</v>
      </c>
      <c r="R35" s="13"/>
      <c r="S35" s="13" t="s">
        <v>231</v>
      </c>
      <c r="T35" s="13" t="s">
        <v>878</v>
      </c>
      <c r="U35" s="13" t="s">
        <v>879</v>
      </c>
      <c r="V35" s="13" t="s">
        <v>101</v>
      </c>
      <c r="W35" s="13" t="s">
        <v>102</v>
      </c>
      <c r="X35" s="13" t="s">
        <v>93</v>
      </c>
      <c r="Y35" s="13" t="s">
        <v>103</v>
      </c>
      <c r="Z35" s="13" t="s">
        <v>104</v>
      </c>
      <c r="AA35" s="13"/>
      <c r="AB35" s="13" t="s">
        <v>105</v>
      </c>
      <c r="AC35" s="13" t="s">
        <v>106</v>
      </c>
      <c r="AD35" s="13" t="s">
        <v>234</v>
      </c>
      <c r="AE35" s="13" t="s">
        <v>235</v>
      </c>
      <c r="AF35" s="13" t="s">
        <v>236</v>
      </c>
      <c r="AG35" s="13" t="s">
        <v>237</v>
      </c>
      <c r="AH35" s="13" t="s">
        <v>111</v>
      </c>
      <c r="AI35" s="13" t="s">
        <v>112</v>
      </c>
      <c r="AJ35" s="13" t="s">
        <v>113</v>
      </c>
      <c r="AK35" s="13" t="s">
        <v>238</v>
      </c>
      <c r="AL35" s="13" t="s">
        <v>115</v>
      </c>
      <c r="AM35" s="13" t="s">
        <v>116</v>
      </c>
      <c r="AN35" s="13" t="s">
        <v>239</v>
      </c>
      <c r="AO35" s="13" t="s">
        <v>118</v>
      </c>
      <c r="AP35" s="13" t="s">
        <v>240</v>
      </c>
      <c r="AQ35" s="13" t="s">
        <v>120</v>
      </c>
      <c r="AR35" s="13" t="s">
        <v>121</v>
      </c>
      <c r="AS35" s="13" t="s">
        <v>122</v>
      </c>
      <c r="AT35" s="13" t="s">
        <v>123</v>
      </c>
      <c r="AU35" s="13" t="s">
        <v>124</v>
      </c>
      <c r="AV35" s="13"/>
      <c r="AW35" s="13"/>
      <c r="AX35" s="13" t="s">
        <v>125</v>
      </c>
      <c r="AY35" s="13"/>
      <c r="AZ35" s="13"/>
      <c r="BA35" s="13" t="s">
        <v>126</v>
      </c>
      <c r="BB35" s="13" t="s">
        <v>127</v>
      </c>
      <c r="BC35" s="13" t="s">
        <v>128</v>
      </c>
      <c r="BD35" s="13" t="s">
        <v>129</v>
      </c>
      <c r="BE35" s="13" t="s">
        <v>880</v>
      </c>
      <c r="BF35" s="13" t="s">
        <v>881</v>
      </c>
      <c r="BG35" s="13" t="s">
        <v>882</v>
      </c>
      <c r="BH35" s="13" t="s">
        <v>773</v>
      </c>
      <c r="BI35" s="10"/>
      <c r="BJ35" s="10" t="s">
        <v>134</v>
      </c>
      <c r="BK35" s="10" t="s">
        <v>883</v>
      </c>
      <c r="BL35" s="10" t="s">
        <v>884</v>
      </c>
      <c r="BM35" s="10" t="s">
        <v>885</v>
      </c>
      <c r="BN35" s="10" t="s">
        <v>886</v>
      </c>
      <c r="BO35" s="10"/>
      <c r="BP35" s="10"/>
      <c r="BQ35" s="10" t="s">
        <v>743</v>
      </c>
      <c r="BR35" s="10" t="s">
        <v>744</v>
      </c>
      <c r="BS35" s="14">
        <v>198</v>
      </c>
      <c r="BT35" s="39">
        <v>25.62</v>
      </c>
      <c r="BU35" s="39">
        <v>6.41</v>
      </c>
      <c r="BV35" s="14">
        <v>0</v>
      </c>
      <c r="BW35" s="39">
        <v>230.03</v>
      </c>
      <c r="BX35" s="13" t="s">
        <v>887</v>
      </c>
      <c r="BY35" s="13" t="s">
        <v>888</v>
      </c>
      <c r="BZ35" s="13" t="s">
        <v>888</v>
      </c>
      <c r="CA35" s="13"/>
      <c r="CB35" s="13" t="s">
        <v>608</v>
      </c>
      <c r="CC35" s="13" t="s">
        <v>609</v>
      </c>
      <c r="CD35" s="13"/>
      <c r="CE35" s="13" t="s">
        <v>146</v>
      </c>
      <c r="CF35" s="43">
        <v>240</v>
      </c>
      <c r="CI35" s="44" t="str">
        <f>_xlfn.DISPIMG("ID_B9D64CCD44B54E339965595A3E46D555",1)</f>
        <v>=DISPIMG("ID_B9D64CCD44B54E339965595A3E46D555",1)</v>
      </c>
    </row>
    <row r="36" s="1" customFormat="1" ht="200" customHeight="1" spans="1:87">
      <c r="A36" s="12">
        <v>1211</v>
      </c>
      <c r="B36" s="13" t="s">
        <v>85</v>
      </c>
      <c r="C36" s="13" t="s">
        <v>185</v>
      </c>
      <c r="D36" s="13" t="s">
        <v>889</v>
      </c>
      <c r="E36" s="13" t="s">
        <v>890</v>
      </c>
      <c r="F36" s="14">
        <v>7</v>
      </c>
      <c r="G36" s="13" t="s">
        <v>260</v>
      </c>
      <c r="H36" s="13" t="s">
        <v>891</v>
      </c>
      <c r="I36" s="13" t="s">
        <v>227</v>
      </c>
      <c r="J36" s="32">
        <v>45469</v>
      </c>
      <c r="K36" s="32">
        <v>45469</v>
      </c>
      <c r="L36" s="13" t="s">
        <v>229</v>
      </c>
      <c r="M36" s="13" t="s">
        <v>93</v>
      </c>
      <c r="N36" s="13" t="s">
        <v>94</v>
      </c>
      <c r="O36" s="13" t="s">
        <v>95</v>
      </c>
      <c r="P36" s="13" t="s">
        <v>230</v>
      </c>
      <c r="Q36" s="13" t="s">
        <v>97</v>
      </c>
      <c r="R36" s="13"/>
      <c r="S36" s="13" t="s">
        <v>231</v>
      </c>
      <c r="T36" s="13" t="s">
        <v>892</v>
      </c>
      <c r="U36" s="13" t="s">
        <v>893</v>
      </c>
      <c r="V36" s="13" t="s">
        <v>101</v>
      </c>
      <c r="W36" s="13" t="s">
        <v>102</v>
      </c>
      <c r="X36" s="13" t="s">
        <v>93</v>
      </c>
      <c r="Y36" s="13" t="s">
        <v>103</v>
      </c>
      <c r="Z36" s="13" t="s">
        <v>104</v>
      </c>
      <c r="AA36" s="13"/>
      <c r="AB36" s="13" t="s">
        <v>105</v>
      </c>
      <c r="AC36" s="13" t="s">
        <v>106</v>
      </c>
      <c r="AD36" s="13" t="s">
        <v>234</v>
      </c>
      <c r="AE36" s="13" t="s">
        <v>235</v>
      </c>
      <c r="AF36" s="13" t="s">
        <v>236</v>
      </c>
      <c r="AG36" s="13" t="s">
        <v>237</v>
      </c>
      <c r="AH36" s="13" t="s">
        <v>111</v>
      </c>
      <c r="AI36" s="13" t="s">
        <v>112</v>
      </c>
      <c r="AJ36" s="13" t="s">
        <v>113</v>
      </c>
      <c r="AK36" s="13" t="s">
        <v>238</v>
      </c>
      <c r="AL36" s="13" t="s">
        <v>115</v>
      </c>
      <c r="AM36" s="13" t="s">
        <v>116</v>
      </c>
      <c r="AN36" s="13" t="s">
        <v>239</v>
      </c>
      <c r="AO36" s="13" t="s">
        <v>118</v>
      </c>
      <c r="AP36" s="13" t="s">
        <v>240</v>
      </c>
      <c r="AQ36" s="13" t="s">
        <v>120</v>
      </c>
      <c r="AR36" s="13" t="s">
        <v>121</v>
      </c>
      <c r="AS36" s="13" t="s">
        <v>122</v>
      </c>
      <c r="AT36" s="13" t="s">
        <v>123</v>
      </c>
      <c r="AU36" s="13" t="s">
        <v>124</v>
      </c>
      <c r="AV36" s="13"/>
      <c r="AW36" s="13"/>
      <c r="AX36" s="13" t="s">
        <v>894</v>
      </c>
      <c r="AY36" s="13"/>
      <c r="AZ36" s="13"/>
      <c r="BA36" s="13" t="s">
        <v>126</v>
      </c>
      <c r="BB36" s="13" t="s">
        <v>127</v>
      </c>
      <c r="BC36" s="13" t="s">
        <v>128</v>
      </c>
      <c r="BD36" s="13" t="s">
        <v>537</v>
      </c>
      <c r="BE36" s="13" t="s">
        <v>538</v>
      </c>
      <c r="BF36" s="13" t="s">
        <v>539</v>
      </c>
      <c r="BG36" s="13" t="s">
        <v>540</v>
      </c>
      <c r="BH36" s="13" t="s">
        <v>173</v>
      </c>
      <c r="BI36" s="10"/>
      <c r="BJ36" s="10" t="s">
        <v>134</v>
      </c>
      <c r="BK36" s="10" t="s">
        <v>622</v>
      </c>
      <c r="BL36" s="10" t="s">
        <v>623</v>
      </c>
      <c r="BM36" s="10" t="s">
        <v>895</v>
      </c>
      <c r="BN36" s="10" t="s">
        <v>896</v>
      </c>
      <c r="BO36" s="10"/>
      <c r="BP36" s="10"/>
      <c r="BQ36" s="10" t="s">
        <v>743</v>
      </c>
      <c r="BR36" s="10" t="s">
        <v>744</v>
      </c>
      <c r="BS36" s="39">
        <v>223.3</v>
      </c>
      <c r="BT36" s="39">
        <v>25.62</v>
      </c>
      <c r="BU36" s="39">
        <v>6.41</v>
      </c>
      <c r="BV36" s="14">
        <v>0</v>
      </c>
      <c r="BW36" s="39">
        <v>255.33</v>
      </c>
      <c r="BX36" s="13" t="s">
        <v>897</v>
      </c>
      <c r="BY36" s="13" t="s">
        <v>898</v>
      </c>
      <c r="BZ36" s="13" t="s">
        <v>899</v>
      </c>
      <c r="CA36" s="13" t="s">
        <v>900</v>
      </c>
      <c r="CB36" s="13" t="s">
        <v>608</v>
      </c>
      <c r="CC36" s="13" t="s">
        <v>609</v>
      </c>
      <c r="CD36" s="13" t="s">
        <v>901</v>
      </c>
      <c r="CE36" s="13" t="s">
        <v>146</v>
      </c>
      <c r="CF36" s="43">
        <v>252</v>
      </c>
      <c r="CI36" s="44" t="str">
        <f>_xlfn.DISPIMG("ID_2D29514BE75C4B1DB3BA9AC5A2BE2A13",1)</f>
        <v>=DISPIMG("ID_2D29514BE75C4B1DB3BA9AC5A2BE2A13",1)</v>
      </c>
    </row>
    <row r="37" s="1" customFormat="1" ht="200" customHeight="1" spans="1:87">
      <c r="A37" s="12">
        <v>1221</v>
      </c>
      <c r="B37" s="13" t="s">
        <v>85</v>
      </c>
      <c r="C37" s="13" t="s">
        <v>86</v>
      </c>
      <c r="D37" s="13" t="s">
        <v>902</v>
      </c>
      <c r="E37" s="13" t="s">
        <v>903</v>
      </c>
      <c r="F37" s="14">
        <v>75</v>
      </c>
      <c r="G37" s="13" t="s">
        <v>89</v>
      </c>
      <c r="H37" s="13" t="s">
        <v>904</v>
      </c>
      <c r="I37" s="13" t="s">
        <v>91</v>
      </c>
      <c r="J37" s="32">
        <v>45402</v>
      </c>
      <c r="K37" s="32">
        <v>45402</v>
      </c>
      <c r="L37" s="13" t="s">
        <v>92</v>
      </c>
      <c r="M37" s="13" t="s">
        <v>93</v>
      </c>
      <c r="N37" s="13" t="s">
        <v>94</v>
      </c>
      <c r="O37" s="13" t="s">
        <v>95</v>
      </c>
      <c r="P37" s="13" t="s">
        <v>96</v>
      </c>
      <c r="Q37" s="13" t="s">
        <v>97</v>
      </c>
      <c r="R37" s="13"/>
      <c r="S37" s="13" t="s">
        <v>98</v>
      </c>
      <c r="T37" s="13" t="s">
        <v>905</v>
      </c>
      <c r="U37" s="13" t="s">
        <v>906</v>
      </c>
      <c r="V37" s="13" t="s">
        <v>101</v>
      </c>
      <c r="W37" s="13" t="s">
        <v>102</v>
      </c>
      <c r="X37" s="13" t="s">
        <v>93</v>
      </c>
      <c r="Y37" s="13" t="s">
        <v>103</v>
      </c>
      <c r="Z37" s="13" t="s">
        <v>104</v>
      </c>
      <c r="AA37" s="13"/>
      <c r="AB37" s="13" t="s">
        <v>105</v>
      </c>
      <c r="AC37" s="13" t="s">
        <v>106</v>
      </c>
      <c r="AD37" s="13" t="s">
        <v>107</v>
      </c>
      <c r="AE37" s="13" t="s">
        <v>108</v>
      </c>
      <c r="AF37" s="13" t="s">
        <v>109</v>
      </c>
      <c r="AG37" s="13" t="s">
        <v>110</v>
      </c>
      <c r="AH37" s="13" t="s">
        <v>111</v>
      </c>
      <c r="AI37" s="13" t="s">
        <v>112</v>
      </c>
      <c r="AJ37" s="13" t="s">
        <v>113</v>
      </c>
      <c r="AK37" s="13" t="s">
        <v>114</v>
      </c>
      <c r="AL37" s="13" t="s">
        <v>115</v>
      </c>
      <c r="AM37" s="13" t="s">
        <v>116</v>
      </c>
      <c r="AN37" s="13" t="s">
        <v>117</v>
      </c>
      <c r="AO37" s="13" t="s">
        <v>118</v>
      </c>
      <c r="AP37" s="13" t="s">
        <v>119</v>
      </c>
      <c r="AQ37" s="13" t="s">
        <v>120</v>
      </c>
      <c r="AR37" s="13" t="s">
        <v>121</v>
      </c>
      <c r="AS37" s="13" t="s">
        <v>122</v>
      </c>
      <c r="AT37" s="13" t="s">
        <v>123</v>
      </c>
      <c r="AU37" s="13" t="s">
        <v>124</v>
      </c>
      <c r="AV37" s="13"/>
      <c r="AW37" s="13"/>
      <c r="AX37" s="13" t="s">
        <v>125</v>
      </c>
      <c r="AY37" s="13"/>
      <c r="AZ37" s="13"/>
      <c r="BA37" s="13" t="s">
        <v>126</v>
      </c>
      <c r="BB37" s="13" t="s">
        <v>127</v>
      </c>
      <c r="BC37" s="13" t="s">
        <v>128</v>
      </c>
      <c r="BD37" s="13" t="s">
        <v>129</v>
      </c>
      <c r="BE37" s="13" t="s">
        <v>737</v>
      </c>
      <c r="BF37" s="13" t="s">
        <v>907</v>
      </c>
      <c r="BG37" s="13" t="s">
        <v>908</v>
      </c>
      <c r="BH37" s="13" t="s">
        <v>909</v>
      </c>
      <c r="BI37" s="10"/>
      <c r="BJ37" s="10" t="s">
        <v>134</v>
      </c>
      <c r="BK37" s="10" t="s">
        <v>622</v>
      </c>
      <c r="BL37" s="10" t="s">
        <v>623</v>
      </c>
      <c r="BM37" s="10" t="s">
        <v>910</v>
      </c>
      <c r="BN37" s="10" t="s">
        <v>911</v>
      </c>
      <c r="BO37" s="10"/>
      <c r="BP37" s="10"/>
      <c r="BQ37" s="10" t="s">
        <v>743</v>
      </c>
      <c r="BR37" s="10" t="s">
        <v>744</v>
      </c>
      <c r="BS37" s="14">
        <v>198</v>
      </c>
      <c r="BT37" s="39">
        <v>25.62</v>
      </c>
      <c r="BU37" s="39">
        <v>6.41</v>
      </c>
      <c r="BV37" s="14">
        <v>0</v>
      </c>
      <c r="BW37" s="39">
        <v>230.03</v>
      </c>
      <c r="BX37" s="13" t="s">
        <v>912</v>
      </c>
      <c r="BY37" s="13" t="s">
        <v>913</v>
      </c>
      <c r="BZ37" s="13" t="s">
        <v>913</v>
      </c>
      <c r="CA37" s="13" t="s">
        <v>914</v>
      </c>
      <c r="CB37" s="13" t="s">
        <v>608</v>
      </c>
      <c r="CC37" s="13" t="s">
        <v>609</v>
      </c>
      <c r="CD37" s="13"/>
      <c r="CE37" s="13" t="s">
        <v>146</v>
      </c>
      <c r="CF37" s="43">
        <v>287</v>
      </c>
      <c r="CI37" s="44" t="str">
        <f>_xlfn.DISPIMG("ID_4CEE48649C524F1D96949FD98B399D83",1)</f>
        <v>=DISPIMG("ID_4CEE48649C524F1D96949FD98B399D83",1)</v>
      </c>
    </row>
    <row r="38" s="1" customFormat="1" ht="200" customHeight="1" spans="1:87">
      <c r="A38" s="12">
        <v>1416</v>
      </c>
      <c r="B38" s="13" t="s">
        <v>85</v>
      </c>
      <c r="C38" s="13" t="s">
        <v>86</v>
      </c>
      <c r="D38" s="13" t="s">
        <v>915</v>
      </c>
      <c r="E38" s="13" t="s">
        <v>916</v>
      </c>
      <c r="F38" s="14">
        <v>76</v>
      </c>
      <c r="G38" s="13" t="s">
        <v>89</v>
      </c>
      <c r="H38" s="13" t="s">
        <v>380</v>
      </c>
      <c r="I38" s="13" t="s">
        <v>91</v>
      </c>
      <c r="J38" s="32">
        <v>45407</v>
      </c>
      <c r="K38" s="32">
        <v>45407</v>
      </c>
      <c r="L38" s="13" t="s">
        <v>92</v>
      </c>
      <c r="M38" s="13" t="s">
        <v>93</v>
      </c>
      <c r="N38" s="13" t="s">
        <v>94</v>
      </c>
      <c r="O38" s="13" t="s">
        <v>95</v>
      </c>
      <c r="P38" s="13" t="s">
        <v>152</v>
      </c>
      <c r="Q38" s="13" t="s">
        <v>97</v>
      </c>
      <c r="R38" s="13"/>
      <c r="S38" s="13" t="s">
        <v>287</v>
      </c>
      <c r="T38" s="13" t="s">
        <v>705</v>
      </c>
      <c r="U38" s="13" t="s">
        <v>917</v>
      </c>
      <c r="V38" s="13" t="s">
        <v>290</v>
      </c>
      <c r="W38" s="13" t="s">
        <v>291</v>
      </c>
      <c r="X38" s="13" t="s">
        <v>93</v>
      </c>
      <c r="Y38" s="13" t="s">
        <v>103</v>
      </c>
      <c r="Z38" s="13" t="s">
        <v>292</v>
      </c>
      <c r="AA38" s="13"/>
      <c r="AB38" s="13" t="s">
        <v>105</v>
      </c>
      <c r="AC38" s="13" t="s">
        <v>106</v>
      </c>
      <c r="AD38" s="13" t="s">
        <v>293</v>
      </c>
      <c r="AE38" s="13" t="s">
        <v>294</v>
      </c>
      <c r="AF38" s="13" t="s">
        <v>109</v>
      </c>
      <c r="AG38" s="13" t="s">
        <v>237</v>
      </c>
      <c r="AH38" s="13" t="s">
        <v>111</v>
      </c>
      <c r="AI38" s="13" t="s">
        <v>112</v>
      </c>
      <c r="AJ38" s="13" t="s">
        <v>113</v>
      </c>
      <c r="AK38" s="13" t="s">
        <v>295</v>
      </c>
      <c r="AL38" s="13" t="s">
        <v>296</v>
      </c>
      <c r="AM38" s="13" t="s">
        <v>116</v>
      </c>
      <c r="AN38" s="13" t="s">
        <v>297</v>
      </c>
      <c r="AO38" s="13" t="s">
        <v>118</v>
      </c>
      <c r="AP38" s="13" t="s">
        <v>298</v>
      </c>
      <c r="AQ38" s="13" t="s">
        <v>120</v>
      </c>
      <c r="AR38" s="13" t="s">
        <v>121</v>
      </c>
      <c r="AS38" s="13" t="s">
        <v>299</v>
      </c>
      <c r="AT38" s="13" t="s">
        <v>123</v>
      </c>
      <c r="AU38" s="13" t="s">
        <v>124</v>
      </c>
      <c r="AV38" s="13"/>
      <c r="AW38" s="13"/>
      <c r="AX38" s="13" t="s">
        <v>396</v>
      </c>
      <c r="AY38" s="13"/>
      <c r="AZ38" s="13"/>
      <c r="BA38" s="13" t="s">
        <v>126</v>
      </c>
      <c r="BB38" s="13" t="s">
        <v>127</v>
      </c>
      <c r="BC38" s="13" t="s">
        <v>128</v>
      </c>
      <c r="BD38" s="13" t="s">
        <v>918</v>
      </c>
      <c r="BE38" s="13" t="s">
        <v>919</v>
      </c>
      <c r="BF38" s="13" t="s">
        <v>920</v>
      </c>
      <c r="BG38" s="13" t="s">
        <v>921</v>
      </c>
      <c r="BH38" s="13" t="s">
        <v>845</v>
      </c>
      <c r="BI38" s="10"/>
      <c r="BJ38" s="10" t="s">
        <v>134</v>
      </c>
      <c r="BK38" s="10" t="s">
        <v>622</v>
      </c>
      <c r="BL38" s="10" t="s">
        <v>623</v>
      </c>
      <c r="BM38" s="10" t="s">
        <v>922</v>
      </c>
      <c r="BN38" s="10" t="s">
        <v>923</v>
      </c>
      <c r="BO38" s="10"/>
      <c r="BP38" s="10"/>
      <c r="BQ38" s="10" t="s">
        <v>743</v>
      </c>
      <c r="BR38" s="10" t="s">
        <v>744</v>
      </c>
      <c r="BS38" s="39">
        <v>237.6</v>
      </c>
      <c r="BT38" s="39">
        <v>25.62</v>
      </c>
      <c r="BU38" s="39">
        <v>6.41</v>
      </c>
      <c r="BV38" s="14">
        <v>0</v>
      </c>
      <c r="BW38" s="39">
        <v>269.63</v>
      </c>
      <c r="BX38" s="13" t="s">
        <v>924</v>
      </c>
      <c r="BY38" s="13" t="s">
        <v>925</v>
      </c>
      <c r="BZ38" s="13" t="s">
        <v>925</v>
      </c>
      <c r="CA38" s="13"/>
      <c r="CB38" s="13" t="s">
        <v>608</v>
      </c>
      <c r="CC38" s="13" t="s">
        <v>609</v>
      </c>
      <c r="CD38" s="13" t="s">
        <v>926</v>
      </c>
      <c r="CE38" s="13" t="s">
        <v>146</v>
      </c>
      <c r="CF38" s="43">
        <v>270</v>
      </c>
      <c r="CI38" s="44" t="str">
        <f>_xlfn.DISPIMG("ID_28DA83AB86BB4EA39989F411F091449B",1)</f>
        <v>=DISPIMG("ID_28DA83AB86BB4EA39989F411F091449B",1)</v>
      </c>
    </row>
    <row r="39" s="6" customFormat="1" ht="200" customHeight="1" spans="1:87">
      <c r="A39" s="27">
        <v>1485</v>
      </c>
      <c r="B39" s="28" t="s">
        <v>85</v>
      </c>
      <c r="C39" s="28" t="s">
        <v>185</v>
      </c>
      <c r="D39" s="28" t="s">
        <v>927</v>
      </c>
      <c r="E39" s="28" t="s">
        <v>928</v>
      </c>
      <c r="F39" s="29">
        <v>86</v>
      </c>
      <c r="G39" s="28" t="s">
        <v>91</v>
      </c>
      <c r="H39" s="28" t="s">
        <v>929</v>
      </c>
      <c r="I39" s="28" t="s">
        <v>91</v>
      </c>
      <c r="J39" s="37">
        <v>45402</v>
      </c>
      <c r="K39" s="37">
        <v>45402</v>
      </c>
      <c r="L39" s="28" t="s">
        <v>229</v>
      </c>
      <c r="M39" s="28" t="s">
        <v>382</v>
      </c>
      <c r="N39" s="28" t="s">
        <v>94</v>
      </c>
      <c r="O39" s="28" t="s">
        <v>95</v>
      </c>
      <c r="P39" s="28" t="s">
        <v>230</v>
      </c>
      <c r="Q39" s="28" t="s">
        <v>97</v>
      </c>
      <c r="R39" s="28"/>
      <c r="S39" s="28" t="s">
        <v>930</v>
      </c>
      <c r="T39" s="28" t="s">
        <v>931</v>
      </c>
      <c r="U39" s="28" t="s">
        <v>932</v>
      </c>
      <c r="V39" s="28" t="s">
        <v>860</v>
      </c>
      <c r="W39" s="28" t="s">
        <v>387</v>
      </c>
      <c r="X39" s="28" t="s">
        <v>382</v>
      </c>
      <c r="Y39" s="28" t="s">
        <v>103</v>
      </c>
      <c r="Z39" s="28" t="s">
        <v>292</v>
      </c>
      <c r="AA39" s="28"/>
      <c r="AB39" s="28" t="s">
        <v>105</v>
      </c>
      <c r="AC39" s="28" t="s">
        <v>106</v>
      </c>
      <c r="AD39" s="28" t="s">
        <v>234</v>
      </c>
      <c r="AE39" s="28" t="s">
        <v>235</v>
      </c>
      <c r="AF39" s="28" t="s">
        <v>236</v>
      </c>
      <c r="AG39" s="28" t="s">
        <v>237</v>
      </c>
      <c r="AH39" s="28" t="s">
        <v>111</v>
      </c>
      <c r="AI39" s="28" t="s">
        <v>112</v>
      </c>
      <c r="AJ39" s="28" t="s">
        <v>113</v>
      </c>
      <c r="AK39" s="28" t="s">
        <v>933</v>
      </c>
      <c r="AL39" s="28" t="s">
        <v>296</v>
      </c>
      <c r="AM39" s="28" t="s">
        <v>116</v>
      </c>
      <c r="AN39" s="28" t="s">
        <v>239</v>
      </c>
      <c r="AO39" s="28" t="s">
        <v>118</v>
      </c>
      <c r="AP39" s="28" t="s">
        <v>240</v>
      </c>
      <c r="AQ39" s="28" t="s">
        <v>120</v>
      </c>
      <c r="AR39" s="28" t="s">
        <v>121</v>
      </c>
      <c r="AS39" s="28" t="s">
        <v>362</v>
      </c>
      <c r="AT39" s="28" t="s">
        <v>123</v>
      </c>
      <c r="AU39" s="28" t="s">
        <v>124</v>
      </c>
      <c r="AV39" s="28"/>
      <c r="AW39" s="28"/>
      <c r="AX39" s="28" t="s">
        <v>208</v>
      </c>
      <c r="AY39" s="28"/>
      <c r="AZ39" s="28"/>
      <c r="BA39" s="28" t="s">
        <v>126</v>
      </c>
      <c r="BB39" s="28" t="s">
        <v>127</v>
      </c>
      <c r="BC39" s="28" t="s">
        <v>128</v>
      </c>
      <c r="BD39" s="28" t="s">
        <v>209</v>
      </c>
      <c r="BE39" s="28" t="s">
        <v>934</v>
      </c>
      <c r="BF39" s="28" t="s">
        <v>935</v>
      </c>
      <c r="BG39" s="28" t="s">
        <v>936</v>
      </c>
      <c r="BH39" s="28" t="s">
        <v>450</v>
      </c>
      <c r="BI39" s="10"/>
      <c r="BJ39" s="10" t="s">
        <v>134</v>
      </c>
      <c r="BK39" s="10" t="s">
        <v>622</v>
      </c>
      <c r="BL39" s="10" t="s">
        <v>623</v>
      </c>
      <c r="BM39" s="10" t="s">
        <v>937</v>
      </c>
      <c r="BN39" s="10" t="s">
        <v>938</v>
      </c>
      <c r="BO39" s="10"/>
      <c r="BP39" s="10"/>
      <c r="BQ39" s="10" t="s">
        <v>743</v>
      </c>
      <c r="BR39" s="10" t="s">
        <v>744</v>
      </c>
      <c r="BS39" s="29">
        <v>198</v>
      </c>
      <c r="BT39" s="29">
        <v>0</v>
      </c>
      <c r="BU39" s="29">
        <v>0</v>
      </c>
      <c r="BV39" s="29">
        <v>0</v>
      </c>
      <c r="BW39" s="29">
        <v>198</v>
      </c>
      <c r="BX39" s="28" t="s">
        <v>939</v>
      </c>
      <c r="BY39" s="28" t="s">
        <v>940</v>
      </c>
      <c r="BZ39" s="28" t="s">
        <v>940</v>
      </c>
      <c r="CA39" s="28" t="s">
        <v>941</v>
      </c>
      <c r="CB39" s="28" t="s">
        <v>608</v>
      </c>
      <c r="CC39" s="28" t="s">
        <v>609</v>
      </c>
      <c r="CD39" s="28" t="s">
        <v>942</v>
      </c>
      <c r="CE39" s="28" t="s">
        <v>146</v>
      </c>
      <c r="CF39" s="56">
        <v>245</v>
      </c>
      <c r="CI39" s="57" t="str">
        <f>_xlfn.DISPIMG("ID_B534BEE1E12D43E6BC3539CBEBDA3F4C",1)</f>
        <v>=DISPIMG("ID_B534BEE1E12D43E6BC3539CBEBDA3F4C",1)</v>
      </c>
    </row>
    <row r="40" s="1" customFormat="1" ht="200" customHeight="1" spans="1:87">
      <c r="A40" s="12">
        <v>1516</v>
      </c>
      <c r="B40" s="13" t="s">
        <v>85</v>
      </c>
      <c r="C40" s="13" t="s">
        <v>185</v>
      </c>
      <c r="D40" s="13" t="s">
        <v>943</v>
      </c>
      <c r="E40" s="13" t="s">
        <v>944</v>
      </c>
      <c r="F40" s="14">
        <v>82</v>
      </c>
      <c r="G40" s="13" t="s">
        <v>89</v>
      </c>
      <c r="H40" s="13" t="s">
        <v>856</v>
      </c>
      <c r="I40" s="13" t="s">
        <v>91</v>
      </c>
      <c r="J40" s="32">
        <v>45390</v>
      </c>
      <c r="K40" s="32">
        <v>45390</v>
      </c>
      <c r="L40" s="13" t="s">
        <v>229</v>
      </c>
      <c r="M40" s="13" t="s">
        <v>93</v>
      </c>
      <c r="N40" s="13" t="s">
        <v>94</v>
      </c>
      <c r="O40" s="13" t="s">
        <v>95</v>
      </c>
      <c r="P40" s="13" t="s">
        <v>230</v>
      </c>
      <c r="Q40" s="13" t="s">
        <v>97</v>
      </c>
      <c r="R40" s="13"/>
      <c r="S40" s="13" t="s">
        <v>231</v>
      </c>
      <c r="T40" s="13" t="s">
        <v>945</v>
      </c>
      <c r="U40" s="13" t="s">
        <v>946</v>
      </c>
      <c r="V40" s="13" t="s">
        <v>101</v>
      </c>
      <c r="W40" s="13" t="s">
        <v>102</v>
      </c>
      <c r="X40" s="13" t="s">
        <v>93</v>
      </c>
      <c r="Y40" s="13" t="s">
        <v>103</v>
      </c>
      <c r="Z40" s="13" t="s">
        <v>104</v>
      </c>
      <c r="AA40" s="13"/>
      <c r="AB40" s="13" t="s">
        <v>105</v>
      </c>
      <c r="AC40" s="13" t="s">
        <v>106</v>
      </c>
      <c r="AD40" s="13" t="s">
        <v>234</v>
      </c>
      <c r="AE40" s="13" t="s">
        <v>235</v>
      </c>
      <c r="AF40" s="13" t="s">
        <v>236</v>
      </c>
      <c r="AG40" s="13" t="s">
        <v>237</v>
      </c>
      <c r="AH40" s="13" t="s">
        <v>111</v>
      </c>
      <c r="AI40" s="13" t="s">
        <v>112</v>
      </c>
      <c r="AJ40" s="13" t="s">
        <v>113</v>
      </c>
      <c r="AK40" s="13" t="s">
        <v>238</v>
      </c>
      <c r="AL40" s="13" t="s">
        <v>115</v>
      </c>
      <c r="AM40" s="13" t="s">
        <v>116</v>
      </c>
      <c r="AN40" s="13" t="s">
        <v>239</v>
      </c>
      <c r="AO40" s="13" t="s">
        <v>118</v>
      </c>
      <c r="AP40" s="13" t="s">
        <v>240</v>
      </c>
      <c r="AQ40" s="13" t="s">
        <v>120</v>
      </c>
      <c r="AR40" s="13" t="s">
        <v>121</v>
      </c>
      <c r="AS40" s="13" t="s">
        <v>122</v>
      </c>
      <c r="AT40" s="13" t="s">
        <v>123</v>
      </c>
      <c r="AU40" s="13" t="s">
        <v>124</v>
      </c>
      <c r="AV40" s="13"/>
      <c r="AW40" s="13"/>
      <c r="AX40" s="13" t="s">
        <v>640</v>
      </c>
      <c r="AY40" s="13"/>
      <c r="AZ40" s="13"/>
      <c r="BA40" s="13" t="s">
        <v>126</v>
      </c>
      <c r="BB40" s="13" t="s">
        <v>127</v>
      </c>
      <c r="BC40" s="13" t="s">
        <v>128</v>
      </c>
      <c r="BD40" s="13" t="s">
        <v>641</v>
      </c>
      <c r="BE40" s="13" t="s">
        <v>642</v>
      </c>
      <c r="BF40" s="13" t="s">
        <v>643</v>
      </c>
      <c r="BG40" s="13" t="s">
        <v>644</v>
      </c>
      <c r="BH40" s="13" t="s">
        <v>773</v>
      </c>
      <c r="BI40" s="10"/>
      <c r="BJ40" s="10" t="s">
        <v>134</v>
      </c>
      <c r="BK40" s="10" t="s">
        <v>622</v>
      </c>
      <c r="BL40" s="10" t="s">
        <v>623</v>
      </c>
      <c r="BM40" s="10" t="s">
        <v>947</v>
      </c>
      <c r="BN40" s="10" t="s">
        <v>948</v>
      </c>
      <c r="BO40" s="10"/>
      <c r="BP40" s="10"/>
      <c r="BQ40" s="10" t="s">
        <v>743</v>
      </c>
      <c r="BR40" s="10" t="s">
        <v>744</v>
      </c>
      <c r="BS40" s="39">
        <v>343.2</v>
      </c>
      <c r="BT40" s="39">
        <v>25.62</v>
      </c>
      <c r="BU40" s="39">
        <v>6.41</v>
      </c>
      <c r="BV40" s="14">
        <v>0</v>
      </c>
      <c r="BW40" s="39">
        <v>375.23</v>
      </c>
      <c r="BX40" s="13" t="s">
        <v>949</v>
      </c>
      <c r="BY40" s="13" t="s">
        <v>950</v>
      </c>
      <c r="BZ40" s="13" t="s">
        <v>950</v>
      </c>
      <c r="CA40" s="13"/>
      <c r="CB40" s="13" t="s">
        <v>608</v>
      </c>
      <c r="CC40" s="13" t="s">
        <v>609</v>
      </c>
      <c r="CD40" s="13"/>
      <c r="CE40" s="13" t="s">
        <v>146</v>
      </c>
      <c r="CF40" s="43">
        <v>450</v>
      </c>
      <c r="CI40" s="44" t="str">
        <f>_xlfn.DISPIMG("ID_A5492F829C86486FB3F2777A7C7F319D",1)</f>
        <v>=DISPIMG("ID_A5492F829C86486FB3F2777A7C7F319D",1)</v>
      </c>
    </row>
    <row r="41" s="1" customFormat="1" ht="200" customHeight="1" spans="1:87">
      <c r="A41" s="12">
        <v>1172</v>
      </c>
      <c r="B41" s="13" t="s">
        <v>85</v>
      </c>
      <c r="C41" s="13" t="s">
        <v>185</v>
      </c>
      <c r="D41" s="13" t="s">
        <v>951</v>
      </c>
      <c r="E41" s="13" t="s">
        <v>952</v>
      </c>
      <c r="F41" s="14">
        <v>33</v>
      </c>
      <c r="G41" s="13" t="s">
        <v>260</v>
      </c>
      <c r="H41" s="13" t="s">
        <v>312</v>
      </c>
      <c r="I41" s="13" t="s">
        <v>260</v>
      </c>
      <c r="J41" s="32">
        <v>45443</v>
      </c>
      <c r="K41" s="32">
        <v>45443</v>
      </c>
      <c r="L41" s="13" t="s">
        <v>189</v>
      </c>
      <c r="M41" s="13" t="s">
        <v>190</v>
      </c>
      <c r="N41" s="13" t="s">
        <v>94</v>
      </c>
      <c r="O41" s="13" t="s">
        <v>95</v>
      </c>
      <c r="P41" s="13" t="s">
        <v>152</v>
      </c>
      <c r="Q41" s="13" t="s">
        <v>191</v>
      </c>
      <c r="R41" s="13"/>
      <c r="S41" s="13" t="s">
        <v>192</v>
      </c>
      <c r="T41" s="13" t="s">
        <v>953</v>
      </c>
      <c r="U41" s="13" t="s">
        <v>954</v>
      </c>
      <c r="V41" s="13" t="s">
        <v>195</v>
      </c>
      <c r="W41" s="13" t="s">
        <v>196</v>
      </c>
      <c r="X41" s="13" t="s">
        <v>197</v>
      </c>
      <c r="Y41" s="13" t="s">
        <v>103</v>
      </c>
      <c r="Z41" s="13" t="s">
        <v>198</v>
      </c>
      <c r="AA41" s="13"/>
      <c r="AB41" s="13" t="s">
        <v>105</v>
      </c>
      <c r="AC41" s="13" t="s">
        <v>199</v>
      </c>
      <c r="AD41" s="13" t="s">
        <v>200</v>
      </c>
      <c r="AE41" s="13" t="s">
        <v>201</v>
      </c>
      <c r="AF41" s="13" t="s">
        <v>109</v>
      </c>
      <c r="AG41" s="13" t="s">
        <v>110</v>
      </c>
      <c r="AH41" s="13" t="s">
        <v>202</v>
      </c>
      <c r="AI41" s="13" t="s">
        <v>112</v>
      </c>
      <c r="AJ41" s="13" t="s">
        <v>203</v>
      </c>
      <c r="AK41" s="13" t="s">
        <v>204</v>
      </c>
      <c r="AL41" s="13" t="s">
        <v>115</v>
      </c>
      <c r="AM41" s="13" t="s">
        <v>116</v>
      </c>
      <c r="AN41" s="13" t="s">
        <v>205</v>
      </c>
      <c r="AO41" s="13" t="s">
        <v>118</v>
      </c>
      <c r="AP41" s="13" t="s">
        <v>206</v>
      </c>
      <c r="AQ41" s="13" t="s">
        <v>120</v>
      </c>
      <c r="AR41" s="13" t="s">
        <v>121</v>
      </c>
      <c r="AS41" s="13" t="s">
        <v>207</v>
      </c>
      <c r="AT41" s="13" t="s">
        <v>123</v>
      </c>
      <c r="AU41" s="13" t="s">
        <v>124</v>
      </c>
      <c r="AV41" s="13"/>
      <c r="AW41" s="13"/>
      <c r="AX41" s="13" t="s">
        <v>660</v>
      </c>
      <c r="AY41" s="13"/>
      <c r="AZ41" s="13"/>
      <c r="BA41" s="13" t="s">
        <v>126</v>
      </c>
      <c r="BB41" s="13" t="s">
        <v>127</v>
      </c>
      <c r="BC41" s="13" t="s">
        <v>128</v>
      </c>
      <c r="BD41" s="13" t="s">
        <v>661</v>
      </c>
      <c r="BE41" s="13" t="s">
        <v>955</v>
      </c>
      <c r="BF41" s="13" t="s">
        <v>956</v>
      </c>
      <c r="BG41" s="13" t="s">
        <v>957</v>
      </c>
      <c r="BH41" s="13" t="s">
        <v>173</v>
      </c>
      <c r="BI41" s="10"/>
      <c r="BJ41" s="10" t="s">
        <v>134</v>
      </c>
      <c r="BK41" s="10" t="s">
        <v>679</v>
      </c>
      <c r="BL41" s="10" t="s">
        <v>680</v>
      </c>
      <c r="BM41" s="10" t="s">
        <v>958</v>
      </c>
      <c r="BN41" s="10" t="s">
        <v>959</v>
      </c>
      <c r="BO41" s="10"/>
      <c r="BP41" s="10"/>
      <c r="BQ41" s="10" t="s">
        <v>960</v>
      </c>
      <c r="BR41" s="10" t="s">
        <v>961</v>
      </c>
      <c r="BS41" s="39">
        <v>26.4</v>
      </c>
      <c r="BT41" s="14">
        <v>0</v>
      </c>
      <c r="BU41" s="14">
        <v>0</v>
      </c>
      <c r="BV41" s="14">
        <v>0</v>
      </c>
      <c r="BW41" s="39">
        <v>26.4</v>
      </c>
      <c r="BX41" s="13" t="s">
        <v>962</v>
      </c>
      <c r="BY41" s="13" t="s">
        <v>963</v>
      </c>
      <c r="BZ41" s="13" t="s">
        <v>964</v>
      </c>
      <c r="CA41" s="13" t="s">
        <v>965</v>
      </c>
      <c r="CB41" s="13" t="s">
        <v>608</v>
      </c>
      <c r="CC41" s="13" t="s">
        <v>609</v>
      </c>
      <c r="CD41" s="13" t="s">
        <v>966</v>
      </c>
      <c r="CE41" s="13" t="s">
        <v>146</v>
      </c>
      <c r="CF41" s="43">
        <v>30</v>
      </c>
      <c r="CI41" s="44" t="str">
        <f>_xlfn.DISPIMG("ID_DAFCB1D846F147309A9C48ACD03FCB20",1)</f>
        <v>=DISPIMG("ID_DAFCB1D846F147309A9C48ACD03FCB20",1)</v>
      </c>
    </row>
    <row r="42" ht="14.25" hidden="1" spans="1:83">
      <c r="A42" s="9">
        <v>561</v>
      </c>
      <c r="B42" s="10" t="s">
        <v>85</v>
      </c>
      <c r="C42" s="10" t="s">
        <v>86</v>
      </c>
      <c r="D42" s="10" t="s">
        <v>284</v>
      </c>
      <c r="E42" s="10" t="s">
        <v>967</v>
      </c>
      <c r="F42" s="11">
        <v>65</v>
      </c>
      <c r="G42" s="10" t="s">
        <v>91</v>
      </c>
      <c r="H42" s="10" t="s">
        <v>286</v>
      </c>
      <c r="I42" s="10" t="s">
        <v>91</v>
      </c>
      <c r="J42" s="31">
        <v>45410</v>
      </c>
      <c r="K42" s="31">
        <v>45410</v>
      </c>
      <c r="L42" s="10" t="s">
        <v>92</v>
      </c>
      <c r="M42" s="10" t="s">
        <v>93</v>
      </c>
      <c r="N42" s="10" t="s">
        <v>94</v>
      </c>
      <c r="O42" s="10" t="s">
        <v>95</v>
      </c>
      <c r="P42" s="10" t="s">
        <v>152</v>
      </c>
      <c r="Q42" s="10" t="s">
        <v>97</v>
      </c>
      <c r="R42" s="10"/>
      <c r="S42" s="10" t="s">
        <v>287</v>
      </c>
      <c r="T42" s="10" t="s">
        <v>288</v>
      </c>
      <c r="U42" s="10" t="s">
        <v>289</v>
      </c>
      <c r="V42" s="10" t="s">
        <v>290</v>
      </c>
      <c r="W42" s="10" t="s">
        <v>291</v>
      </c>
      <c r="X42" s="10" t="s">
        <v>93</v>
      </c>
      <c r="Y42" s="10" t="s">
        <v>103</v>
      </c>
      <c r="Z42" s="10" t="s">
        <v>292</v>
      </c>
      <c r="AA42" s="10"/>
      <c r="AB42" s="10" t="s">
        <v>105</v>
      </c>
      <c r="AC42" s="10" t="s">
        <v>106</v>
      </c>
      <c r="AD42" s="10" t="s">
        <v>293</v>
      </c>
      <c r="AE42" s="10" t="s">
        <v>294</v>
      </c>
      <c r="AF42" s="10" t="s">
        <v>109</v>
      </c>
      <c r="AG42" s="10" t="s">
        <v>237</v>
      </c>
      <c r="AH42" s="10" t="s">
        <v>111</v>
      </c>
      <c r="AI42" s="10" t="s">
        <v>112</v>
      </c>
      <c r="AJ42" s="10" t="s">
        <v>113</v>
      </c>
      <c r="AK42" s="10" t="s">
        <v>295</v>
      </c>
      <c r="AL42" s="10" t="s">
        <v>296</v>
      </c>
      <c r="AM42" s="10" t="s">
        <v>116</v>
      </c>
      <c r="AN42" s="10" t="s">
        <v>297</v>
      </c>
      <c r="AO42" s="10" t="s">
        <v>118</v>
      </c>
      <c r="AP42" s="10" t="s">
        <v>298</v>
      </c>
      <c r="AQ42" s="10" t="s">
        <v>120</v>
      </c>
      <c r="AR42" s="10" t="s">
        <v>121</v>
      </c>
      <c r="AS42" s="10" t="s">
        <v>299</v>
      </c>
      <c r="AT42" s="10" t="s">
        <v>123</v>
      </c>
      <c r="AU42" s="10" t="s">
        <v>124</v>
      </c>
      <c r="AV42" s="10"/>
      <c r="AW42" s="10"/>
      <c r="AX42" s="10" t="s">
        <v>208</v>
      </c>
      <c r="AY42" s="10"/>
      <c r="AZ42" s="10"/>
      <c r="BA42" s="10" t="s">
        <v>126</v>
      </c>
      <c r="BB42" s="10" t="s">
        <v>127</v>
      </c>
      <c r="BC42" s="10" t="s">
        <v>128</v>
      </c>
      <c r="BD42" s="10" t="s">
        <v>209</v>
      </c>
      <c r="BE42" s="10" t="s">
        <v>300</v>
      </c>
      <c r="BF42" s="10" t="s">
        <v>301</v>
      </c>
      <c r="BG42" s="10" t="s">
        <v>302</v>
      </c>
      <c r="BH42" s="10" t="s">
        <v>303</v>
      </c>
      <c r="BI42" s="10"/>
      <c r="BJ42" s="10" t="s">
        <v>134</v>
      </c>
      <c r="BK42" s="10" t="s">
        <v>968</v>
      </c>
      <c r="BL42" s="10" t="s">
        <v>969</v>
      </c>
      <c r="BM42" s="10" t="s">
        <v>970</v>
      </c>
      <c r="BN42" s="10" t="s">
        <v>305</v>
      </c>
      <c r="BO42" s="10"/>
      <c r="BP42" s="10"/>
      <c r="BQ42" s="10" t="s">
        <v>971</v>
      </c>
      <c r="BR42" s="10" t="s">
        <v>972</v>
      </c>
      <c r="BS42" s="11">
        <v>42</v>
      </c>
      <c r="BT42" s="38">
        <v>200.11</v>
      </c>
      <c r="BU42" s="38">
        <v>50.03</v>
      </c>
      <c r="BV42" s="11">
        <v>0</v>
      </c>
      <c r="BW42" s="38">
        <v>292.14</v>
      </c>
      <c r="BX42" s="10" t="s">
        <v>307</v>
      </c>
      <c r="BY42" s="10" t="s">
        <v>308</v>
      </c>
      <c r="BZ42" s="10" t="s">
        <v>308</v>
      </c>
      <c r="CA42" s="10" t="s">
        <v>309</v>
      </c>
      <c r="CB42" s="10" t="s">
        <v>973</v>
      </c>
      <c r="CC42" s="10" t="s">
        <v>974</v>
      </c>
      <c r="CD42" s="10"/>
      <c r="CE42" s="10" t="s">
        <v>146</v>
      </c>
    </row>
    <row r="43" ht="14.25" hidden="1" spans="1:83">
      <c r="A43" s="9">
        <v>1583</v>
      </c>
      <c r="B43" s="10" t="s">
        <v>85</v>
      </c>
      <c r="C43" s="10" t="s">
        <v>86</v>
      </c>
      <c r="D43" s="10" t="s">
        <v>975</v>
      </c>
      <c r="E43" s="10" t="s">
        <v>976</v>
      </c>
      <c r="F43" s="11">
        <v>21</v>
      </c>
      <c r="G43" s="10" t="s">
        <v>260</v>
      </c>
      <c r="H43" s="10" t="s">
        <v>977</v>
      </c>
      <c r="I43" s="10" t="s">
        <v>227</v>
      </c>
      <c r="J43" s="31">
        <v>45470</v>
      </c>
      <c r="K43" s="31">
        <v>45470</v>
      </c>
      <c r="L43" s="10" t="s">
        <v>229</v>
      </c>
      <c r="M43" s="10" t="s">
        <v>382</v>
      </c>
      <c r="N43" s="10" t="s">
        <v>94</v>
      </c>
      <c r="O43" s="10" t="s">
        <v>95</v>
      </c>
      <c r="P43" s="10" t="s">
        <v>152</v>
      </c>
      <c r="Q43" s="10" t="s">
        <v>97</v>
      </c>
      <c r="R43" s="10"/>
      <c r="S43" s="10" t="s">
        <v>978</v>
      </c>
      <c r="T43" s="10" t="s">
        <v>979</v>
      </c>
      <c r="U43" s="10"/>
      <c r="V43" s="10" t="s">
        <v>386</v>
      </c>
      <c r="W43" s="10" t="s">
        <v>387</v>
      </c>
      <c r="X43" s="10" t="s">
        <v>382</v>
      </c>
      <c r="Y43" s="10" t="s">
        <v>103</v>
      </c>
      <c r="Z43" s="10" t="s">
        <v>388</v>
      </c>
      <c r="AA43" s="10"/>
      <c r="AB43" s="10" t="s">
        <v>105</v>
      </c>
      <c r="AC43" s="10" t="s">
        <v>106</v>
      </c>
      <c r="AD43" s="10" t="s">
        <v>293</v>
      </c>
      <c r="AE43" s="10" t="s">
        <v>294</v>
      </c>
      <c r="AF43" s="10" t="s">
        <v>109</v>
      </c>
      <c r="AG43" s="10" t="s">
        <v>237</v>
      </c>
      <c r="AH43" s="10" t="s">
        <v>391</v>
      </c>
      <c r="AI43" s="10" t="s">
        <v>112</v>
      </c>
      <c r="AJ43" s="10" t="s">
        <v>113</v>
      </c>
      <c r="AK43" s="10" t="s">
        <v>980</v>
      </c>
      <c r="AL43" s="10" t="s">
        <v>115</v>
      </c>
      <c r="AM43" s="10" t="s">
        <v>116</v>
      </c>
      <c r="AN43" s="10" t="s">
        <v>595</v>
      </c>
      <c r="AO43" s="10" t="s">
        <v>118</v>
      </c>
      <c r="AP43" s="10" t="s">
        <v>639</v>
      </c>
      <c r="AQ43" s="10" t="s">
        <v>120</v>
      </c>
      <c r="AR43" s="10" t="s">
        <v>121</v>
      </c>
      <c r="AS43" s="10" t="s">
        <v>981</v>
      </c>
      <c r="AT43" s="10" t="s">
        <v>123</v>
      </c>
      <c r="AU43" s="10" t="s">
        <v>124</v>
      </c>
      <c r="AV43" s="10"/>
      <c r="AW43" s="10"/>
      <c r="AX43" s="10" t="s">
        <v>982</v>
      </c>
      <c r="AY43" s="10"/>
      <c r="AZ43" s="10"/>
      <c r="BA43" s="10" t="s">
        <v>126</v>
      </c>
      <c r="BB43" s="10" t="s">
        <v>127</v>
      </c>
      <c r="BC43" s="10" t="s">
        <v>128</v>
      </c>
      <c r="BD43" s="10" t="s">
        <v>571</v>
      </c>
      <c r="BE43" s="10" t="s">
        <v>571</v>
      </c>
      <c r="BF43" s="10" t="s">
        <v>983</v>
      </c>
      <c r="BG43" s="10" t="s">
        <v>984</v>
      </c>
      <c r="BH43" s="10" t="s">
        <v>246</v>
      </c>
      <c r="BI43" s="10"/>
      <c r="BJ43" s="10" t="s">
        <v>134</v>
      </c>
      <c r="BK43" s="10" t="s">
        <v>985</v>
      </c>
      <c r="BL43" s="10" t="s">
        <v>986</v>
      </c>
      <c r="BM43" s="10" t="s">
        <v>987</v>
      </c>
      <c r="BN43" s="10" t="s">
        <v>988</v>
      </c>
      <c r="BO43" s="10"/>
      <c r="BP43" s="10"/>
      <c r="BQ43" s="10" t="s">
        <v>989</v>
      </c>
      <c r="BR43" s="10" t="s">
        <v>990</v>
      </c>
      <c r="BS43" s="11">
        <v>56</v>
      </c>
      <c r="BT43" s="11">
        <v>0</v>
      </c>
      <c r="BU43" s="11">
        <v>0</v>
      </c>
      <c r="BV43" s="11">
        <v>0</v>
      </c>
      <c r="BW43" s="11">
        <v>56</v>
      </c>
      <c r="BX43" s="10" t="s">
        <v>991</v>
      </c>
      <c r="BY43" s="10" t="s">
        <v>992</v>
      </c>
      <c r="BZ43" s="10" t="s">
        <v>993</v>
      </c>
      <c r="CA43" s="10"/>
      <c r="CB43" s="10" t="s">
        <v>973</v>
      </c>
      <c r="CC43" s="10" t="s">
        <v>974</v>
      </c>
      <c r="CD43" s="10"/>
      <c r="CE43" s="10" t="s">
        <v>146</v>
      </c>
    </row>
    <row r="44" ht="14.25" hidden="1" spans="1:83">
      <c r="A44" s="9">
        <v>139</v>
      </c>
      <c r="B44" s="10" t="s">
        <v>85</v>
      </c>
      <c r="C44" s="10" t="s">
        <v>86</v>
      </c>
      <c r="D44" s="10" t="s">
        <v>994</v>
      </c>
      <c r="E44" s="10" t="s">
        <v>995</v>
      </c>
      <c r="F44" s="11">
        <v>79</v>
      </c>
      <c r="G44" s="10" t="s">
        <v>89</v>
      </c>
      <c r="H44" s="10" t="s">
        <v>188</v>
      </c>
      <c r="I44" s="10" t="s">
        <v>91</v>
      </c>
      <c r="J44" s="31">
        <v>45397</v>
      </c>
      <c r="K44" s="31">
        <v>45397</v>
      </c>
      <c r="L44" s="10" t="s">
        <v>92</v>
      </c>
      <c r="M44" s="10" t="s">
        <v>93</v>
      </c>
      <c r="N44" s="10" t="s">
        <v>94</v>
      </c>
      <c r="O44" s="10" t="s">
        <v>95</v>
      </c>
      <c r="P44" s="10" t="s">
        <v>96</v>
      </c>
      <c r="Q44" s="10" t="s">
        <v>97</v>
      </c>
      <c r="R44" s="10"/>
      <c r="S44" s="10" t="s">
        <v>613</v>
      </c>
      <c r="T44" s="10" t="s">
        <v>996</v>
      </c>
      <c r="U44" s="10" t="s">
        <v>997</v>
      </c>
      <c r="V44" s="10" t="s">
        <v>290</v>
      </c>
      <c r="W44" s="10" t="s">
        <v>291</v>
      </c>
      <c r="X44" s="10" t="s">
        <v>93</v>
      </c>
      <c r="Y44" s="10" t="s">
        <v>103</v>
      </c>
      <c r="Z44" s="10" t="s">
        <v>292</v>
      </c>
      <c r="AA44" s="10"/>
      <c r="AB44" s="10" t="s">
        <v>105</v>
      </c>
      <c r="AC44" s="10" t="s">
        <v>106</v>
      </c>
      <c r="AD44" s="10" t="s">
        <v>107</v>
      </c>
      <c r="AE44" s="10" t="s">
        <v>108</v>
      </c>
      <c r="AF44" s="10" t="s">
        <v>109</v>
      </c>
      <c r="AG44" s="10" t="s">
        <v>110</v>
      </c>
      <c r="AH44" s="10" t="s">
        <v>616</v>
      </c>
      <c r="AI44" s="10" t="s">
        <v>112</v>
      </c>
      <c r="AJ44" s="10" t="s">
        <v>113</v>
      </c>
      <c r="AK44" s="10" t="s">
        <v>295</v>
      </c>
      <c r="AL44" s="10" t="s">
        <v>296</v>
      </c>
      <c r="AM44" s="10" t="s">
        <v>116</v>
      </c>
      <c r="AN44" s="10" t="s">
        <v>297</v>
      </c>
      <c r="AO44" s="10" t="s">
        <v>118</v>
      </c>
      <c r="AP44" s="10" t="s">
        <v>298</v>
      </c>
      <c r="AQ44" s="10" t="s">
        <v>120</v>
      </c>
      <c r="AR44" s="10" t="s">
        <v>121</v>
      </c>
      <c r="AS44" s="10" t="s">
        <v>207</v>
      </c>
      <c r="AT44" s="10" t="s">
        <v>123</v>
      </c>
      <c r="AU44" s="10" t="s">
        <v>124</v>
      </c>
      <c r="AV44" s="10"/>
      <c r="AW44" s="10"/>
      <c r="AX44" s="10" t="s">
        <v>660</v>
      </c>
      <c r="AY44" s="10"/>
      <c r="AZ44" s="10"/>
      <c r="BA44" s="10" t="s">
        <v>126</v>
      </c>
      <c r="BB44" s="10" t="s">
        <v>127</v>
      </c>
      <c r="BC44" s="10" t="s">
        <v>128</v>
      </c>
      <c r="BD44" s="10" t="s">
        <v>661</v>
      </c>
      <c r="BE44" s="10" t="s">
        <v>998</v>
      </c>
      <c r="BF44" s="10" t="s">
        <v>999</v>
      </c>
      <c r="BG44" s="10" t="s">
        <v>1000</v>
      </c>
      <c r="BH44" s="10" t="s">
        <v>173</v>
      </c>
      <c r="BI44" s="10"/>
      <c r="BJ44" s="10" t="s">
        <v>134</v>
      </c>
      <c r="BK44" s="10" t="s">
        <v>213</v>
      </c>
      <c r="BL44" s="10" t="s">
        <v>214</v>
      </c>
      <c r="BM44" s="10" t="s">
        <v>1001</v>
      </c>
      <c r="BN44" s="10" t="s">
        <v>1002</v>
      </c>
      <c r="BO44" s="10"/>
      <c r="BP44" s="10"/>
      <c r="BQ44" s="10" t="s">
        <v>1003</v>
      </c>
      <c r="BR44" s="10" t="s">
        <v>1004</v>
      </c>
      <c r="BS44" s="38">
        <v>280.8</v>
      </c>
      <c r="BT44" s="11">
        <v>0</v>
      </c>
      <c r="BU44" s="11">
        <v>0</v>
      </c>
      <c r="BV44" s="11">
        <v>0</v>
      </c>
      <c r="BW44" s="38">
        <v>280.8</v>
      </c>
      <c r="BX44" s="10" t="s">
        <v>1005</v>
      </c>
      <c r="BY44" s="10" t="s">
        <v>1006</v>
      </c>
      <c r="BZ44" s="10" t="s">
        <v>1007</v>
      </c>
      <c r="CA44" s="10" t="s">
        <v>1008</v>
      </c>
      <c r="CB44" s="10" t="s">
        <v>412</v>
      </c>
      <c r="CC44" s="10" t="s">
        <v>413</v>
      </c>
      <c r="CD44" s="10"/>
      <c r="CE44" s="10" t="s">
        <v>146</v>
      </c>
    </row>
    <row r="45" ht="14.25" hidden="1" spans="1:83">
      <c r="A45" s="9">
        <v>184</v>
      </c>
      <c r="B45" s="10" t="s">
        <v>85</v>
      </c>
      <c r="C45" s="10" t="s">
        <v>86</v>
      </c>
      <c r="D45" s="10" t="s">
        <v>1009</v>
      </c>
      <c r="E45" s="10" t="s">
        <v>1010</v>
      </c>
      <c r="F45" s="11">
        <v>78</v>
      </c>
      <c r="G45" s="10" t="s">
        <v>91</v>
      </c>
      <c r="H45" s="10" t="s">
        <v>1011</v>
      </c>
      <c r="I45" s="10" t="s">
        <v>91</v>
      </c>
      <c r="J45" s="31">
        <v>45401</v>
      </c>
      <c r="K45" s="31">
        <v>45401</v>
      </c>
      <c r="L45" s="10" t="s">
        <v>229</v>
      </c>
      <c r="M45" s="10" t="s">
        <v>93</v>
      </c>
      <c r="N45" s="10" t="s">
        <v>94</v>
      </c>
      <c r="O45" s="10" t="s">
        <v>95</v>
      </c>
      <c r="P45" s="10" t="s">
        <v>230</v>
      </c>
      <c r="Q45" s="10" t="s">
        <v>97</v>
      </c>
      <c r="R45" s="10"/>
      <c r="S45" s="10" t="s">
        <v>231</v>
      </c>
      <c r="T45" s="10" t="s">
        <v>1012</v>
      </c>
      <c r="U45" s="10" t="s">
        <v>1013</v>
      </c>
      <c r="V45" s="10" t="s">
        <v>101</v>
      </c>
      <c r="W45" s="10" t="s">
        <v>102</v>
      </c>
      <c r="X45" s="10" t="s">
        <v>93</v>
      </c>
      <c r="Y45" s="10" t="s">
        <v>103</v>
      </c>
      <c r="Z45" s="10" t="s">
        <v>104</v>
      </c>
      <c r="AA45" s="10"/>
      <c r="AB45" s="10" t="s">
        <v>105</v>
      </c>
      <c r="AC45" s="10" t="s">
        <v>106</v>
      </c>
      <c r="AD45" s="10" t="s">
        <v>234</v>
      </c>
      <c r="AE45" s="10" t="s">
        <v>235</v>
      </c>
      <c r="AF45" s="10" t="s">
        <v>236</v>
      </c>
      <c r="AG45" s="10" t="s">
        <v>237</v>
      </c>
      <c r="AH45" s="10" t="s">
        <v>111</v>
      </c>
      <c r="AI45" s="10" t="s">
        <v>112</v>
      </c>
      <c r="AJ45" s="10" t="s">
        <v>113</v>
      </c>
      <c r="AK45" s="10" t="s">
        <v>238</v>
      </c>
      <c r="AL45" s="10" t="s">
        <v>115</v>
      </c>
      <c r="AM45" s="10" t="s">
        <v>116</v>
      </c>
      <c r="AN45" s="10" t="s">
        <v>239</v>
      </c>
      <c r="AO45" s="10" t="s">
        <v>118</v>
      </c>
      <c r="AP45" s="10" t="s">
        <v>240</v>
      </c>
      <c r="AQ45" s="10" t="s">
        <v>120</v>
      </c>
      <c r="AR45" s="10" t="s">
        <v>121</v>
      </c>
      <c r="AS45" s="10" t="s">
        <v>122</v>
      </c>
      <c r="AT45" s="10" t="s">
        <v>123</v>
      </c>
      <c r="AU45" s="10" t="s">
        <v>124</v>
      </c>
      <c r="AV45" s="10"/>
      <c r="AW45" s="10"/>
      <c r="AX45" s="10" t="s">
        <v>768</v>
      </c>
      <c r="AY45" s="10"/>
      <c r="AZ45" s="10"/>
      <c r="BA45" s="10" t="s">
        <v>126</v>
      </c>
      <c r="BB45" s="10" t="s">
        <v>127</v>
      </c>
      <c r="BC45" s="10" t="s">
        <v>128</v>
      </c>
      <c r="BD45" s="10" t="s">
        <v>1014</v>
      </c>
      <c r="BE45" s="10" t="s">
        <v>1015</v>
      </c>
      <c r="BF45" s="10" t="s">
        <v>1016</v>
      </c>
      <c r="BG45" s="10" t="s">
        <v>1017</v>
      </c>
      <c r="BH45" s="10" t="s">
        <v>621</v>
      </c>
      <c r="BI45" s="10"/>
      <c r="BJ45" s="10" t="s">
        <v>134</v>
      </c>
      <c r="BK45" s="10" t="s">
        <v>213</v>
      </c>
      <c r="BL45" s="10" t="s">
        <v>214</v>
      </c>
      <c r="BM45" s="10" t="s">
        <v>1018</v>
      </c>
      <c r="BN45" s="10" t="s">
        <v>1019</v>
      </c>
      <c r="BO45" s="10"/>
      <c r="BP45" s="10"/>
      <c r="BQ45" s="10" t="s">
        <v>1003</v>
      </c>
      <c r="BR45" s="10" t="s">
        <v>1004</v>
      </c>
      <c r="BS45" s="38">
        <v>281.6</v>
      </c>
      <c r="BT45" s="11">
        <v>0</v>
      </c>
      <c r="BU45" s="11">
        <v>0</v>
      </c>
      <c r="BV45" s="11">
        <v>0</v>
      </c>
      <c r="BW45" s="38">
        <v>281.6</v>
      </c>
      <c r="BX45" s="10" t="s">
        <v>1020</v>
      </c>
      <c r="BY45" s="10" t="s">
        <v>1021</v>
      </c>
      <c r="BZ45" s="10" t="s">
        <v>1021</v>
      </c>
      <c r="CA45" s="10" t="s">
        <v>1022</v>
      </c>
      <c r="CB45" s="10" t="s">
        <v>412</v>
      </c>
      <c r="CC45" s="10" t="s">
        <v>413</v>
      </c>
      <c r="CD45" s="10"/>
      <c r="CE45" s="10" t="s">
        <v>146</v>
      </c>
    </row>
    <row r="46" ht="14.25" hidden="1" spans="1:83">
      <c r="A46" s="9">
        <v>892</v>
      </c>
      <c r="B46" s="10" t="s">
        <v>85</v>
      </c>
      <c r="C46" s="10" t="s">
        <v>147</v>
      </c>
      <c r="D46" s="10" t="s">
        <v>1023</v>
      </c>
      <c r="E46" s="10" t="s">
        <v>1024</v>
      </c>
      <c r="F46" s="11">
        <v>72</v>
      </c>
      <c r="G46" s="10" t="s">
        <v>91</v>
      </c>
      <c r="H46" s="10" t="s">
        <v>673</v>
      </c>
      <c r="I46" s="10" t="s">
        <v>91</v>
      </c>
      <c r="J46" s="31">
        <v>45410</v>
      </c>
      <c r="K46" s="31">
        <v>45410</v>
      </c>
      <c r="L46" s="10" t="s">
        <v>487</v>
      </c>
      <c r="M46" s="10" t="s">
        <v>314</v>
      </c>
      <c r="N46" s="10" t="s">
        <v>94</v>
      </c>
      <c r="O46" s="10" t="s">
        <v>95</v>
      </c>
      <c r="P46" s="10" t="s">
        <v>315</v>
      </c>
      <c r="Q46" s="10" t="s">
        <v>316</v>
      </c>
      <c r="R46" s="10"/>
      <c r="S46" s="10" t="s">
        <v>1025</v>
      </c>
      <c r="T46" s="10" t="s">
        <v>1025</v>
      </c>
      <c r="U46" s="10" t="s">
        <v>1026</v>
      </c>
      <c r="V46" s="10" t="s">
        <v>1027</v>
      </c>
      <c r="W46" s="10" t="s">
        <v>320</v>
      </c>
      <c r="X46" s="10" t="s">
        <v>321</v>
      </c>
      <c r="Y46" s="10" t="s">
        <v>103</v>
      </c>
      <c r="Z46" s="10" t="s">
        <v>1028</v>
      </c>
      <c r="AA46" s="10"/>
      <c r="AB46" s="10" t="s">
        <v>105</v>
      </c>
      <c r="AC46" s="10" t="s">
        <v>323</v>
      </c>
      <c r="AD46" s="10" t="s">
        <v>1029</v>
      </c>
      <c r="AE46" s="10" t="s">
        <v>1030</v>
      </c>
      <c r="AF46" s="10" t="s">
        <v>236</v>
      </c>
      <c r="AG46" s="10" t="s">
        <v>110</v>
      </c>
      <c r="AH46" s="10" t="s">
        <v>1031</v>
      </c>
      <c r="AI46" s="10" t="s">
        <v>1032</v>
      </c>
      <c r="AJ46" s="10" t="s">
        <v>499</v>
      </c>
      <c r="AK46" s="10" t="s">
        <v>1033</v>
      </c>
      <c r="AL46" s="10" t="s">
        <v>115</v>
      </c>
      <c r="AM46" s="10" t="s">
        <v>116</v>
      </c>
      <c r="AN46" s="10" t="s">
        <v>501</v>
      </c>
      <c r="AO46" s="10" t="s">
        <v>502</v>
      </c>
      <c r="AP46" s="10" t="s">
        <v>329</v>
      </c>
      <c r="AQ46" s="10" t="s">
        <v>120</v>
      </c>
      <c r="AR46" s="10" t="s">
        <v>568</v>
      </c>
      <c r="AS46" s="10" t="s">
        <v>1034</v>
      </c>
      <c r="AT46" s="10" t="s">
        <v>123</v>
      </c>
      <c r="AU46" s="10" t="s">
        <v>124</v>
      </c>
      <c r="AV46" s="10"/>
      <c r="AW46" s="10"/>
      <c r="AX46" s="10" t="s">
        <v>1035</v>
      </c>
      <c r="AY46" s="10"/>
      <c r="AZ46" s="10"/>
      <c r="BA46" s="10" t="s">
        <v>126</v>
      </c>
      <c r="BB46" s="10" t="s">
        <v>127</v>
      </c>
      <c r="BC46" s="10" t="s">
        <v>128</v>
      </c>
      <c r="BD46" s="10" t="s">
        <v>209</v>
      </c>
      <c r="BE46" s="10" t="s">
        <v>1036</v>
      </c>
      <c r="BF46" s="10" t="s">
        <v>1037</v>
      </c>
      <c r="BG46" s="10" t="s">
        <v>1038</v>
      </c>
      <c r="BH46" s="10" t="s">
        <v>541</v>
      </c>
      <c r="BI46" s="10"/>
      <c r="BJ46" s="10" t="s">
        <v>134</v>
      </c>
      <c r="BK46" s="10" t="s">
        <v>1039</v>
      </c>
      <c r="BL46" s="10" t="s">
        <v>1040</v>
      </c>
      <c r="BM46" s="10" t="s">
        <v>1041</v>
      </c>
      <c r="BN46" s="10" t="s">
        <v>1042</v>
      </c>
      <c r="BO46" s="10"/>
      <c r="BP46" s="10"/>
      <c r="BQ46" s="10" t="s">
        <v>1043</v>
      </c>
      <c r="BR46" s="10" t="s">
        <v>1044</v>
      </c>
      <c r="BS46" s="11">
        <v>39</v>
      </c>
      <c r="BT46" s="38">
        <v>132.92</v>
      </c>
      <c r="BU46" s="38">
        <v>33.23</v>
      </c>
      <c r="BV46" s="11">
        <v>0</v>
      </c>
      <c r="BW46" s="38">
        <v>205.15</v>
      </c>
      <c r="BX46" s="10" t="s">
        <v>1045</v>
      </c>
      <c r="BY46" s="10" t="s">
        <v>1046</v>
      </c>
      <c r="BZ46" s="10" t="s">
        <v>1046</v>
      </c>
      <c r="CA46" s="10" t="s">
        <v>1047</v>
      </c>
      <c r="CB46" s="10" t="s">
        <v>1048</v>
      </c>
      <c r="CC46" s="10" t="s">
        <v>1049</v>
      </c>
      <c r="CD46" s="10"/>
      <c r="CE46" s="10" t="s">
        <v>146</v>
      </c>
    </row>
    <row r="47" ht="14.25" hidden="1" spans="1:83">
      <c r="A47" s="9">
        <v>1480</v>
      </c>
      <c r="B47" s="10" t="s">
        <v>85</v>
      </c>
      <c r="C47" s="10" t="s">
        <v>147</v>
      </c>
      <c r="D47" s="10" t="s">
        <v>1050</v>
      </c>
      <c r="E47" s="10" t="s">
        <v>1051</v>
      </c>
      <c r="F47" s="11">
        <v>13</v>
      </c>
      <c r="G47" s="10" t="s">
        <v>260</v>
      </c>
      <c r="H47" s="10" t="s">
        <v>1052</v>
      </c>
      <c r="I47" s="10" t="s">
        <v>227</v>
      </c>
      <c r="J47" s="31">
        <v>45464</v>
      </c>
      <c r="K47" s="31">
        <v>45464</v>
      </c>
      <c r="L47" s="10" t="s">
        <v>487</v>
      </c>
      <c r="M47" s="10" t="s">
        <v>314</v>
      </c>
      <c r="N47" s="10" t="s">
        <v>94</v>
      </c>
      <c r="O47" s="10" t="s">
        <v>95</v>
      </c>
      <c r="P47" s="10" t="s">
        <v>315</v>
      </c>
      <c r="Q47" s="10" t="s">
        <v>316</v>
      </c>
      <c r="R47" s="10"/>
      <c r="S47" s="10" t="s">
        <v>1053</v>
      </c>
      <c r="T47" s="10" t="s">
        <v>1053</v>
      </c>
      <c r="U47" s="10" t="s">
        <v>1054</v>
      </c>
      <c r="V47" s="10" t="s">
        <v>1055</v>
      </c>
      <c r="W47" s="10" t="s">
        <v>1056</v>
      </c>
      <c r="X47" s="10" t="s">
        <v>321</v>
      </c>
      <c r="Y47" s="10" t="s">
        <v>103</v>
      </c>
      <c r="Z47" s="10" t="s">
        <v>1057</v>
      </c>
      <c r="AA47" s="10"/>
      <c r="AB47" s="10" t="s">
        <v>105</v>
      </c>
      <c r="AC47" s="10" t="s">
        <v>323</v>
      </c>
      <c r="AD47" s="10" t="s">
        <v>1058</v>
      </c>
      <c r="AE47" s="10" t="s">
        <v>497</v>
      </c>
      <c r="AF47" s="10" t="s">
        <v>236</v>
      </c>
      <c r="AG47" s="10" t="s">
        <v>110</v>
      </c>
      <c r="AH47" s="10" t="s">
        <v>531</v>
      </c>
      <c r="AI47" s="10" t="s">
        <v>112</v>
      </c>
      <c r="AJ47" s="10" t="s">
        <v>499</v>
      </c>
      <c r="AK47" s="10" t="s">
        <v>1059</v>
      </c>
      <c r="AL47" s="10" t="s">
        <v>115</v>
      </c>
      <c r="AM47" s="10" t="s">
        <v>116</v>
      </c>
      <c r="AN47" s="10" t="s">
        <v>501</v>
      </c>
      <c r="AO47" s="10" t="s">
        <v>502</v>
      </c>
      <c r="AP47" s="10" t="s">
        <v>329</v>
      </c>
      <c r="AQ47" s="10" t="s">
        <v>120</v>
      </c>
      <c r="AR47" s="10" t="s">
        <v>330</v>
      </c>
      <c r="AS47" s="10" t="s">
        <v>331</v>
      </c>
      <c r="AT47" s="10" t="s">
        <v>123</v>
      </c>
      <c r="AU47" s="10" t="s">
        <v>124</v>
      </c>
      <c r="AV47" s="10"/>
      <c r="AW47" s="10"/>
      <c r="AX47" s="10" t="s">
        <v>536</v>
      </c>
      <c r="AY47" s="10"/>
      <c r="AZ47" s="10"/>
      <c r="BA47" s="10" t="s">
        <v>126</v>
      </c>
      <c r="BB47" s="10" t="s">
        <v>127</v>
      </c>
      <c r="BC47" s="10" t="s">
        <v>128</v>
      </c>
      <c r="BD47" s="10" t="s">
        <v>537</v>
      </c>
      <c r="BE47" s="10" t="s">
        <v>1060</v>
      </c>
      <c r="BF47" s="10" t="s">
        <v>1061</v>
      </c>
      <c r="BG47" s="10" t="s">
        <v>1062</v>
      </c>
      <c r="BH47" s="10" t="s">
        <v>909</v>
      </c>
      <c r="BI47" s="10"/>
      <c r="BJ47" s="10" t="s">
        <v>134</v>
      </c>
      <c r="BK47" s="10" t="s">
        <v>1063</v>
      </c>
      <c r="BL47" s="10" t="s">
        <v>1064</v>
      </c>
      <c r="BM47" s="10" t="s">
        <v>1065</v>
      </c>
      <c r="BN47" s="10" t="s">
        <v>1066</v>
      </c>
      <c r="BO47" s="10"/>
      <c r="BP47" s="10"/>
      <c r="BQ47" s="10" t="s">
        <v>1067</v>
      </c>
      <c r="BR47" s="10" t="s">
        <v>1068</v>
      </c>
      <c r="BS47" s="11">
        <v>198</v>
      </c>
      <c r="BT47" s="38">
        <v>947.95</v>
      </c>
      <c r="BU47" s="38">
        <v>236.99</v>
      </c>
      <c r="BV47" s="11">
        <v>0</v>
      </c>
      <c r="BW47" s="38">
        <v>1382.94</v>
      </c>
      <c r="BX47" s="10" t="s">
        <v>1069</v>
      </c>
      <c r="BY47" s="10" t="s">
        <v>1070</v>
      </c>
      <c r="BZ47" s="10"/>
      <c r="CA47" s="10"/>
      <c r="CB47" s="10" t="s">
        <v>1071</v>
      </c>
      <c r="CC47" s="10" t="s">
        <v>1072</v>
      </c>
      <c r="CD47" s="10"/>
      <c r="CE47" s="10" t="s">
        <v>146</v>
      </c>
    </row>
    <row r="48" ht="14.25" hidden="1" spans="1:83">
      <c r="A48" s="9">
        <v>456</v>
      </c>
      <c r="B48" s="10" t="s">
        <v>85</v>
      </c>
      <c r="C48" s="10" t="s">
        <v>147</v>
      </c>
      <c r="D48" s="10" t="s">
        <v>1073</v>
      </c>
      <c r="E48" s="10" t="s">
        <v>1074</v>
      </c>
      <c r="F48" s="11">
        <v>87</v>
      </c>
      <c r="G48" s="10" t="s">
        <v>89</v>
      </c>
      <c r="H48" s="10" t="s">
        <v>815</v>
      </c>
      <c r="I48" s="10" t="s">
        <v>91</v>
      </c>
      <c r="J48" s="31">
        <v>45402</v>
      </c>
      <c r="K48" s="31">
        <v>45402</v>
      </c>
      <c r="L48" s="10" t="s">
        <v>487</v>
      </c>
      <c r="M48" s="10" t="s">
        <v>522</v>
      </c>
      <c r="N48" s="10" t="s">
        <v>94</v>
      </c>
      <c r="O48" s="10" t="s">
        <v>95</v>
      </c>
      <c r="P48" s="10" t="s">
        <v>315</v>
      </c>
      <c r="Q48" s="10" t="s">
        <v>316</v>
      </c>
      <c r="R48" s="10"/>
      <c r="S48" s="10" t="s">
        <v>1075</v>
      </c>
      <c r="T48" s="10" t="s">
        <v>1075</v>
      </c>
      <c r="U48" s="10" t="s">
        <v>1076</v>
      </c>
      <c r="V48" s="10" t="s">
        <v>560</v>
      </c>
      <c r="W48" s="10" t="s">
        <v>561</v>
      </c>
      <c r="X48" s="10" t="s">
        <v>522</v>
      </c>
      <c r="Y48" s="10" t="s">
        <v>103</v>
      </c>
      <c r="Z48" s="10" t="s">
        <v>562</v>
      </c>
      <c r="AA48" s="10"/>
      <c r="AB48" s="10" t="s">
        <v>105</v>
      </c>
      <c r="AC48" s="10" t="s">
        <v>106</v>
      </c>
      <c r="AD48" s="10" t="s">
        <v>563</v>
      </c>
      <c r="AE48" s="10" t="s">
        <v>564</v>
      </c>
      <c r="AF48" s="10" t="s">
        <v>565</v>
      </c>
      <c r="AG48" s="10" t="s">
        <v>237</v>
      </c>
      <c r="AH48" s="10" t="s">
        <v>498</v>
      </c>
      <c r="AI48" s="10" t="s">
        <v>112</v>
      </c>
      <c r="AJ48" s="10" t="s">
        <v>499</v>
      </c>
      <c r="AK48" s="10" t="s">
        <v>1077</v>
      </c>
      <c r="AL48" s="10" t="s">
        <v>115</v>
      </c>
      <c r="AM48" s="10" t="s">
        <v>116</v>
      </c>
      <c r="AN48" s="10" t="s">
        <v>567</v>
      </c>
      <c r="AO48" s="10" t="s">
        <v>118</v>
      </c>
      <c r="AP48" s="10" t="s">
        <v>329</v>
      </c>
      <c r="AQ48" s="10" t="s">
        <v>120</v>
      </c>
      <c r="AR48" s="10" t="s">
        <v>1078</v>
      </c>
      <c r="AS48" s="10" t="s">
        <v>569</v>
      </c>
      <c r="AT48" s="10" t="s">
        <v>570</v>
      </c>
      <c r="AU48" s="10" t="s">
        <v>124</v>
      </c>
      <c r="AV48" s="10"/>
      <c r="AW48" s="10"/>
      <c r="AX48" s="10" t="s">
        <v>1079</v>
      </c>
      <c r="AY48" s="10"/>
      <c r="AZ48" s="10"/>
      <c r="BA48" s="10" t="s">
        <v>126</v>
      </c>
      <c r="BB48" s="10" t="s">
        <v>127</v>
      </c>
      <c r="BC48" s="10" t="s">
        <v>128</v>
      </c>
      <c r="BD48" s="10" t="s">
        <v>446</v>
      </c>
      <c r="BE48" s="10" t="s">
        <v>447</v>
      </c>
      <c r="BF48" s="10" t="s">
        <v>448</v>
      </c>
      <c r="BG48" s="10" t="s">
        <v>449</v>
      </c>
      <c r="BH48" s="10" t="s">
        <v>695</v>
      </c>
      <c r="BI48" s="10"/>
      <c r="BJ48" s="10" t="s">
        <v>134</v>
      </c>
      <c r="BK48" s="10" t="s">
        <v>1080</v>
      </c>
      <c r="BL48" s="10" t="s">
        <v>1081</v>
      </c>
      <c r="BM48" s="10" t="s">
        <v>1082</v>
      </c>
      <c r="BN48" s="10" t="s">
        <v>1083</v>
      </c>
      <c r="BO48" s="10"/>
      <c r="BP48" s="10"/>
      <c r="BQ48" s="10" t="s">
        <v>1084</v>
      </c>
      <c r="BR48" s="10" t="s">
        <v>1085</v>
      </c>
      <c r="BS48" s="38">
        <v>97.5</v>
      </c>
      <c r="BT48" s="11">
        <v>153</v>
      </c>
      <c r="BU48" s="38">
        <v>38.25</v>
      </c>
      <c r="BV48" s="11">
        <v>0</v>
      </c>
      <c r="BW48" s="38">
        <v>288.75</v>
      </c>
      <c r="BX48" s="10" t="s">
        <v>1086</v>
      </c>
      <c r="BY48" s="10" t="s">
        <v>1087</v>
      </c>
      <c r="BZ48" s="10" t="s">
        <v>1088</v>
      </c>
      <c r="CA48" s="10" t="s">
        <v>1089</v>
      </c>
      <c r="CB48" s="10" t="s">
        <v>1090</v>
      </c>
      <c r="CC48" s="10" t="s">
        <v>1091</v>
      </c>
      <c r="CD48" s="10" t="s">
        <v>1092</v>
      </c>
      <c r="CE48" s="10" t="s">
        <v>146</v>
      </c>
    </row>
    <row r="49" ht="14.25" hidden="1" spans="1:83">
      <c r="A49" s="9">
        <v>413</v>
      </c>
      <c r="B49" s="10" t="s">
        <v>85</v>
      </c>
      <c r="C49" s="10" t="s">
        <v>147</v>
      </c>
      <c r="D49" s="10" t="s">
        <v>1093</v>
      </c>
      <c r="E49" s="10" t="s">
        <v>1094</v>
      </c>
      <c r="F49" s="11">
        <v>50</v>
      </c>
      <c r="G49" s="10" t="s">
        <v>91</v>
      </c>
      <c r="H49" s="10" t="s">
        <v>521</v>
      </c>
      <c r="I49" s="10" t="s">
        <v>260</v>
      </c>
      <c r="J49" s="31">
        <v>45418</v>
      </c>
      <c r="K49" s="31">
        <v>45418</v>
      </c>
      <c r="L49" s="10" t="s">
        <v>487</v>
      </c>
      <c r="M49" s="10" t="s">
        <v>522</v>
      </c>
      <c r="N49" s="10" t="s">
        <v>94</v>
      </c>
      <c r="O49" s="10" t="s">
        <v>95</v>
      </c>
      <c r="P49" s="10" t="s">
        <v>315</v>
      </c>
      <c r="Q49" s="10" t="s">
        <v>316</v>
      </c>
      <c r="R49" s="10"/>
      <c r="S49" s="10" t="s">
        <v>1095</v>
      </c>
      <c r="T49" s="10" t="s">
        <v>1095</v>
      </c>
      <c r="U49" s="10" t="s">
        <v>1096</v>
      </c>
      <c r="V49" s="10" t="s">
        <v>560</v>
      </c>
      <c r="W49" s="10" t="s">
        <v>561</v>
      </c>
      <c r="X49" s="10" t="s">
        <v>522</v>
      </c>
      <c r="Y49" s="10" t="s">
        <v>103</v>
      </c>
      <c r="Z49" s="10" t="s">
        <v>562</v>
      </c>
      <c r="AA49" s="10"/>
      <c r="AB49" s="10" t="s">
        <v>105</v>
      </c>
      <c r="AC49" s="10" t="s">
        <v>106</v>
      </c>
      <c r="AD49" s="10" t="s">
        <v>563</v>
      </c>
      <c r="AE49" s="10" t="s">
        <v>564</v>
      </c>
      <c r="AF49" s="10" t="s">
        <v>565</v>
      </c>
      <c r="AG49" s="10" t="s">
        <v>237</v>
      </c>
      <c r="AH49" s="10" t="s">
        <v>498</v>
      </c>
      <c r="AI49" s="10" t="s">
        <v>112</v>
      </c>
      <c r="AJ49" s="10" t="s">
        <v>499</v>
      </c>
      <c r="AK49" s="10" t="s">
        <v>1097</v>
      </c>
      <c r="AL49" s="10" t="s">
        <v>115</v>
      </c>
      <c r="AM49" s="10" t="s">
        <v>116</v>
      </c>
      <c r="AN49" s="10" t="s">
        <v>567</v>
      </c>
      <c r="AO49" s="10" t="s">
        <v>118</v>
      </c>
      <c r="AP49" s="10" t="s">
        <v>329</v>
      </c>
      <c r="AQ49" s="10" t="s">
        <v>120</v>
      </c>
      <c r="AR49" s="10" t="s">
        <v>330</v>
      </c>
      <c r="AS49" s="10" t="s">
        <v>569</v>
      </c>
      <c r="AT49" s="10" t="s">
        <v>570</v>
      </c>
      <c r="AU49" s="10" t="s">
        <v>124</v>
      </c>
      <c r="AV49" s="10"/>
      <c r="AW49" s="10"/>
      <c r="AX49" s="10" t="s">
        <v>1035</v>
      </c>
      <c r="AY49" s="10"/>
      <c r="AZ49" s="10"/>
      <c r="BA49" s="10" t="s">
        <v>126</v>
      </c>
      <c r="BB49" s="10" t="s">
        <v>127</v>
      </c>
      <c r="BC49" s="10" t="s">
        <v>128</v>
      </c>
      <c r="BD49" s="10" t="s">
        <v>209</v>
      </c>
      <c r="BE49" s="10" t="s">
        <v>210</v>
      </c>
      <c r="BF49" s="10" t="s">
        <v>211</v>
      </c>
      <c r="BG49" s="10" t="s">
        <v>212</v>
      </c>
      <c r="BH49" s="10" t="s">
        <v>1098</v>
      </c>
      <c r="BI49" s="10"/>
      <c r="BJ49" s="10" t="s">
        <v>134</v>
      </c>
      <c r="BK49" s="10" t="s">
        <v>807</v>
      </c>
      <c r="BL49" s="10" t="s">
        <v>808</v>
      </c>
      <c r="BM49" s="10" t="s">
        <v>1099</v>
      </c>
      <c r="BN49" s="10" t="s">
        <v>1100</v>
      </c>
      <c r="BO49" s="10"/>
      <c r="BP49" s="10"/>
      <c r="BQ49" s="10" t="s">
        <v>1101</v>
      </c>
      <c r="BR49" s="10" t="s">
        <v>714</v>
      </c>
      <c r="BS49" s="38">
        <v>160.55</v>
      </c>
      <c r="BT49" s="11">
        <v>1818</v>
      </c>
      <c r="BU49" s="38">
        <v>454.5</v>
      </c>
      <c r="BV49" s="11">
        <v>0</v>
      </c>
      <c r="BW49" s="38">
        <v>2433.05</v>
      </c>
      <c r="BX49" s="10" t="s">
        <v>1102</v>
      </c>
      <c r="BY49" s="10" t="s">
        <v>1103</v>
      </c>
      <c r="BZ49" s="10" t="s">
        <v>1104</v>
      </c>
      <c r="CA49" s="10" t="s">
        <v>1105</v>
      </c>
      <c r="CB49" s="10" t="s">
        <v>1106</v>
      </c>
      <c r="CC49" s="10" t="s">
        <v>1107</v>
      </c>
      <c r="CD49" s="10" t="s">
        <v>1108</v>
      </c>
      <c r="CE49" s="10" t="s">
        <v>146</v>
      </c>
    </row>
    <row r="50" s="2" customFormat="1" ht="200" customHeight="1" spans="1:87">
      <c r="A50" s="15">
        <v>185</v>
      </c>
      <c r="B50" s="16" t="s">
        <v>85</v>
      </c>
      <c r="C50" s="16" t="s">
        <v>185</v>
      </c>
      <c r="D50" s="16" t="s">
        <v>1109</v>
      </c>
      <c r="E50" s="16" t="s">
        <v>1110</v>
      </c>
      <c r="F50" s="17">
        <v>52</v>
      </c>
      <c r="G50" s="16" t="s">
        <v>91</v>
      </c>
      <c r="H50" s="16" t="s">
        <v>585</v>
      </c>
      <c r="I50" s="16" t="s">
        <v>260</v>
      </c>
      <c r="J50" s="33">
        <v>45442</v>
      </c>
      <c r="K50" s="33">
        <v>45442</v>
      </c>
      <c r="L50" s="16" t="s">
        <v>92</v>
      </c>
      <c r="M50" s="16" t="s">
        <v>93</v>
      </c>
      <c r="N50" s="16" t="s">
        <v>94</v>
      </c>
      <c r="O50" s="16" t="s">
        <v>95</v>
      </c>
      <c r="P50" s="16" t="s">
        <v>152</v>
      </c>
      <c r="Q50" s="16" t="s">
        <v>97</v>
      </c>
      <c r="R50" s="16"/>
      <c r="S50" s="16" t="s">
        <v>287</v>
      </c>
      <c r="T50" s="16" t="s">
        <v>1111</v>
      </c>
      <c r="U50" s="16" t="s">
        <v>1112</v>
      </c>
      <c r="V50" s="16" t="s">
        <v>290</v>
      </c>
      <c r="W50" s="16" t="s">
        <v>291</v>
      </c>
      <c r="X50" s="16" t="s">
        <v>93</v>
      </c>
      <c r="Y50" s="16" t="s">
        <v>103</v>
      </c>
      <c r="Z50" s="16" t="s">
        <v>292</v>
      </c>
      <c r="AA50" s="16"/>
      <c r="AB50" s="16" t="s">
        <v>105</v>
      </c>
      <c r="AC50" s="16" t="s">
        <v>106</v>
      </c>
      <c r="AD50" s="16" t="s">
        <v>293</v>
      </c>
      <c r="AE50" s="16" t="s">
        <v>294</v>
      </c>
      <c r="AF50" s="16" t="s">
        <v>109</v>
      </c>
      <c r="AG50" s="16" t="s">
        <v>237</v>
      </c>
      <c r="AH50" s="16" t="s">
        <v>111</v>
      </c>
      <c r="AI50" s="16" t="s">
        <v>112</v>
      </c>
      <c r="AJ50" s="16" t="s">
        <v>113</v>
      </c>
      <c r="AK50" s="16" t="s">
        <v>295</v>
      </c>
      <c r="AL50" s="16" t="s">
        <v>296</v>
      </c>
      <c r="AM50" s="16" t="s">
        <v>116</v>
      </c>
      <c r="AN50" s="16" t="s">
        <v>297</v>
      </c>
      <c r="AO50" s="16" t="s">
        <v>118</v>
      </c>
      <c r="AP50" s="16" t="s">
        <v>298</v>
      </c>
      <c r="AQ50" s="16" t="s">
        <v>120</v>
      </c>
      <c r="AR50" s="16" t="s">
        <v>121</v>
      </c>
      <c r="AS50" s="16" t="s">
        <v>299</v>
      </c>
      <c r="AT50" s="16" t="s">
        <v>123</v>
      </c>
      <c r="AU50" s="16" t="s">
        <v>124</v>
      </c>
      <c r="AV50" s="16"/>
      <c r="AW50" s="16"/>
      <c r="AX50" s="16" t="s">
        <v>1113</v>
      </c>
      <c r="AY50" s="16"/>
      <c r="AZ50" s="16"/>
      <c r="BA50" s="16" t="s">
        <v>126</v>
      </c>
      <c r="BB50" s="16" t="s">
        <v>127</v>
      </c>
      <c r="BC50" s="16" t="s">
        <v>128</v>
      </c>
      <c r="BD50" s="16" t="s">
        <v>1114</v>
      </c>
      <c r="BE50" s="16" t="s">
        <v>1115</v>
      </c>
      <c r="BF50" s="16" t="s">
        <v>1116</v>
      </c>
      <c r="BG50" s="16" t="s">
        <v>1117</v>
      </c>
      <c r="BH50" s="16" t="s">
        <v>1118</v>
      </c>
      <c r="BI50" s="10"/>
      <c r="BJ50" s="10" t="s">
        <v>134</v>
      </c>
      <c r="BK50" s="10" t="s">
        <v>600</v>
      </c>
      <c r="BL50" s="10" t="s">
        <v>601</v>
      </c>
      <c r="BM50" s="10" t="s">
        <v>1119</v>
      </c>
      <c r="BN50" s="10" t="s">
        <v>1120</v>
      </c>
      <c r="BO50" s="10"/>
      <c r="BP50" s="10"/>
      <c r="BQ50" s="10" t="s">
        <v>743</v>
      </c>
      <c r="BR50" s="10" t="s">
        <v>744</v>
      </c>
      <c r="BS50" s="40">
        <v>343.2</v>
      </c>
      <c r="BT50" s="40">
        <v>25.62</v>
      </c>
      <c r="BU50" s="40">
        <v>6.41</v>
      </c>
      <c r="BV50" s="17">
        <v>0</v>
      </c>
      <c r="BW50" s="40">
        <v>375.23</v>
      </c>
      <c r="BX50" s="16" t="s">
        <v>1121</v>
      </c>
      <c r="BY50" s="16" t="s">
        <v>1122</v>
      </c>
      <c r="BZ50" s="16" t="s">
        <v>1122</v>
      </c>
      <c r="CA50" s="16" t="s">
        <v>1123</v>
      </c>
      <c r="CB50" s="16" t="s">
        <v>608</v>
      </c>
      <c r="CC50" s="16" t="s">
        <v>609</v>
      </c>
      <c r="CD50" s="16"/>
      <c r="CE50" s="16" t="s">
        <v>146</v>
      </c>
      <c r="CF50" s="46">
        <v>372</v>
      </c>
      <c r="CI50" s="48" t="str">
        <f>_xlfn.DISPIMG("ID_F360910FFDB046F29D8E0F1340FE2A2C",1)</f>
        <v>=DISPIMG("ID_F360910FFDB046F29D8E0F1340FE2A2C",1)</v>
      </c>
    </row>
    <row r="51" s="2" customFormat="1" ht="200" customHeight="1" spans="1:87">
      <c r="A51" s="15">
        <v>194</v>
      </c>
      <c r="B51" s="16" t="s">
        <v>85</v>
      </c>
      <c r="C51" s="16" t="s">
        <v>185</v>
      </c>
      <c r="D51" s="16" t="s">
        <v>1124</v>
      </c>
      <c r="E51" s="16" t="s">
        <v>1125</v>
      </c>
      <c r="F51" s="17">
        <v>44</v>
      </c>
      <c r="G51" s="16" t="s">
        <v>260</v>
      </c>
      <c r="H51" s="16" t="s">
        <v>1126</v>
      </c>
      <c r="I51" s="16" t="s">
        <v>227</v>
      </c>
      <c r="J51" s="33">
        <v>45450</v>
      </c>
      <c r="K51" s="33">
        <v>45450</v>
      </c>
      <c r="L51" s="16" t="s">
        <v>92</v>
      </c>
      <c r="M51" s="16" t="s">
        <v>93</v>
      </c>
      <c r="N51" s="16" t="s">
        <v>94</v>
      </c>
      <c r="O51" s="16" t="s">
        <v>95</v>
      </c>
      <c r="P51" s="16" t="s">
        <v>96</v>
      </c>
      <c r="Q51" s="16" t="s">
        <v>97</v>
      </c>
      <c r="R51" s="16"/>
      <c r="S51" s="16" t="s">
        <v>98</v>
      </c>
      <c r="T51" s="16" t="s">
        <v>1127</v>
      </c>
      <c r="U51" s="16" t="s">
        <v>1128</v>
      </c>
      <c r="V51" s="16" t="s">
        <v>101</v>
      </c>
      <c r="W51" s="16" t="s">
        <v>102</v>
      </c>
      <c r="X51" s="16" t="s">
        <v>93</v>
      </c>
      <c r="Y51" s="16" t="s">
        <v>103</v>
      </c>
      <c r="Z51" s="16" t="s">
        <v>104</v>
      </c>
      <c r="AA51" s="16"/>
      <c r="AB51" s="16" t="s">
        <v>105</v>
      </c>
      <c r="AC51" s="16" t="s">
        <v>106</v>
      </c>
      <c r="AD51" s="16" t="s">
        <v>107</v>
      </c>
      <c r="AE51" s="16" t="s">
        <v>108</v>
      </c>
      <c r="AF51" s="16" t="s">
        <v>109</v>
      </c>
      <c r="AG51" s="16" t="s">
        <v>110</v>
      </c>
      <c r="AH51" s="16" t="s">
        <v>111</v>
      </c>
      <c r="AI51" s="16" t="s">
        <v>112</v>
      </c>
      <c r="AJ51" s="16" t="s">
        <v>113</v>
      </c>
      <c r="AK51" s="16" t="s">
        <v>114</v>
      </c>
      <c r="AL51" s="16" t="s">
        <v>115</v>
      </c>
      <c r="AM51" s="16" t="s">
        <v>116</v>
      </c>
      <c r="AN51" s="16" t="s">
        <v>117</v>
      </c>
      <c r="AO51" s="16" t="s">
        <v>118</v>
      </c>
      <c r="AP51" s="16" t="s">
        <v>119</v>
      </c>
      <c r="AQ51" s="16" t="s">
        <v>120</v>
      </c>
      <c r="AR51" s="16" t="s">
        <v>121</v>
      </c>
      <c r="AS51" s="16" t="s">
        <v>122</v>
      </c>
      <c r="AT51" s="16" t="s">
        <v>123</v>
      </c>
      <c r="AU51" s="16" t="s">
        <v>124</v>
      </c>
      <c r="AV51" s="16"/>
      <c r="AW51" s="16"/>
      <c r="AX51" s="16" t="s">
        <v>266</v>
      </c>
      <c r="AY51" s="16"/>
      <c r="AZ51" s="16"/>
      <c r="BA51" s="16" t="s">
        <v>126</v>
      </c>
      <c r="BB51" s="16" t="s">
        <v>127</v>
      </c>
      <c r="BC51" s="16" t="s">
        <v>128</v>
      </c>
      <c r="BD51" s="16" t="s">
        <v>1129</v>
      </c>
      <c r="BE51" s="16" t="s">
        <v>1130</v>
      </c>
      <c r="BF51" s="16" t="s">
        <v>1131</v>
      </c>
      <c r="BG51" s="16" t="s">
        <v>1132</v>
      </c>
      <c r="BH51" s="16" t="s">
        <v>1118</v>
      </c>
      <c r="BI51" s="10"/>
      <c r="BJ51" s="10" t="s">
        <v>134</v>
      </c>
      <c r="BK51" s="10" t="s">
        <v>622</v>
      </c>
      <c r="BL51" s="10" t="s">
        <v>623</v>
      </c>
      <c r="BM51" s="10" t="s">
        <v>1133</v>
      </c>
      <c r="BN51" s="10" t="s">
        <v>1134</v>
      </c>
      <c r="BO51" s="10"/>
      <c r="BP51" s="10"/>
      <c r="BQ51" s="10" t="s">
        <v>743</v>
      </c>
      <c r="BR51" s="10" t="s">
        <v>744</v>
      </c>
      <c r="BS51" s="40">
        <v>243.6</v>
      </c>
      <c r="BT51" s="40">
        <v>25.62</v>
      </c>
      <c r="BU51" s="40">
        <v>6.41</v>
      </c>
      <c r="BV51" s="17">
        <v>0</v>
      </c>
      <c r="BW51" s="40">
        <v>275.63</v>
      </c>
      <c r="BX51" s="16" t="s">
        <v>1135</v>
      </c>
      <c r="BY51" s="16" t="s">
        <v>1136</v>
      </c>
      <c r="BZ51" s="16" t="s">
        <v>1136</v>
      </c>
      <c r="CA51" s="16" t="s">
        <v>1137</v>
      </c>
      <c r="CB51" s="16" t="s">
        <v>608</v>
      </c>
      <c r="CC51" s="16" t="s">
        <v>609</v>
      </c>
      <c r="CD51" s="16" t="s">
        <v>1138</v>
      </c>
      <c r="CE51" s="16" t="s">
        <v>146</v>
      </c>
      <c r="CF51" s="58">
        <v>300</v>
      </c>
      <c r="CG51" s="55" t="s">
        <v>1139</v>
      </c>
      <c r="CH51" s="47"/>
      <c r="CI51" s="59" t="str">
        <f>_xlfn.DISPIMG("ID_D95611C855DE43ACB245578D04696C8B",1)</f>
        <v>=DISPIMG("ID_D95611C855DE43ACB245578D04696C8B",1)</v>
      </c>
    </row>
    <row r="52" s="2" customFormat="1" ht="200" customHeight="1" spans="1:87">
      <c r="A52" s="15">
        <v>225</v>
      </c>
      <c r="B52" s="16" t="s">
        <v>85</v>
      </c>
      <c r="C52" s="16" t="s">
        <v>185</v>
      </c>
      <c r="D52" s="16" t="s">
        <v>1140</v>
      </c>
      <c r="E52" s="16" t="s">
        <v>1141</v>
      </c>
      <c r="F52" s="17">
        <v>46</v>
      </c>
      <c r="G52" s="16" t="s">
        <v>260</v>
      </c>
      <c r="H52" s="16" t="s">
        <v>312</v>
      </c>
      <c r="I52" s="16" t="s">
        <v>227</v>
      </c>
      <c r="J52" s="33">
        <v>45450</v>
      </c>
      <c r="K52" s="33">
        <v>45450</v>
      </c>
      <c r="L52" s="16" t="s">
        <v>92</v>
      </c>
      <c r="M52" s="16" t="s">
        <v>93</v>
      </c>
      <c r="N52" s="16" t="s">
        <v>94</v>
      </c>
      <c r="O52" s="16" t="s">
        <v>95</v>
      </c>
      <c r="P52" s="16" t="s">
        <v>96</v>
      </c>
      <c r="Q52" s="16" t="s">
        <v>97</v>
      </c>
      <c r="R52" s="16"/>
      <c r="S52" s="16" t="s">
        <v>98</v>
      </c>
      <c r="T52" s="16" t="s">
        <v>1142</v>
      </c>
      <c r="U52" s="16" t="s">
        <v>1143</v>
      </c>
      <c r="V52" s="16" t="s">
        <v>101</v>
      </c>
      <c r="W52" s="16" t="s">
        <v>102</v>
      </c>
      <c r="X52" s="16" t="s">
        <v>93</v>
      </c>
      <c r="Y52" s="16" t="s">
        <v>103</v>
      </c>
      <c r="Z52" s="16" t="s">
        <v>104</v>
      </c>
      <c r="AA52" s="16"/>
      <c r="AB52" s="16" t="s">
        <v>105</v>
      </c>
      <c r="AC52" s="16" t="s">
        <v>106</v>
      </c>
      <c r="AD52" s="16" t="s">
        <v>107</v>
      </c>
      <c r="AE52" s="16" t="s">
        <v>108</v>
      </c>
      <c r="AF52" s="16" t="s">
        <v>109</v>
      </c>
      <c r="AG52" s="16" t="s">
        <v>110</v>
      </c>
      <c r="AH52" s="16" t="s">
        <v>111</v>
      </c>
      <c r="AI52" s="16" t="s">
        <v>112</v>
      </c>
      <c r="AJ52" s="16" t="s">
        <v>113</v>
      </c>
      <c r="AK52" s="16" t="s">
        <v>114</v>
      </c>
      <c r="AL52" s="16" t="s">
        <v>115</v>
      </c>
      <c r="AM52" s="16" t="s">
        <v>116</v>
      </c>
      <c r="AN52" s="16" t="s">
        <v>117</v>
      </c>
      <c r="AO52" s="16" t="s">
        <v>118</v>
      </c>
      <c r="AP52" s="16" t="s">
        <v>119</v>
      </c>
      <c r="AQ52" s="16" t="s">
        <v>120</v>
      </c>
      <c r="AR52" s="16" t="s">
        <v>121</v>
      </c>
      <c r="AS52" s="16" t="s">
        <v>122</v>
      </c>
      <c r="AT52" s="16" t="s">
        <v>123</v>
      </c>
      <c r="AU52" s="16" t="s">
        <v>124</v>
      </c>
      <c r="AV52" s="16"/>
      <c r="AW52" s="16"/>
      <c r="AX52" s="16" t="s">
        <v>266</v>
      </c>
      <c r="AY52" s="16"/>
      <c r="AZ52" s="16"/>
      <c r="BA52" s="16" t="s">
        <v>126</v>
      </c>
      <c r="BB52" s="16" t="s">
        <v>127</v>
      </c>
      <c r="BC52" s="16" t="s">
        <v>128</v>
      </c>
      <c r="BD52" s="16" t="s">
        <v>1129</v>
      </c>
      <c r="BE52" s="16" t="s">
        <v>1130</v>
      </c>
      <c r="BF52" s="16" t="s">
        <v>1131</v>
      </c>
      <c r="BG52" s="16" t="s">
        <v>1132</v>
      </c>
      <c r="BH52" s="16" t="s">
        <v>1144</v>
      </c>
      <c r="BI52" s="10"/>
      <c r="BJ52" s="10" t="s">
        <v>134</v>
      </c>
      <c r="BK52" s="10" t="s">
        <v>622</v>
      </c>
      <c r="BL52" s="10" t="s">
        <v>623</v>
      </c>
      <c r="BM52" s="10" t="s">
        <v>1145</v>
      </c>
      <c r="BN52" s="10" t="s">
        <v>1146</v>
      </c>
      <c r="BO52" s="10"/>
      <c r="BP52" s="10"/>
      <c r="BQ52" s="10" t="s">
        <v>743</v>
      </c>
      <c r="BR52" s="10" t="s">
        <v>744</v>
      </c>
      <c r="BS52" s="40">
        <v>243.6</v>
      </c>
      <c r="BT52" s="40">
        <v>25.62</v>
      </c>
      <c r="BU52" s="40">
        <v>6.41</v>
      </c>
      <c r="BV52" s="17">
        <v>0</v>
      </c>
      <c r="BW52" s="40">
        <v>275.63</v>
      </c>
      <c r="BX52" s="16" t="s">
        <v>1147</v>
      </c>
      <c r="BY52" s="16" t="s">
        <v>1148</v>
      </c>
      <c r="BZ52" s="16" t="s">
        <v>1148</v>
      </c>
      <c r="CA52" s="16" t="s">
        <v>1137</v>
      </c>
      <c r="CB52" s="16" t="s">
        <v>608</v>
      </c>
      <c r="CC52" s="16" t="s">
        <v>609</v>
      </c>
      <c r="CD52" s="16" t="s">
        <v>1138</v>
      </c>
      <c r="CE52" s="16" t="s">
        <v>146</v>
      </c>
      <c r="CF52" s="58">
        <v>300</v>
      </c>
      <c r="CG52" s="47"/>
      <c r="CH52" s="47"/>
      <c r="CI52" s="60"/>
    </row>
    <row r="53" ht="14.25" hidden="1" spans="1:83">
      <c r="A53" s="9">
        <v>467</v>
      </c>
      <c r="B53" s="10" t="s">
        <v>85</v>
      </c>
      <c r="C53" s="10" t="s">
        <v>86</v>
      </c>
      <c r="D53" s="10" t="s">
        <v>1149</v>
      </c>
      <c r="E53" s="10" t="s">
        <v>1150</v>
      </c>
      <c r="F53" s="11">
        <v>29</v>
      </c>
      <c r="G53" s="10" t="s">
        <v>260</v>
      </c>
      <c r="H53" s="10" t="s">
        <v>1151</v>
      </c>
      <c r="I53" s="10" t="s">
        <v>227</v>
      </c>
      <c r="J53" s="31">
        <v>45467</v>
      </c>
      <c r="K53" s="31">
        <v>45467</v>
      </c>
      <c r="L53" s="10" t="s">
        <v>229</v>
      </c>
      <c r="M53" s="10" t="s">
        <v>382</v>
      </c>
      <c r="N53" s="10" t="s">
        <v>94</v>
      </c>
      <c r="O53" s="10" t="s">
        <v>95</v>
      </c>
      <c r="P53" s="10" t="s">
        <v>152</v>
      </c>
      <c r="Q53" s="10" t="s">
        <v>97</v>
      </c>
      <c r="R53" s="10"/>
      <c r="S53" s="10" t="s">
        <v>857</v>
      </c>
      <c r="T53" s="10" t="s">
        <v>1152</v>
      </c>
      <c r="U53" s="10" t="s">
        <v>1153</v>
      </c>
      <c r="V53" s="10" t="s">
        <v>860</v>
      </c>
      <c r="W53" s="10" t="s">
        <v>387</v>
      </c>
      <c r="X53" s="10" t="s">
        <v>382</v>
      </c>
      <c r="Y53" s="10" t="s">
        <v>103</v>
      </c>
      <c r="Z53" s="10" t="s">
        <v>292</v>
      </c>
      <c r="AA53" s="10"/>
      <c r="AB53" s="10" t="s">
        <v>105</v>
      </c>
      <c r="AC53" s="10" t="s">
        <v>106</v>
      </c>
      <c r="AD53" s="10" t="s">
        <v>293</v>
      </c>
      <c r="AE53" s="10" t="s">
        <v>294</v>
      </c>
      <c r="AF53" s="10" t="s">
        <v>109</v>
      </c>
      <c r="AG53" s="10" t="s">
        <v>237</v>
      </c>
      <c r="AH53" s="10" t="s">
        <v>111</v>
      </c>
      <c r="AI53" s="10" t="s">
        <v>112</v>
      </c>
      <c r="AJ53" s="10" t="s">
        <v>113</v>
      </c>
      <c r="AK53" s="10" t="s">
        <v>114</v>
      </c>
      <c r="AL53" s="10" t="s">
        <v>115</v>
      </c>
      <c r="AM53" s="10" t="s">
        <v>116</v>
      </c>
      <c r="AN53" s="10" t="s">
        <v>638</v>
      </c>
      <c r="AO53" s="10" t="s">
        <v>118</v>
      </c>
      <c r="AP53" s="10" t="s">
        <v>639</v>
      </c>
      <c r="AQ53" s="10" t="s">
        <v>120</v>
      </c>
      <c r="AR53" s="10" t="s">
        <v>121</v>
      </c>
      <c r="AS53" s="10" t="s">
        <v>362</v>
      </c>
      <c r="AT53" s="10" t="s">
        <v>123</v>
      </c>
      <c r="AU53" s="10" t="s">
        <v>124</v>
      </c>
      <c r="AV53" s="10"/>
      <c r="AW53" s="10"/>
      <c r="AX53" s="10" t="s">
        <v>660</v>
      </c>
      <c r="AY53" s="10"/>
      <c r="AZ53" s="10"/>
      <c r="BA53" s="10" t="s">
        <v>126</v>
      </c>
      <c r="BB53" s="10" t="s">
        <v>127</v>
      </c>
      <c r="BC53" s="10" t="s">
        <v>128</v>
      </c>
      <c r="BD53" s="10" t="s">
        <v>661</v>
      </c>
      <c r="BE53" s="10" t="s">
        <v>955</v>
      </c>
      <c r="BF53" s="10" t="s">
        <v>1154</v>
      </c>
      <c r="BG53" s="10" t="s">
        <v>1155</v>
      </c>
      <c r="BH53" s="10" t="s">
        <v>1144</v>
      </c>
      <c r="BI53" s="10"/>
      <c r="BJ53" s="10" t="s">
        <v>134</v>
      </c>
      <c r="BK53" s="10" t="s">
        <v>1156</v>
      </c>
      <c r="BL53" s="10" t="s">
        <v>1157</v>
      </c>
      <c r="BM53" s="10" t="s">
        <v>1158</v>
      </c>
      <c r="BN53" s="10" t="s">
        <v>1159</v>
      </c>
      <c r="BO53" s="10"/>
      <c r="BP53" s="10"/>
      <c r="BQ53" s="10" t="s">
        <v>455</v>
      </c>
      <c r="BR53" s="10" t="s">
        <v>456</v>
      </c>
      <c r="BS53" s="38">
        <v>43.2</v>
      </c>
      <c r="BT53" s="38">
        <v>74.28</v>
      </c>
      <c r="BU53" s="38">
        <v>18.57</v>
      </c>
      <c r="BV53" s="11">
        <v>0</v>
      </c>
      <c r="BW53" s="38">
        <v>136.05</v>
      </c>
      <c r="BX53" s="10" t="s">
        <v>1160</v>
      </c>
      <c r="BY53" s="10" t="s">
        <v>1161</v>
      </c>
      <c r="BZ53" s="10" t="s">
        <v>1162</v>
      </c>
      <c r="CA53" s="10" t="s">
        <v>965</v>
      </c>
      <c r="CB53" s="10" t="s">
        <v>459</v>
      </c>
      <c r="CC53" s="10" t="s">
        <v>460</v>
      </c>
      <c r="CD53" s="10"/>
      <c r="CE53" s="10" t="s">
        <v>146</v>
      </c>
    </row>
    <row r="54" ht="14.25" hidden="1" spans="1:83">
      <c r="A54" s="9">
        <v>795</v>
      </c>
      <c r="B54" s="10" t="s">
        <v>85</v>
      </c>
      <c r="C54" s="10" t="s">
        <v>86</v>
      </c>
      <c r="D54" s="10" t="s">
        <v>1163</v>
      </c>
      <c r="E54" s="10" t="s">
        <v>1164</v>
      </c>
      <c r="F54" s="11">
        <v>64</v>
      </c>
      <c r="G54" s="10" t="s">
        <v>91</v>
      </c>
      <c r="H54" s="10" t="s">
        <v>1165</v>
      </c>
      <c r="I54" s="10" t="s">
        <v>260</v>
      </c>
      <c r="J54" s="31">
        <v>45432</v>
      </c>
      <c r="K54" s="31">
        <v>45432</v>
      </c>
      <c r="L54" s="10" t="s">
        <v>381</v>
      </c>
      <c r="M54" s="10" t="s">
        <v>382</v>
      </c>
      <c r="N54" s="10" t="s">
        <v>94</v>
      </c>
      <c r="O54" s="10" t="s">
        <v>95</v>
      </c>
      <c r="P54" s="10" t="s">
        <v>152</v>
      </c>
      <c r="Q54" s="10" t="s">
        <v>97</v>
      </c>
      <c r="R54" s="10"/>
      <c r="S54" s="10" t="s">
        <v>383</v>
      </c>
      <c r="T54" s="10" t="s">
        <v>1166</v>
      </c>
      <c r="U54" s="10" t="s">
        <v>1167</v>
      </c>
      <c r="V54" s="10" t="s">
        <v>386</v>
      </c>
      <c r="W54" s="10" t="s">
        <v>387</v>
      </c>
      <c r="X54" s="10" t="s">
        <v>382</v>
      </c>
      <c r="Y54" s="10" t="s">
        <v>103</v>
      </c>
      <c r="Z54" s="10" t="s">
        <v>388</v>
      </c>
      <c r="AA54" s="10"/>
      <c r="AB54" s="10" t="s">
        <v>105</v>
      </c>
      <c r="AC54" s="10" t="s">
        <v>106</v>
      </c>
      <c r="AD54" s="10" t="s">
        <v>389</v>
      </c>
      <c r="AE54" s="10" t="s">
        <v>390</v>
      </c>
      <c r="AF54" s="10" t="s">
        <v>109</v>
      </c>
      <c r="AG54" s="10" t="s">
        <v>110</v>
      </c>
      <c r="AH54" s="10" t="s">
        <v>391</v>
      </c>
      <c r="AI54" s="10" t="s">
        <v>112</v>
      </c>
      <c r="AJ54" s="10" t="s">
        <v>113</v>
      </c>
      <c r="AK54" s="10" t="s">
        <v>392</v>
      </c>
      <c r="AL54" s="10" t="s">
        <v>115</v>
      </c>
      <c r="AM54" s="10" t="s">
        <v>116</v>
      </c>
      <c r="AN54" s="10" t="s">
        <v>393</v>
      </c>
      <c r="AO54" s="10" t="s">
        <v>118</v>
      </c>
      <c r="AP54" s="10" t="s">
        <v>394</v>
      </c>
      <c r="AQ54" s="10" t="s">
        <v>120</v>
      </c>
      <c r="AR54" s="10" t="s">
        <v>121</v>
      </c>
      <c r="AS54" s="10" t="s">
        <v>395</v>
      </c>
      <c r="AT54" s="10" t="s">
        <v>123</v>
      </c>
      <c r="AU54" s="10" t="s">
        <v>124</v>
      </c>
      <c r="AV54" s="10"/>
      <c r="AW54" s="10"/>
      <c r="AX54" s="10" t="s">
        <v>396</v>
      </c>
      <c r="AY54" s="10"/>
      <c r="AZ54" s="10"/>
      <c r="BA54" s="10" t="s">
        <v>126</v>
      </c>
      <c r="BB54" s="10" t="s">
        <v>127</v>
      </c>
      <c r="BC54" s="10" t="s">
        <v>128</v>
      </c>
      <c r="BD54" s="10" t="s">
        <v>267</v>
      </c>
      <c r="BE54" s="10" t="s">
        <v>1168</v>
      </c>
      <c r="BF54" s="10" t="s">
        <v>1169</v>
      </c>
      <c r="BG54" s="10" t="s">
        <v>1170</v>
      </c>
      <c r="BH54" s="10" t="s">
        <v>1144</v>
      </c>
      <c r="BI54" s="10"/>
      <c r="BJ54" s="10" t="s">
        <v>134</v>
      </c>
      <c r="BK54" s="10" t="s">
        <v>1171</v>
      </c>
      <c r="BL54" s="10" t="s">
        <v>1172</v>
      </c>
      <c r="BM54" s="10" t="s">
        <v>1173</v>
      </c>
      <c r="BN54" s="10" t="s">
        <v>1174</v>
      </c>
      <c r="BO54" s="10"/>
      <c r="BP54" s="10"/>
      <c r="BQ54" s="10" t="s">
        <v>1175</v>
      </c>
      <c r="BR54" s="10" t="s">
        <v>513</v>
      </c>
      <c r="BS54" s="38">
        <v>54.6</v>
      </c>
      <c r="BT54" s="11">
        <v>0</v>
      </c>
      <c r="BU54" s="11">
        <v>0</v>
      </c>
      <c r="BV54" s="11">
        <v>0</v>
      </c>
      <c r="BW54" s="38">
        <v>54.6</v>
      </c>
      <c r="BX54" s="10" t="s">
        <v>1176</v>
      </c>
      <c r="BY54" s="10" t="s">
        <v>1177</v>
      </c>
      <c r="BZ54" s="10" t="s">
        <v>1178</v>
      </c>
      <c r="CA54" s="10" t="s">
        <v>1179</v>
      </c>
      <c r="CB54" s="10" t="s">
        <v>412</v>
      </c>
      <c r="CC54" s="10" t="s">
        <v>413</v>
      </c>
      <c r="CD54" s="10" t="s">
        <v>1180</v>
      </c>
      <c r="CE54" s="10" t="s">
        <v>146</v>
      </c>
    </row>
    <row r="55" s="4" customFormat="1" ht="200" customHeight="1" spans="1:87">
      <c r="A55" s="21">
        <v>949</v>
      </c>
      <c r="B55" s="22" t="s">
        <v>85</v>
      </c>
      <c r="C55" s="22" t="s">
        <v>86</v>
      </c>
      <c r="D55" s="22" t="s">
        <v>1181</v>
      </c>
      <c r="E55" s="22" t="s">
        <v>1182</v>
      </c>
      <c r="F55" s="23">
        <v>84</v>
      </c>
      <c r="G55" s="22" t="s">
        <v>89</v>
      </c>
      <c r="H55" s="22" t="s">
        <v>783</v>
      </c>
      <c r="I55" s="22" t="s">
        <v>91</v>
      </c>
      <c r="J55" s="35">
        <v>45411</v>
      </c>
      <c r="K55" s="35">
        <v>45411</v>
      </c>
      <c r="L55" s="22" t="s">
        <v>92</v>
      </c>
      <c r="M55" s="22" t="s">
        <v>93</v>
      </c>
      <c r="N55" s="22" t="s">
        <v>94</v>
      </c>
      <c r="O55" s="22" t="s">
        <v>95</v>
      </c>
      <c r="P55" s="22" t="s">
        <v>152</v>
      </c>
      <c r="Q55" s="22" t="s">
        <v>97</v>
      </c>
      <c r="R55" s="22"/>
      <c r="S55" s="22" t="s">
        <v>287</v>
      </c>
      <c r="T55" s="22" t="s">
        <v>1183</v>
      </c>
      <c r="U55" s="22" t="s">
        <v>1184</v>
      </c>
      <c r="V55" s="22" t="s">
        <v>290</v>
      </c>
      <c r="W55" s="22" t="s">
        <v>291</v>
      </c>
      <c r="X55" s="22" t="s">
        <v>93</v>
      </c>
      <c r="Y55" s="22" t="s">
        <v>103</v>
      </c>
      <c r="Z55" s="22" t="s">
        <v>292</v>
      </c>
      <c r="AA55" s="22"/>
      <c r="AB55" s="22" t="s">
        <v>105</v>
      </c>
      <c r="AC55" s="22" t="s">
        <v>106</v>
      </c>
      <c r="AD55" s="22" t="s">
        <v>293</v>
      </c>
      <c r="AE55" s="22" t="s">
        <v>294</v>
      </c>
      <c r="AF55" s="22" t="s">
        <v>109</v>
      </c>
      <c r="AG55" s="22" t="s">
        <v>237</v>
      </c>
      <c r="AH55" s="22" t="s">
        <v>111</v>
      </c>
      <c r="AI55" s="22" t="s">
        <v>112</v>
      </c>
      <c r="AJ55" s="22" t="s">
        <v>113</v>
      </c>
      <c r="AK55" s="22" t="s">
        <v>295</v>
      </c>
      <c r="AL55" s="22" t="s">
        <v>296</v>
      </c>
      <c r="AM55" s="22" t="s">
        <v>116</v>
      </c>
      <c r="AN55" s="22" t="s">
        <v>297</v>
      </c>
      <c r="AO55" s="22" t="s">
        <v>118</v>
      </c>
      <c r="AP55" s="22" t="s">
        <v>298</v>
      </c>
      <c r="AQ55" s="22" t="s">
        <v>120</v>
      </c>
      <c r="AR55" s="22" t="s">
        <v>121</v>
      </c>
      <c r="AS55" s="22" t="s">
        <v>299</v>
      </c>
      <c r="AT55" s="22" t="s">
        <v>123</v>
      </c>
      <c r="AU55" s="22" t="s">
        <v>124</v>
      </c>
      <c r="AV55" s="22"/>
      <c r="AW55" s="22"/>
      <c r="AX55" s="22" t="s">
        <v>125</v>
      </c>
      <c r="AY55" s="22"/>
      <c r="AZ55" s="22"/>
      <c r="BA55" s="22" t="s">
        <v>126</v>
      </c>
      <c r="BB55" s="22" t="s">
        <v>127</v>
      </c>
      <c r="BC55" s="22" t="s">
        <v>128</v>
      </c>
      <c r="BD55" s="22" t="s">
        <v>129</v>
      </c>
      <c r="BE55" s="22" t="s">
        <v>1185</v>
      </c>
      <c r="BF55" s="22" t="s">
        <v>1186</v>
      </c>
      <c r="BG55" s="22" t="s">
        <v>1187</v>
      </c>
      <c r="BH55" s="22" t="s">
        <v>1188</v>
      </c>
      <c r="BI55" s="10"/>
      <c r="BJ55" s="10" t="s">
        <v>134</v>
      </c>
      <c r="BK55" s="10" t="s">
        <v>1189</v>
      </c>
      <c r="BL55" s="10" t="s">
        <v>1190</v>
      </c>
      <c r="BM55" s="10" t="s">
        <v>1191</v>
      </c>
      <c r="BN55" s="10" t="s">
        <v>1192</v>
      </c>
      <c r="BO55" s="10"/>
      <c r="BP55" s="10"/>
      <c r="BQ55" s="10" t="s">
        <v>604</v>
      </c>
      <c r="BR55" s="10" t="s">
        <v>605</v>
      </c>
      <c r="BS55" s="41">
        <v>62.4</v>
      </c>
      <c r="BT55" s="41">
        <v>1580.15</v>
      </c>
      <c r="BU55" s="41">
        <v>395.04</v>
      </c>
      <c r="BV55" s="23">
        <v>0</v>
      </c>
      <c r="BW55" s="41">
        <v>2037.59</v>
      </c>
      <c r="BX55" s="22" t="s">
        <v>1193</v>
      </c>
      <c r="BY55" s="22" t="s">
        <v>1194</v>
      </c>
      <c r="BZ55" s="22" t="s">
        <v>1194</v>
      </c>
      <c r="CA55" s="22"/>
      <c r="CB55" s="22" t="s">
        <v>608</v>
      </c>
      <c r="CC55" s="22" t="s">
        <v>609</v>
      </c>
      <c r="CD55" s="22"/>
      <c r="CE55" s="22" t="s">
        <v>146</v>
      </c>
      <c r="CF55" s="51">
        <v>1833</v>
      </c>
      <c r="CI55" s="52" t="str">
        <f>_xlfn.DISPIMG("ID_9A3559BDC83441C79A7AF89E2A353002",1)</f>
        <v>=DISPIMG("ID_9A3559BDC83441C79A7AF89E2A353002",1)</v>
      </c>
    </row>
    <row r="56" ht="14.25" hidden="1" spans="1:83">
      <c r="A56" s="9">
        <v>1050</v>
      </c>
      <c r="B56" s="10" t="s">
        <v>85</v>
      </c>
      <c r="C56" s="10" t="s">
        <v>185</v>
      </c>
      <c r="D56" s="10" t="s">
        <v>1195</v>
      </c>
      <c r="E56" s="10" t="s">
        <v>1196</v>
      </c>
      <c r="F56" s="11">
        <v>81</v>
      </c>
      <c r="G56" s="10" t="s">
        <v>91</v>
      </c>
      <c r="H56" s="10" t="s">
        <v>704</v>
      </c>
      <c r="I56" s="10" t="s">
        <v>91</v>
      </c>
      <c r="J56" s="31">
        <v>45411</v>
      </c>
      <c r="K56" s="31">
        <v>45411</v>
      </c>
      <c r="L56" s="10" t="s">
        <v>229</v>
      </c>
      <c r="M56" s="10" t="s">
        <v>382</v>
      </c>
      <c r="N56" s="10" t="s">
        <v>1197</v>
      </c>
      <c r="O56" s="10" t="s">
        <v>95</v>
      </c>
      <c r="P56" s="10" t="s">
        <v>230</v>
      </c>
      <c r="Q56" s="10" t="s">
        <v>97</v>
      </c>
      <c r="R56" s="10"/>
      <c r="S56" s="10" t="s">
        <v>1198</v>
      </c>
      <c r="T56" s="10" t="s">
        <v>1199</v>
      </c>
      <c r="U56" s="10" t="s">
        <v>1200</v>
      </c>
      <c r="V56" s="10" t="s">
        <v>1201</v>
      </c>
      <c r="W56" s="10" t="s">
        <v>387</v>
      </c>
      <c r="X56" s="10" t="s">
        <v>382</v>
      </c>
      <c r="Y56" s="10" t="s">
        <v>103</v>
      </c>
      <c r="Z56" s="10" t="s">
        <v>292</v>
      </c>
      <c r="AA56" s="10"/>
      <c r="AB56" s="10" t="s">
        <v>105</v>
      </c>
      <c r="AC56" s="10" t="s">
        <v>106</v>
      </c>
      <c r="AD56" s="10" t="s">
        <v>1202</v>
      </c>
      <c r="AE56" s="10" t="s">
        <v>1203</v>
      </c>
      <c r="AF56" s="10" t="s">
        <v>109</v>
      </c>
      <c r="AG56" s="10" t="s">
        <v>237</v>
      </c>
      <c r="AH56" s="10" t="s">
        <v>1204</v>
      </c>
      <c r="AI56" s="10" t="s">
        <v>112</v>
      </c>
      <c r="AJ56" s="10" t="s">
        <v>113</v>
      </c>
      <c r="AK56" s="10" t="s">
        <v>1205</v>
      </c>
      <c r="AL56" s="10" t="s">
        <v>115</v>
      </c>
      <c r="AM56" s="10" t="s">
        <v>116</v>
      </c>
      <c r="AN56" s="10" t="s">
        <v>393</v>
      </c>
      <c r="AO56" s="10" t="s">
        <v>118</v>
      </c>
      <c r="AP56" s="10" t="s">
        <v>1206</v>
      </c>
      <c r="AQ56" s="10" t="s">
        <v>120</v>
      </c>
      <c r="AR56" s="10" t="s">
        <v>121</v>
      </c>
      <c r="AS56" s="10" t="s">
        <v>1207</v>
      </c>
      <c r="AT56" s="10" t="s">
        <v>123</v>
      </c>
      <c r="AU56" s="10" t="s">
        <v>124</v>
      </c>
      <c r="AV56" s="10"/>
      <c r="AW56" s="10"/>
      <c r="AX56" s="10" t="s">
        <v>1208</v>
      </c>
      <c r="AY56" s="10"/>
      <c r="AZ56" s="10"/>
      <c r="BA56" s="10" t="s">
        <v>126</v>
      </c>
      <c r="BB56" s="10" t="s">
        <v>127</v>
      </c>
      <c r="BC56" s="10" t="s">
        <v>128</v>
      </c>
      <c r="BD56" s="10" t="s">
        <v>1114</v>
      </c>
      <c r="BE56" s="10" t="s">
        <v>1209</v>
      </c>
      <c r="BF56" s="10" t="s">
        <v>1210</v>
      </c>
      <c r="BG56" s="10" t="s">
        <v>1211</v>
      </c>
      <c r="BH56" s="10" t="s">
        <v>476</v>
      </c>
      <c r="BI56" s="10"/>
      <c r="BJ56" s="10" t="s">
        <v>134</v>
      </c>
      <c r="BK56" s="10" t="s">
        <v>1212</v>
      </c>
      <c r="BL56" s="10" t="s">
        <v>1213</v>
      </c>
      <c r="BM56" s="10" t="s">
        <v>1214</v>
      </c>
      <c r="BN56" s="10" t="s">
        <v>1215</v>
      </c>
      <c r="BO56" s="10"/>
      <c r="BP56" s="10"/>
      <c r="BQ56" s="10" t="s">
        <v>1216</v>
      </c>
      <c r="BR56" s="10" t="s">
        <v>1217</v>
      </c>
      <c r="BS56" s="38">
        <v>353.6</v>
      </c>
      <c r="BT56" s="38">
        <v>716.15</v>
      </c>
      <c r="BU56" s="38">
        <v>179.04</v>
      </c>
      <c r="BV56" s="11">
        <v>0</v>
      </c>
      <c r="BW56" s="38">
        <v>1248.79</v>
      </c>
      <c r="BX56" s="10" t="s">
        <v>1218</v>
      </c>
      <c r="BY56" s="10" t="s">
        <v>1219</v>
      </c>
      <c r="BZ56" s="10"/>
      <c r="CA56" s="10"/>
      <c r="CB56" s="10" t="s">
        <v>256</v>
      </c>
      <c r="CC56" s="10" t="s">
        <v>257</v>
      </c>
      <c r="CD56" s="10" t="s">
        <v>1220</v>
      </c>
      <c r="CE56" s="10" t="s">
        <v>146</v>
      </c>
    </row>
    <row r="57" ht="14.25" hidden="1" spans="1:83">
      <c r="A57" s="9">
        <v>1571</v>
      </c>
      <c r="B57" s="10" t="s">
        <v>85</v>
      </c>
      <c r="C57" s="10" t="s">
        <v>147</v>
      </c>
      <c r="D57" s="10" t="s">
        <v>1221</v>
      </c>
      <c r="E57" s="10" t="s">
        <v>1222</v>
      </c>
      <c r="F57" s="11">
        <v>25</v>
      </c>
      <c r="G57" s="10" t="s">
        <v>227</v>
      </c>
      <c r="H57" s="10" t="s">
        <v>1223</v>
      </c>
      <c r="I57" s="10" t="s">
        <v>227</v>
      </c>
      <c r="J57" s="31">
        <v>45470</v>
      </c>
      <c r="K57" s="31">
        <v>45470</v>
      </c>
      <c r="L57" s="10" t="s">
        <v>487</v>
      </c>
      <c r="M57" s="10" t="s">
        <v>522</v>
      </c>
      <c r="N57" s="10" t="s">
        <v>94</v>
      </c>
      <c r="O57" s="10" t="s">
        <v>95</v>
      </c>
      <c r="P57" s="10" t="s">
        <v>315</v>
      </c>
      <c r="Q57" s="10" t="s">
        <v>316</v>
      </c>
      <c r="R57" s="10"/>
      <c r="S57" s="10" t="s">
        <v>1224</v>
      </c>
      <c r="T57" s="10" t="s">
        <v>1224</v>
      </c>
      <c r="U57" s="10" t="s">
        <v>1225</v>
      </c>
      <c r="V57" s="10" t="s">
        <v>560</v>
      </c>
      <c r="W57" s="10" t="s">
        <v>561</v>
      </c>
      <c r="X57" s="10" t="s">
        <v>522</v>
      </c>
      <c r="Y57" s="10" t="s">
        <v>103</v>
      </c>
      <c r="Z57" s="10" t="s">
        <v>562</v>
      </c>
      <c r="AA57" s="10"/>
      <c r="AB57" s="10" t="s">
        <v>105</v>
      </c>
      <c r="AC57" s="10" t="s">
        <v>106</v>
      </c>
      <c r="AD57" s="10" t="s">
        <v>563</v>
      </c>
      <c r="AE57" s="10" t="s">
        <v>564</v>
      </c>
      <c r="AF57" s="10" t="s">
        <v>565</v>
      </c>
      <c r="AG57" s="10" t="s">
        <v>237</v>
      </c>
      <c r="AH57" s="10" t="s">
        <v>498</v>
      </c>
      <c r="AI57" s="10" t="s">
        <v>112</v>
      </c>
      <c r="AJ57" s="10" t="s">
        <v>499</v>
      </c>
      <c r="AK57" s="10" t="s">
        <v>566</v>
      </c>
      <c r="AL57" s="10" t="s">
        <v>115</v>
      </c>
      <c r="AM57" s="10" t="s">
        <v>116</v>
      </c>
      <c r="AN57" s="10" t="s">
        <v>1226</v>
      </c>
      <c r="AO57" s="10" t="s">
        <v>118</v>
      </c>
      <c r="AP57" s="10" t="s">
        <v>329</v>
      </c>
      <c r="AQ57" s="10" t="s">
        <v>120</v>
      </c>
      <c r="AR57" s="10" t="s">
        <v>568</v>
      </c>
      <c r="AS57" s="10" t="s">
        <v>569</v>
      </c>
      <c r="AT57" s="10" t="s">
        <v>570</v>
      </c>
      <c r="AU57" s="10" t="s">
        <v>124</v>
      </c>
      <c r="AV57" s="10"/>
      <c r="AW57" s="10"/>
      <c r="AX57" s="10" t="s">
        <v>332</v>
      </c>
      <c r="AY57" s="10"/>
      <c r="AZ57" s="10"/>
      <c r="BA57" s="10" t="s">
        <v>126</v>
      </c>
      <c r="BB57" s="10" t="s">
        <v>127</v>
      </c>
      <c r="BC57" s="10" t="s">
        <v>128</v>
      </c>
      <c r="BD57" s="10" t="s">
        <v>267</v>
      </c>
      <c r="BE57" s="10" t="s">
        <v>424</v>
      </c>
      <c r="BF57" s="10" t="s">
        <v>425</v>
      </c>
      <c r="BG57" s="10" t="s">
        <v>426</v>
      </c>
      <c r="BH57" s="10" t="s">
        <v>1188</v>
      </c>
      <c r="BI57" s="10"/>
      <c r="BJ57" s="10" t="s">
        <v>134</v>
      </c>
      <c r="BK57" s="10" t="s">
        <v>1227</v>
      </c>
      <c r="BL57" s="10" t="s">
        <v>1228</v>
      </c>
      <c r="BM57" s="10" t="s">
        <v>1229</v>
      </c>
      <c r="BN57" s="10" t="s">
        <v>1230</v>
      </c>
      <c r="BO57" s="10"/>
      <c r="BP57" s="10"/>
      <c r="BQ57" s="10" t="s">
        <v>1231</v>
      </c>
      <c r="BR57" s="10" t="s">
        <v>1232</v>
      </c>
      <c r="BS57" s="11">
        <v>65</v>
      </c>
      <c r="BT57" s="11">
        <v>0</v>
      </c>
      <c r="BU57" s="11">
        <v>0</v>
      </c>
      <c r="BV57" s="11">
        <v>0</v>
      </c>
      <c r="BW57" s="11">
        <v>65</v>
      </c>
      <c r="BX57" s="10" t="s">
        <v>1233</v>
      </c>
      <c r="BY57" s="10" t="s">
        <v>1234</v>
      </c>
      <c r="BZ57" s="10" t="s">
        <v>1234</v>
      </c>
      <c r="CA57" s="10" t="s">
        <v>1235</v>
      </c>
      <c r="CB57" s="10" t="s">
        <v>1236</v>
      </c>
      <c r="CC57" s="10" t="s">
        <v>1237</v>
      </c>
      <c r="CD57" s="10"/>
      <c r="CE57" s="10" t="s">
        <v>146</v>
      </c>
    </row>
    <row r="58" ht="14.25" hidden="1" spans="1:83">
      <c r="A58" s="9">
        <v>1572</v>
      </c>
      <c r="B58" s="10" t="s">
        <v>85</v>
      </c>
      <c r="C58" s="10" t="s">
        <v>147</v>
      </c>
      <c r="D58" s="10" t="s">
        <v>1238</v>
      </c>
      <c r="E58" s="10" t="s">
        <v>1239</v>
      </c>
      <c r="F58" s="11">
        <v>50</v>
      </c>
      <c r="G58" s="10" t="s">
        <v>91</v>
      </c>
      <c r="H58" s="10" t="s">
        <v>486</v>
      </c>
      <c r="I58" s="10" t="s">
        <v>260</v>
      </c>
      <c r="J58" s="31">
        <v>45441</v>
      </c>
      <c r="K58" s="31">
        <v>45441</v>
      </c>
      <c r="L58" s="10" t="s">
        <v>487</v>
      </c>
      <c r="M58" s="10" t="s">
        <v>522</v>
      </c>
      <c r="N58" s="10" t="s">
        <v>94</v>
      </c>
      <c r="O58" s="10" t="s">
        <v>95</v>
      </c>
      <c r="P58" s="10" t="s">
        <v>315</v>
      </c>
      <c r="Q58" s="10" t="s">
        <v>316</v>
      </c>
      <c r="R58" s="10"/>
      <c r="S58" s="10" t="s">
        <v>1224</v>
      </c>
      <c r="T58" s="10" t="s">
        <v>1224</v>
      </c>
      <c r="U58" s="10" t="s">
        <v>1240</v>
      </c>
      <c r="V58" s="10" t="s">
        <v>560</v>
      </c>
      <c r="W58" s="10" t="s">
        <v>561</v>
      </c>
      <c r="X58" s="10" t="s">
        <v>522</v>
      </c>
      <c r="Y58" s="10" t="s">
        <v>103</v>
      </c>
      <c r="Z58" s="10" t="s">
        <v>562</v>
      </c>
      <c r="AA58" s="10"/>
      <c r="AB58" s="10" t="s">
        <v>105</v>
      </c>
      <c r="AC58" s="10" t="s">
        <v>106</v>
      </c>
      <c r="AD58" s="10" t="s">
        <v>563</v>
      </c>
      <c r="AE58" s="10" t="s">
        <v>564</v>
      </c>
      <c r="AF58" s="10" t="s">
        <v>565</v>
      </c>
      <c r="AG58" s="10" t="s">
        <v>237</v>
      </c>
      <c r="AH58" s="10" t="s">
        <v>498</v>
      </c>
      <c r="AI58" s="10" t="s">
        <v>112</v>
      </c>
      <c r="AJ58" s="10" t="s">
        <v>499</v>
      </c>
      <c r="AK58" s="10" t="s">
        <v>566</v>
      </c>
      <c r="AL58" s="10" t="s">
        <v>115</v>
      </c>
      <c r="AM58" s="10" t="s">
        <v>116</v>
      </c>
      <c r="AN58" s="10" t="s">
        <v>1226</v>
      </c>
      <c r="AO58" s="10" t="s">
        <v>118</v>
      </c>
      <c r="AP58" s="10" t="s">
        <v>329</v>
      </c>
      <c r="AQ58" s="10" t="s">
        <v>120</v>
      </c>
      <c r="AR58" s="10" t="s">
        <v>568</v>
      </c>
      <c r="AS58" s="10" t="s">
        <v>569</v>
      </c>
      <c r="AT58" s="10" t="s">
        <v>570</v>
      </c>
      <c r="AU58" s="10" t="s">
        <v>124</v>
      </c>
      <c r="AV58" s="10"/>
      <c r="AW58" s="10"/>
      <c r="AX58" s="10" t="s">
        <v>1241</v>
      </c>
      <c r="AY58" s="10"/>
      <c r="AZ58" s="10"/>
      <c r="BA58" s="10" t="s">
        <v>126</v>
      </c>
      <c r="BB58" s="10" t="s">
        <v>127</v>
      </c>
      <c r="BC58" s="10" t="s">
        <v>128</v>
      </c>
      <c r="BD58" s="10" t="s">
        <v>918</v>
      </c>
      <c r="BE58" s="10" t="s">
        <v>919</v>
      </c>
      <c r="BF58" s="10" t="s">
        <v>920</v>
      </c>
      <c r="BG58" s="10" t="s">
        <v>921</v>
      </c>
      <c r="BH58" s="10" t="s">
        <v>246</v>
      </c>
      <c r="BI58" s="10"/>
      <c r="BJ58" s="10" t="s">
        <v>134</v>
      </c>
      <c r="BK58" s="10" t="s">
        <v>1242</v>
      </c>
      <c r="BL58" s="10" t="s">
        <v>1243</v>
      </c>
      <c r="BM58" s="10" t="s">
        <v>1244</v>
      </c>
      <c r="BN58" s="10" t="s">
        <v>1245</v>
      </c>
      <c r="BO58" s="10"/>
      <c r="BP58" s="10"/>
      <c r="BQ58" s="10" t="s">
        <v>1246</v>
      </c>
      <c r="BR58" s="10" t="s">
        <v>252</v>
      </c>
      <c r="BS58" s="38">
        <v>202.8</v>
      </c>
      <c r="BT58" s="38">
        <v>833.49</v>
      </c>
      <c r="BU58" s="38">
        <v>208.37</v>
      </c>
      <c r="BV58" s="11">
        <v>0</v>
      </c>
      <c r="BW58" s="38">
        <v>1244.66</v>
      </c>
      <c r="BX58" s="10" t="s">
        <v>1247</v>
      </c>
      <c r="BY58" s="10" t="s">
        <v>1248</v>
      </c>
      <c r="BZ58" s="10" t="s">
        <v>1248</v>
      </c>
      <c r="CA58" s="10" t="s">
        <v>1249</v>
      </c>
      <c r="CB58" s="10" t="s">
        <v>1250</v>
      </c>
      <c r="CC58" s="10" t="s">
        <v>1251</v>
      </c>
      <c r="CD58" s="10" t="s">
        <v>1252</v>
      </c>
      <c r="CE58" s="10" t="s">
        <v>146</v>
      </c>
    </row>
    <row r="59" s="1" customFormat="1" ht="200" customHeight="1" spans="1:87">
      <c r="A59" s="12">
        <v>17</v>
      </c>
      <c r="B59" s="13" t="s">
        <v>85</v>
      </c>
      <c r="C59" s="13" t="s">
        <v>185</v>
      </c>
      <c r="D59" s="13" t="s">
        <v>1253</v>
      </c>
      <c r="E59" s="13" t="s">
        <v>1254</v>
      </c>
      <c r="F59" s="14">
        <v>65</v>
      </c>
      <c r="G59" s="13" t="s">
        <v>91</v>
      </c>
      <c r="H59" s="13" t="s">
        <v>521</v>
      </c>
      <c r="I59" s="13" t="s">
        <v>260</v>
      </c>
      <c r="J59" s="32">
        <v>45432</v>
      </c>
      <c r="K59" s="32">
        <v>45432</v>
      </c>
      <c r="L59" s="13" t="s">
        <v>189</v>
      </c>
      <c r="M59" s="13" t="s">
        <v>190</v>
      </c>
      <c r="N59" s="13" t="s">
        <v>94</v>
      </c>
      <c r="O59" s="13" t="s">
        <v>95</v>
      </c>
      <c r="P59" s="13" t="s">
        <v>152</v>
      </c>
      <c r="Q59" s="13" t="s">
        <v>191</v>
      </c>
      <c r="R59" s="13"/>
      <c r="S59" s="13" t="s">
        <v>262</v>
      </c>
      <c r="T59" s="13" t="s">
        <v>1255</v>
      </c>
      <c r="U59" s="13" t="s">
        <v>1256</v>
      </c>
      <c r="V59" s="13" t="s">
        <v>195</v>
      </c>
      <c r="W59" s="13" t="s">
        <v>196</v>
      </c>
      <c r="X59" s="13" t="s">
        <v>197</v>
      </c>
      <c r="Y59" s="13" t="s">
        <v>103</v>
      </c>
      <c r="Z59" s="13" t="s">
        <v>198</v>
      </c>
      <c r="AA59" s="13"/>
      <c r="AB59" s="13" t="s">
        <v>105</v>
      </c>
      <c r="AC59" s="13" t="s">
        <v>199</v>
      </c>
      <c r="AD59" s="13" t="s">
        <v>200</v>
      </c>
      <c r="AE59" s="13" t="s">
        <v>201</v>
      </c>
      <c r="AF59" s="13" t="s">
        <v>109</v>
      </c>
      <c r="AG59" s="13" t="s">
        <v>110</v>
      </c>
      <c r="AH59" s="13" t="s">
        <v>265</v>
      </c>
      <c r="AI59" s="13" t="s">
        <v>112</v>
      </c>
      <c r="AJ59" s="13" t="s">
        <v>203</v>
      </c>
      <c r="AK59" s="13" t="s">
        <v>204</v>
      </c>
      <c r="AL59" s="13" t="s">
        <v>115</v>
      </c>
      <c r="AM59" s="13" t="s">
        <v>116</v>
      </c>
      <c r="AN59" s="13" t="s">
        <v>205</v>
      </c>
      <c r="AO59" s="13" t="s">
        <v>118</v>
      </c>
      <c r="AP59" s="13" t="s">
        <v>206</v>
      </c>
      <c r="AQ59" s="13" t="s">
        <v>120</v>
      </c>
      <c r="AR59" s="13" t="s">
        <v>121</v>
      </c>
      <c r="AS59" s="13" t="s">
        <v>207</v>
      </c>
      <c r="AT59" s="13" t="s">
        <v>123</v>
      </c>
      <c r="AU59" s="13" t="s">
        <v>124</v>
      </c>
      <c r="AV59" s="13"/>
      <c r="AW59" s="13"/>
      <c r="AX59" s="13" t="s">
        <v>125</v>
      </c>
      <c r="AY59" s="13"/>
      <c r="AZ59" s="13"/>
      <c r="BA59" s="13" t="s">
        <v>126</v>
      </c>
      <c r="BB59" s="13" t="s">
        <v>127</v>
      </c>
      <c r="BC59" s="13" t="s">
        <v>128</v>
      </c>
      <c r="BD59" s="13" t="s">
        <v>129</v>
      </c>
      <c r="BE59" s="13" t="s">
        <v>1257</v>
      </c>
      <c r="BF59" s="13" t="s">
        <v>1258</v>
      </c>
      <c r="BG59" s="13" t="s">
        <v>1259</v>
      </c>
      <c r="BH59" s="13" t="s">
        <v>1260</v>
      </c>
      <c r="BI59" s="10"/>
      <c r="BJ59" s="10" t="s">
        <v>134</v>
      </c>
      <c r="BK59" s="10" t="s">
        <v>651</v>
      </c>
      <c r="BL59" s="10" t="s">
        <v>652</v>
      </c>
      <c r="BM59" s="10" t="s">
        <v>1261</v>
      </c>
      <c r="BN59" s="10" t="s">
        <v>1262</v>
      </c>
      <c r="BO59" s="10"/>
      <c r="BP59" s="10"/>
      <c r="BQ59" s="10" t="s">
        <v>1263</v>
      </c>
      <c r="BR59" s="10" t="s">
        <v>1264</v>
      </c>
      <c r="BS59" s="14">
        <v>63</v>
      </c>
      <c r="BT59" s="39">
        <v>802.01</v>
      </c>
      <c r="BU59" s="39">
        <v>200.5</v>
      </c>
      <c r="BV59" s="14">
        <v>0</v>
      </c>
      <c r="BW59" s="39">
        <v>1065.51</v>
      </c>
      <c r="BX59" s="13" t="s">
        <v>1265</v>
      </c>
      <c r="BY59" s="13" t="s">
        <v>1266</v>
      </c>
      <c r="BZ59" s="13" t="s">
        <v>1266</v>
      </c>
      <c r="CA59" s="13" t="s">
        <v>914</v>
      </c>
      <c r="CB59" s="13" t="s">
        <v>608</v>
      </c>
      <c r="CC59" s="13" t="s">
        <v>609</v>
      </c>
      <c r="CD59" s="13"/>
      <c r="CE59" s="13" t="s">
        <v>146</v>
      </c>
      <c r="CF59" s="45">
        <v>1100</v>
      </c>
      <c r="CI59" s="44" t="str">
        <f>_xlfn.DISPIMG("ID_A83FB0DB71DE44B7930214FC0D73CBD7",1)</f>
        <v>=DISPIMG("ID_A83FB0DB71DE44B7930214FC0D73CBD7",1)</v>
      </c>
    </row>
    <row r="60" s="1" customFormat="1" ht="200" customHeight="1" spans="1:87">
      <c r="A60" s="12">
        <v>798</v>
      </c>
      <c r="B60" s="13" t="s">
        <v>85</v>
      </c>
      <c r="C60" s="13" t="s">
        <v>86</v>
      </c>
      <c r="D60" s="13" t="s">
        <v>1267</v>
      </c>
      <c r="E60" s="13" t="s">
        <v>1268</v>
      </c>
      <c r="F60" s="14">
        <v>50</v>
      </c>
      <c r="G60" s="13" t="s">
        <v>91</v>
      </c>
      <c r="H60" s="13" t="s">
        <v>704</v>
      </c>
      <c r="I60" s="13" t="s">
        <v>260</v>
      </c>
      <c r="J60" s="32">
        <v>45433</v>
      </c>
      <c r="K60" s="32">
        <v>45433</v>
      </c>
      <c r="L60" s="13" t="s">
        <v>92</v>
      </c>
      <c r="M60" s="13" t="s">
        <v>93</v>
      </c>
      <c r="N60" s="13" t="s">
        <v>94</v>
      </c>
      <c r="O60" s="13" t="s">
        <v>95</v>
      </c>
      <c r="P60" s="13" t="s">
        <v>96</v>
      </c>
      <c r="Q60" s="13" t="s">
        <v>97</v>
      </c>
      <c r="R60" s="13"/>
      <c r="S60" s="13" t="s">
        <v>1269</v>
      </c>
      <c r="T60" s="13" t="s">
        <v>1270</v>
      </c>
      <c r="U60" s="13">
        <v>77607670</v>
      </c>
      <c r="V60" s="13" t="s">
        <v>1271</v>
      </c>
      <c r="W60" s="13" t="s">
        <v>291</v>
      </c>
      <c r="X60" s="13" t="s">
        <v>93</v>
      </c>
      <c r="Y60" s="13" t="s">
        <v>103</v>
      </c>
      <c r="Z60" s="13" t="s">
        <v>1272</v>
      </c>
      <c r="AA60" s="13"/>
      <c r="AB60" s="13" t="s">
        <v>105</v>
      </c>
      <c r="AC60" s="13" t="s">
        <v>106</v>
      </c>
      <c r="AD60" s="13" t="s">
        <v>1273</v>
      </c>
      <c r="AE60" s="13" t="s">
        <v>1274</v>
      </c>
      <c r="AF60" s="13" t="s">
        <v>1275</v>
      </c>
      <c r="AG60" s="13" t="s">
        <v>1276</v>
      </c>
      <c r="AH60" s="13" t="s">
        <v>111</v>
      </c>
      <c r="AI60" s="13" t="s">
        <v>112</v>
      </c>
      <c r="AJ60" s="13" t="s">
        <v>113</v>
      </c>
      <c r="AK60" s="13" t="s">
        <v>1277</v>
      </c>
      <c r="AL60" s="13" t="s">
        <v>115</v>
      </c>
      <c r="AM60" s="13" t="s">
        <v>116</v>
      </c>
      <c r="AN60" s="13" t="s">
        <v>297</v>
      </c>
      <c r="AO60" s="13" t="s">
        <v>118</v>
      </c>
      <c r="AP60" s="13" t="s">
        <v>298</v>
      </c>
      <c r="AQ60" s="13" t="s">
        <v>120</v>
      </c>
      <c r="AR60" s="13" t="s">
        <v>121</v>
      </c>
      <c r="AS60" s="13" t="s">
        <v>207</v>
      </c>
      <c r="AT60" s="13" t="s">
        <v>123</v>
      </c>
      <c r="AU60" s="13" t="s">
        <v>124</v>
      </c>
      <c r="AV60" s="13"/>
      <c r="AW60" s="13"/>
      <c r="AX60" s="13" t="s">
        <v>396</v>
      </c>
      <c r="AY60" s="13"/>
      <c r="AZ60" s="13"/>
      <c r="BA60" s="13" t="s">
        <v>126</v>
      </c>
      <c r="BB60" s="13" t="s">
        <v>127</v>
      </c>
      <c r="BC60" s="13" t="s">
        <v>128</v>
      </c>
      <c r="BD60" s="13" t="s">
        <v>707</v>
      </c>
      <c r="BE60" s="13" t="s">
        <v>707</v>
      </c>
      <c r="BF60" s="13" t="s">
        <v>1278</v>
      </c>
      <c r="BG60" s="13" t="s">
        <v>1279</v>
      </c>
      <c r="BH60" s="13" t="s">
        <v>845</v>
      </c>
      <c r="BI60" s="10"/>
      <c r="BJ60" s="10" t="s">
        <v>134</v>
      </c>
      <c r="BK60" s="10" t="s">
        <v>622</v>
      </c>
      <c r="BL60" s="10" t="s">
        <v>623</v>
      </c>
      <c r="BM60" s="10" t="s">
        <v>1280</v>
      </c>
      <c r="BN60" s="10" t="s">
        <v>1281</v>
      </c>
      <c r="BO60" s="10"/>
      <c r="BP60" s="10"/>
      <c r="BQ60" s="10" t="s">
        <v>743</v>
      </c>
      <c r="BR60" s="10" t="s">
        <v>744</v>
      </c>
      <c r="BS60" s="39">
        <v>223.3</v>
      </c>
      <c r="BT60" s="39">
        <v>25.62</v>
      </c>
      <c r="BU60" s="39">
        <v>6.41</v>
      </c>
      <c r="BV60" s="14">
        <v>0</v>
      </c>
      <c r="BW60" s="39">
        <v>255.33</v>
      </c>
      <c r="BX60" s="13" t="s">
        <v>1282</v>
      </c>
      <c r="BY60" s="13" t="s">
        <v>1283</v>
      </c>
      <c r="BZ60" s="13" t="s">
        <v>1283</v>
      </c>
      <c r="CA60" s="13"/>
      <c r="CB60" s="13" t="s">
        <v>608</v>
      </c>
      <c r="CC60" s="13" t="s">
        <v>609</v>
      </c>
      <c r="CD60" s="13" t="s">
        <v>1284</v>
      </c>
      <c r="CE60" s="13" t="s">
        <v>146</v>
      </c>
      <c r="CF60" s="43">
        <v>256</v>
      </c>
      <c r="CI60" s="44" t="str">
        <f>_xlfn.DISPIMG("ID_32C9D92A0394496FA4A12D9C966B6532",1)</f>
        <v>=DISPIMG("ID_32C9D92A0394496FA4A12D9C966B6532",1)</v>
      </c>
    </row>
    <row r="61" s="1" customFormat="1" ht="200" customHeight="1" spans="1:87">
      <c r="A61" s="12">
        <v>1164</v>
      </c>
      <c r="B61" s="13" t="s">
        <v>85</v>
      </c>
      <c r="C61" s="13" t="s">
        <v>86</v>
      </c>
      <c r="D61" s="13" t="s">
        <v>1285</v>
      </c>
      <c r="E61" s="13" t="s">
        <v>1286</v>
      </c>
      <c r="F61" s="14">
        <v>67</v>
      </c>
      <c r="G61" s="13" t="s">
        <v>91</v>
      </c>
      <c r="H61" s="13" t="s">
        <v>1287</v>
      </c>
      <c r="I61" s="13" t="s">
        <v>260</v>
      </c>
      <c r="J61" s="32">
        <v>45426</v>
      </c>
      <c r="K61" s="32">
        <v>45426</v>
      </c>
      <c r="L61" s="13" t="s">
        <v>722</v>
      </c>
      <c r="M61" s="13" t="s">
        <v>723</v>
      </c>
      <c r="N61" s="13" t="s">
        <v>94</v>
      </c>
      <c r="O61" s="13" t="s">
        <v>95</v>
      </c>
      <c r="P61" s="13" t="s">
        <v>230</v>
      </c>
      <c r="Q61" s="13" t="s">
        <v>97</v>
      </c>
      <c r="R61" s="13"/>
      <c r="S61" s="13" t="s">
        <v>1288</v>
      </c>
      <c r="T61" s="13" t="s">
        <v>1289</v>
      </c>
      <c r="U61" s="13" t="s">
        <v>1290</v>
      </c>
      <c r="V61" s="13" t="s">
        <v>727</v>
      </c>
      <c r="W61" s="13" t="s">
        <v>728</v>
      </c>
      <c r="X61" s="13" t="s">
        <v>723</v>
      </c>
      <c r="Y61" s="13" t="s">
        <v>103</v>
      </c>
      <c r="Z61" s="13" t="s">
        <v>729</v>
      </c>
      <c r="AA61" s="13"/>
      <c r="AB61" s="13" t="s">
        <v>105</v>
      </c>
      <c r="AC61" s="13" t="s">
        <v>106</v>
      </c>
      <c r="AD61" s="13" t="s">
        <v>730</v>
      </c>
      <c r="AE61" s="13" t="s">
        <v>731</v>
      </c>
      <c r="AF61" s="13" t="s">
        <v>236</v>
      </c>
      <c r="AG61" s="13" t="s">
        <v>110</v>
      </c>
      <c r="AH61" s="13" t="s">
        <v>111</v>
      </c>
      <c r="AI61" s="13" t="s">
        <v>112</v>
      </c>
      <c r="AJ61" s="13" t="s">
        <v>113</v>
      </c>
      <c r="AK61" s="13" t="s">
        <v>1291</v>
      </c>
      <c r="AL61" s="13" t="s">
        <v>164</v>
      </c>
      <c r="AM61" s="13" t="s">
        <v>116</v>
      </c>
      <c r="AN61" s="13" t="s">
        <v>733</v>
      </c>
      <c r="AO61" s="13" t="s">
        <v>118</v>
      </c>
      <c r="AP61" s="13" t="s">
        <v>734</v>
      </c>
      <c r="AQ61" s="13" t="s">
        <v>120</v>
      </c>
      <c r="AR61" s="13" t="s">
        <v>1078</v>
      </c>
      <c r="AS61" s="13" t="s">
        <v>736</v>
      </c>
      <c r="AT61" s="13" t="s">
        <v>123</v>
      </c>
      <c r="AU61" s="13" t="s">
        <v>124</v>
      </c>
      <c r="AV61" s="13"/>
      <c r="AW61" s="13"/>
      <c r="AX61" s="13" t="s">
        <v>125</v>
      </c>
      <c r="AY61" s="13"/>
      <c r="AZ61" s="13"/>
      <c r="BA61" s="13" t="s">
        <v>126</v>
      </c>
      <c r="BB61" s="13" t="s">
        <v>127</v>
      </c>
      <c r="BC61" s="13" t="s">
        <v>128</v>
      </c>
      <c r="BD61" s="13" t="s">
        <v>918</v>
      </c>
      <c r="BE61" s="13" t="s">
        <v>919</v>
      </c>
      <c r="BF61" s="13" t="s">
        <v>920</v>
      </c>
      <c r="BG61" s="13" t="s">
        <v>921</v>
      </c>
      <c r="BH61" s="13" t="s">
        <v>1292</v>
      </c>
      <c r="BI61" s="10"/>
      <c r="BJ61" s="10" t="s">
        <v>134</v>
      </c>
      <c r="BK61" s="10" t="s">
        <v>622</v>
      </c>
      <c r="BL61" s="10" t="s">
        <v>623</v>
      </c>
      <c r="BM61" s="10" t="s">
        <v>1293</v>
      </c>
      <c r="BN61" s="10" t="s">
        <v>1294</v>
      </c>
      <c r="BO61" s="10"/>
      <c r="BP61" s="10"/>
      <c r="BQ61" s="10" t="s">
        <v>713</v>
      </c>
      <c r="BR61" s="10" t="s">
        <v>714</v>
      </c>
      <c r="BS61" s="39">
        <v>237.6</v>
      </c>
      <c r="BT61" s="39">
        <v>2184.04</v>
      </c>
      <c r="BU61" s="39">
        <v>546.01</v>
      </c>
      <c r="BV61" s="14">
        <v>0</v>
      </c>
      <c r="BW61" s="39">
        <v>2967.65</v>
      </c>
      <c r="BX61" s="13" t="s">
        <v>1295</v>
      </c>
      <c r="BY61" s="13" t="s">
        <v>1296</v>
      </c>
      <c r="BZ61" s="13" t="s">
        <v>1296</v>
      </c>
      <c r="CA61" s="13" t="s">
        <v>1297</v>
      </c>
      <c r="CB61" s="13" t="s">
        <v>608</v>
      </c>
      <c r="CC61" s="13" t="s">
        <v>609</v>
      </c>
      <c r="CD61" s="13" t="s">
        <v>926</v>
      </c>
      <c r="CE61" s="13" t="s">
        <v>146</v>
      </c>
      <c r="CF61" s="45">
        <v>3000</v>
      </c>
      <c r="CI61" s="44" t="str">
        <f>_xlfn.DISPIMG("ID_D7C2534FAD4146AF97929749BE6DBC51",1)</f>
        <v>=DISPIMG("ID_D7C2534FAD4146AF97929749BE6DBC51",1)</v>
      </c>
    </row>
    <row r="62" ht="14.25" hidden="1" spans="1:83">
      <c r="A62" s="9">
        <v>601</v>
      </c>
      <c r="B62" s="10" t="s">
        <v>85</v>
      </c>
      <c r="C62" s="10" t="s">
        <v>86</v>
      </c>
      <c r="D62" s="10" t="s">
        <v>1298</v>
      </c>
      <c r="E62" s="10" t="s">
        <v>1299</v>
      </c>
      <c r="F62" s="11">
        <v>37</v>
      </c>
      <c r="G62" s="10" t="s">
        <v>227</v>
      </c>
      <c r="H62" s="10" t="s">
        <v>1300</v>
      </c>
      <c r="I62" s="10" t="s">
        <v>227</v>
      </c>
      <c r="J62" s="31">
        <v>45462</v>
      </c>
      <c r="K62" s="31">
        <v>45462</v>
      </c>
      <c r="L62" s="10" t="s">
        <v>722</v>
      </c>
      <c r="M62" s="10" t="s">
        <v>723</v>
      </c>
      <c r="N62" s="10" t="s">
        <v>94</v>
      </c>
      <c r="O62" s="10" t="s">
        <v>95</v>
      </c>
      <c r="P62" s="10" t="s">
        <v>230</v>
      </c>
      <c r="Q62" s="10" t="s">
        <v>97</v>
      </c>
      <c r="R62" s="10"/>
      <c r="S62" s="10" t="s">
        <v>1301</v>
      </c>
      <c r="T62" s="10" t="s">
        <v>1302</v>
      </c>
      <c r="U62" s="10" t="s">
        <v>1303</v>
      </c>
      <c r="V62" s="10" t="s">
        <v>727</v>
      </c>
      <c r="W62" s="10" t="s">
        <v>728</v>
      </c>
      <c r="X62" s="10" t="s">
        <v>723</v>
      </c>
      <c r="Y62" s="10" t="s">
        <v>103</v>
      </c>
      <c r="Z62" s="10" t="s">
        <v>729</v>
      </c>
      <c r="AA62" s="10"/>
      <c r="AB62" s="10" t="s">
        <v>105</v>
      </c>
      <c r="AC62" s="10" t="s">
        <v>106</v>
      </c>
      <c r="AD62" s="10" t="s">
        <v>730</v>
      </c>
      <c r="AE62" s="10" t="s">
        <v>731</v>
      </c>
      <c r="AF62" s="10" t="s">
        <v>236</v>
      </c>
      <c r="AG62" s="10" t="s">
        <v>110</v>
      </c>
      <c r="AH62" s="10" t="s">
        <v>616</v>
      </c>
      <c r="AI62" s="10" t="s">
        <v>112</v>
      </c>
      <c r="AJ62" s="10" t="s">
        <v>113</v>
      </c>
      <c r="AK62" s="10" t="s">
        <v>1304</v>
      </c>
      <c r="AL62" s="10" t="s">
        <v>164</v>
      </c>
      <c r="AM62" s="10" t="s">
        <v>116</v>
      </c>
      <c r="AN62" s="10" t="s">
        <v>733</v>
      </c>
      <c r="AO62" s="10" t="s">
        <v>118</v>
      </c>
      <c r="AP62" s="10" t="s">
        <v>734</v>
      </c>
      <c r="AQ62" s="10" t="s">
        <v>120</v>
      </c>
      <c r="AR62" s="10" t="s">
        <v>330</v>
      </c>
      <c r="AS62" s="10" t="s">
        <v>736</v>
      </c>
      <c r="AT62" s="10" t="s">
        <v>123</v>
      </c>
      <c r="AU62" s="10" t="s">
        <v>124</v>
      </c>
      <c r="AV62" s="10"/>
      <c r="AW62" s="10"/>
      <c r="AX62" s="10" t="s">
        <v>208</v>
      </c>
      <c r="AY62" s="10"/>
      <c r="AZ62" s="10"/>
      <c r="BA62" s="10" t="s">
        <v>126</v>
      </c>
      <c r="BB62" s="10" t="s">
        <v>127</v>
      </c>
      <c r="BC62" s="10" t="s">
        <v>128</v>
      </c>
      <c r="BD62" s="10" t="s">
        <v>209</v>
      </c>
      <c r="BE62" s="10" t="s">
        <v>1305</v>
      </c>
      <c r="BF62" s="10" t="s">
        <v>1306</v>
      </c>
      <c r="BG62" s="10" t="s">
        <v>1307</v>
      </c>
      <c r="BH62" s="10" t="s">
        <v>1308</v>
      </c>
      <c r="BI62" s="10"/>
      <c r="BJ62" s="10" t="s">
        <v>134</v>
      </c>
      <c r="BK62" s="10" t="s">
        <v>1309</v>
      </c>
      <c r="BL62" s="10" t="s">
        <v>1310</v>
      </c>
      <c r="BM62" s="10" t="s">
        <v>1311</v>
      </c>
      <c r="BN62" s="10" t="s">
        <v>1312</v>
      </c>
      <c r="BO62" s="10"/>
      <c r="BP62" s="10"/>
      <c r="BQ62" s="10" t="s">
        <v>1313</v>
      </c>
      <c r="BR62" s="10" t="s">
        <v>1314</v>
      </c>
      <c r="BS62" s="38">
        <v>53.9</v>
      </c>
      <c r="BT62" s="38">
        <v>12.71</v>
      </c>
      <c r="BU62" s="38">
        <v>3.18</v>
      </c>
      <c r="BV62" s="11">
        <v>0</v>
      </c>
      <c r="BW62" s="38">
        <v>69.79</v>
      </c>
      <c r="BX62" s="10" t="s">
        <v>1315</v>
      </c>
      <c r="BY62" s="10" t="s">
        <v>1316</v>
      </c>
      <c r="BZ62" s="10" t="s">
        <v>1316</v>
      </c>
      <c r="CA62" s="10" t="s">
        <v>483</v>
      </c>
      <c r="CB62" s="10" t="s">
        <v>1317</v>
      </c>
      <c r="CC62" s="10" t="s">
        <v>1318</v>
      </c>
      <c r="CD62" s="10"/>
      <c r="CE62" s="10" t="s">
        <v>146</v>
      </c>
    </row>
    <row r="63" s="1" customFormat="1" ht="200" customHeight="1" spans="1:87">
      <c r="A63" s="12">
        <v>977</v>
      </c>
      <c r="B63" s="13" t="s">
        <v>85</v>
      </c>
      <c r="C63" s="13" t="s">
        <v>86</v>
      </c>
      <c r="D63" s="13" t="s">
        <v>1319</v>
      </c>
      <c r="E63" s="13" t="s">
        <v>1320</v>
      </c>
      <c r="F63" s="14">
        <v>75</v>
      </c>
      <c r="G63" s="13" t="s">
        <v>89</v>
      </c>
      <c r="H63" s="13" t="s">
        <v>612</v>
      </c>
      <c r="I63" s="13" t="s">
        <v>91</v>
      </c>
      <c r="J63" s="32">
        <v>45399</v>
      </c>
      <c r="K63" s="32">
        <v>45399</v>
      </c>
      <c r="L63" s="13" t="s">
        <v>92</v>
      </c>
      <c r="M63" s="13" t="s">
        <v>93</v>
      </c>
      <c r="N63" s="13" t="s">
        <v>94</v>
      </c>
      <c r="O63" s="13" t="s">
        <v>95</v>
      </c>
      <c r="P63" s="13" t="s">
        <v>96</v>
      </c>
      <c r="Q63" s="13" t="s">
        <v>97</v>
      </c>
      <c r="R63" s="13"/>
      <c r="S63" s="13" t="s">
        <v>613</v>
      </c>
      <c r="T63" s="13" t="s">
        <v>1321</v>
      </c>
      <c r="U63" s="13" t="s">
        <v>1322</v>
      </c>
      <c r="V63" s="13" t="s">
        <v>290</v>
      </c>
      <c r="W63" s="13" t="s">
        <v>291</v>
      </c>
      <c r="X63" s="13" t="s">
        <v>93</v>
      </c>
      <c r="Y63" s="13" t="s">
        <v>103</v>
      </c>
      <c r="Z63" s="13" t="s">
        <v>292</v>
      </c>
      <c r="AA63" s="13"/>
      <c r="AB63" s="13" t="s">
        <v>105</v>
      </c>
      <c r="AC63" s="13" t="s">
        <v>106</v>
      </c>
      <c r="AD63" s="13" t="s">
        <v>107</v>
      </c>
      <c r="AE63" s="13" t="s">
        <v>108</v>
      </c>
      <c r="AF63" s="13" t="s">
        <v>109</v>
      </c>
      <c r="AG63" s="13" t="s">
        <v>110</v>
      </c>
      <c r="AH63" s="13" t="s">
        <v>616</v>
      </c>
      <c r="AI63" s="13" t="s">
        <v>112</v>
      </c>
      <c r="AJ63" s="13" t="s">
        <v>113</v>
      </c>
      <c r="AK63" s="13" t="s">
        <v>295</v>
      </c>
      <c r="AL63" s="13" t="s">
        <v>296</v>
      </c>
      <c r="AM63" s="13" t="s">
        <v>116</v>
      </c>
      <c r="AN63" s="13" t="s">
        <v>297</v>
      </c>
      <c r="AO63" s="13" t="s">
        <v>118</v>
      </c>
      <c r="AP63" s="13" t="s">
        <v>298</v>
      </c>
      <c r="AQ63" s="13" t="s">
        <v>120</v>
      </c>
      <c r="AR63" s="13" t="s">
        <v>121</v>
      </c>
      <c r="AS63" s="13" t="s">
        <v>207</v>
      </c>
      <c r="AT63" s="13" t="s">
        <v>123</v>
      </c>
      <c r="AU63" s="13" t="s">
        <v>124</v>
      </c>
      <c r="AV63" s="13"/>
      <c r="AW63" s="13"/>
      <c r="AX63" s="13" t="s">
        <v>208</v>
      </c>
      <c r="AY63" s="13"/>
      <c r="AZ63" s="13"/>
      <c r="BA63" s="13" t="s">
        <v>126</v>
      </c>
      <c r="BB63" s="13" t="s">
        <v>127</v>
      </c>
      <c r="BC63" s="13" t="s">
        <v>1323</v>
      </c>
      <c r="BD63" s="13" t="s">
        <v>209</v>
      </c>
      <c r="BE63" s="13" t="s">
        <v>300</v>
      </c>
      <c r="BF63" s="13" t="s">
        <v>1324</v>
      </c>
      <c r="BG63" s="13" t="s">
        <v>1325</v>
      </c>
      <c r="BH63" s="13" t="s">
        <v>872</v>
      </c>
      <c r="BI63" s="10"/>
      <c r="BJ63" s="10" t="s">
        <v>134</v>
      </c>
      <c r="BK63" s="10" t="s">
        <v>622</v>
      </c>
      <c r="BL63" s="10" t="s">
        <v>623</v>
      </c>
      <c r="BM63" s="10" t="s">
        <v>1326</v>
      </c>
      <c r="BN63" s="10" t="s">
        <v>1327</v>
      </c>
      <c r="BO63" s="10"/>
      <c r="BP63" s="10"/>
      <c r="BQ63" s="10" t="s">
        <v>743</v>
      </c>
      <c r="BR63" s="10" t="s">
        <v>744</v>
      </c>
      <c r="BS63" s="39">
        <v>237.6</v>
      </c>
      <c r="BT63" s="14">
        <v>0</v>
      </c>
      <c r="BU63" s="14">
        <v>0</v>
      </c>
      <c r="BV63" s="14">
        <v>0</v>
      </c>
      <c r="BW63" s="39">
        <v>237.6</v>
      </c>
      <c r="BX63" s="13" t="s">
        <v>1328</v>
      </c>
      <c r="BY63" s="13" t="s">
        <v>1329</v>
      </c>
      <c r="BZ63" s="13" t="s">
        <v>1329</v>
      </c>
      <c r="CA63" s="13" t="s">
        <v>1330</v>
      </c>
      <c r="CB63" s="13" t="s">
        <v>608</v>
      </c>
      <c r="CC63" s="13" t="s">
        <v>609</v>
      </c>
      <c r="CD63" s="13"/>
      <c r="CE63" s="13" t="s">
        <v>146</v>
      </c>
      <c r="CF63" s="45">
        <v>240</v>
      </c>
      <c r="CI63" s="44" t="str">
        <f>_xlfn.DISPIMG("ID_4451DB50EC0B4D0EB3D021909347B5E7",1)</f>
        <v>=DISPIMG("ID_4451DB50EC0B4D0EB3D021909347B5E7",1)</v>
      </c>
    </row>
    <row r="64" s="1" customFormat="1" ht="200" customHeight="1" spans="1:87">
      <c r="A64" s="12">
        <v>1351</v>
      </c>
      <c r="B64" s="13" t="s">
        <v>85</v>
      </c>
      <c r="C64" s="13" t="s">
        <v>86</v>
      </c>
      <c r="D64" s="13" t="s">
        <v>1298</v>
      </c>
      <c r="E64" s="13" t="s">
        <v>1331</v>
      </c>
      <c r="F64" s="14">
        <v>37</v>
      </c>
      <c r="G64" s="13" t="s">
        <v>227</v>
      </c>
      <c r="H64" s="13" t="s">
        <v>1300</v>
      </c>
      <c r="I64" s="13" t="s">
        <v>227</v>
      </c>
      <c r="J64" s="32">
        <v>45462</v>
      </c>
      <c r="K64" s="32">
        <v>45462</v>
      </c>
      <c r="L64" s="13" t="s">
        <v>722</v>
      </c>
      <c r="M64" s="13" t="s">
        <v>723</v>
      </c>
      <c r="N64" s="13" t="s">
        <v>94</v>
      </c>
      <c r="O64" s="13" t="s">
        <v>95</v>
      </c>
      <c r="P64" s="13" t="s">
        <v>230</v>
      </c>
      <c r="Q64" s="13" t="s">
        <v>97</v>
      </c>
      <c r="R64" s="13"/>
      <c r="S64" s="13" t="s">
        <v>1301</v>
      </c>
      <c r="T64" s="13" t="s">
        <v>1302</v>
      </c>
      <c r="U64" s="13" t="s">
        <v>1303</v>
      </c>
      <c r="V64" s="13" t="s">
        <v>727</v>
      </c>
      <c r="W64" s="13" t="s">
        <v>728</v>
      </c>
      <c r="X64" s="13" t="s">
        <v>723</v>
      </c>
      <c r="Y64" s="13" t="s">
        <v>103</v>
      </c>
      <c r="Z64" s="13" t="s">
        <v>729</v>
      </c>
      <c r="AA64" s="13"/>
      <c r="AB64" s="13" t="s">
        <v>105</v>
      </c>
      <c r="AC64" s="13" t="s">
        <v>106</v>
      </c>
      <c r="AD64" s="13" t="s">
        <v>730</v>
      </c>
      <c r="AE64" s="13" t="s">
        <v>731</v>
      </c>
      <c r="AF64" s="13" t="s">
        <v>236</v>
      </c>
      <c r="AG64" s="13" t="s">
        <v>110</v>
      </c>
      <c r="AH64" s="13" t="s">
        <v>616</v>
      </c>
      <c r="AI64" s="13" t="s">
        <v>112</v>
      </c>
      <c r="AJ64" s="13" t="s">
        <v>113</v>
      </c>
      <c r="AK64" s="13" t="s">
        <v>1304</v>
      </c>
      <c r="AL64" s="13" t="s">
        <v>164</v>
      </c>
      <c r="AM64" s="13" t="s">
        <v>116</v>
      </c>
      <c r="AN64" s="13" t="s">
        <v>733</v>
      </c>
      <c r="AO64" s="13" t="s">
        <v>118</v>
      </c>
      <c r="AP64" s="13" t="s">
        <v>734</v>
      </c>
      <c r="AQ64" s="13" t="s">
        <v>120</v>
      </c>
      <c r="AR64" s="13" t="s">
        <v>330</v>
      </c>
      <c r="AS64" s="13" t="s">
        <v>736</v>
      </c>
      <c r="AT64" s="13" t="s">
        <v>123</v>
      </c>
      <c r="AU64" s="13" t="s">
        <v>124</v>
      </c>
      <c r="AV64" s="13"/>
      <c r="AW64" s="13"/>
      <c r="AX64" s="13" t="s">
        <v>208</v>
      </c>
      <c r="AY64" s="13"/>
      <c r="AZ64" s="13"/>
      <c r="BA64" s="13" t="s">
        <v>126</v>
      </c>
      <c r="BB64" s="13" t="s">
        <v>127</v>
      </c>
      <c r="BC64" s="13" t="s">
        <v>128</v>
      </c>
      <c r="BD64" s="13" t="s">
        <v>209</v>
      </c>
      <c r="BE64" s="13" t="s">
        <v>1305</v>
      </c>
      <c r="BF64" s="13" t="s">
        <v>1306</v>
      </c>
      <c r="BG64" s="13" t="s">
        <v>1307</v>
      </c>
      <c r="BH64" s="13" t="s">
        <v>1308</v>
      </c>
      <c r="BI64" s="10"/>
      <c r="BJ64" s="10" t="s">
        <v>134</v>
      </c>
      <c r="BK64" s="10" t="s">
        <v>622</v>
      </c>
      <c r="BL64" s="10" t="s">
        <v>623</v>
      </c>
      <c r="BM64" s="10" t="s">
        <v>1332</v>
      </c>
      <c r="BN64" s="10" t="s">
        <v>1312</v>
      </c>
      <c r="BO64" s="10"/>
      <c r="BP64" s="10"/>
      <c r="BQ64" s="10" t="s">
        <v>743</v>
      </c>
      <c r="BR64" s="10" t="s">
        <v>744</v>
      </c>
      <c r="BS64" s="39">
        <v>254.1</v>
      </c>
      <c r="BT64" s="39">
        <v>25.62</v>
      </c>
      <c r="BU64" s="39">
        <v>6.41</v>
      </c>
      <c r="BV64" s="14">
        <v>0</v>
      </c>
      <c r="BW64" s="39">
        <v>286.13</v>
      </c>
      <c r="BX64" s="13" t="s">
        <v>1315</v>
      </c>
      <c r="BY64" s="13" t="s">
        <v>1316</v>
      </c>
      <c r="BZ64" s="13" t="s">
        <v>1316</v>
      </c>
      <c r="CA64" s="13" t="s">
        <v>483</v>
      </c>
      <c r="CB64" s="13" t="s">
        <v>608</v>
      </c>
      <c r="CC64" s="13" t="s">
        <v>609</v>
      </c>
      <c r="CD64" s="13"/>
      <c r="CE64" s="13" t="s">
        <v>146</v>
      </c>
      <c r="CF64" s="45">
        <v>350</v>
      </c>
      <c r="CI64" s="44" t="str">
        <f>_xlfn.DISPIMG("ID_73F5281CA30A47F7BE70E5A5E8675019",1)</f>
        <v>=DISPIMG("ID_73F5281CA30A47F7BE70E5A5E8675019",1)</v>
      </c>
    </row>
    <row r="65" s="1" customFormat="1" ht="200" customHeight="1" spans="1:87">
      <c r="A65" s="12">
        <v>1524</v>
      </c>
      <c r="B65" s="13" t="s">
        <v>85</v>
      </c>
      <c r="C65" s="13" t="s">
        <v>185</v>
      </c>
      <c r="D65" s="13" t="s">
        <v>1333</v>
      </c>
      <c r="E65" s="13" t="s">
        <v>1334</v>
      </c>
      <c r="F65" s="14">
        <v>27</v>
      </c>
      <c r="G65" s="13" t="s">
        <v>260</v>
      </c>
      <c r="H65" s="13" t="s">
        <v>1335</v>
      </c>
      <c r="I65" s="13" t="s">
        <v>227</v>
      </c>
      <c r="J65" s="32">
        <v>45472</v>
      </c>
      <c r="K65" s="32">
        <v>45472</v>
      </c>
      <c r="L65" s="13" t="s">
        <v>92</v>
      </c>
      <c r="M65" s="13" t="s">
        <v>93</v>
      </c>
      <c r="N65" s="13" t="s">
        <v>94</v>
      </c>
      <c r="O65" s="13" t="s">
        <v>95</v>
      </c>
      <c r="P65" s="13" t="s">
        <v>96</v>
      </c>
      <c r="Q65" s="13" t="s">
        <v>97</v>
      </c>
      <c r="R65" s="13"/>
      <c r="S65" s="13" t="s">
        <v>98</v>
      </c>
      <c r="T65" s="13" t="s">
        <v>1336</v>
      </c>
      <c r="U65" s="13" t="s">
        <v>1337</v>
      </c>
      <c r="V65" s="13" t="s">
        <v>101</v>
      </c>
      <c r="W65" s="13" t="s">
        <v>102</v>
      </c>
      <c r="X65" s="13" t="s">
        <v>93</v>
      </c>
      <c r="Y65" s="13" t="s">
        <v>103</v>
      </c>
      <c r="Z65" s="13" t="s">
        <v>104</v>
      </c>
      <c r="AA65" s="13"/>
      <c r="AB65" s="13" t="s">
        <v>105</v>
      </c>
      <c r="AC65" s="13" t="s">
        <v>106</v>
      </c>
      <c r="AD65" s="13" t="s">
        <v>107</v>
      </c>
      <c r="AE65" s="13" t="s">
        <v>108</v>
      </c>
      <c r="AF65" s="13" t="s">
        <v>109</v>
      </c>
      <c r="AG65" s="13" t="s">
        <v>110</v>
      </c>
      <c r="AH65" s="13" t="s">
        <v>111</v>
      </c>
      <c r="AI65" s="13" t="s">
        <v>112</v>
      </c>
      <c r="AJ65" s="13" t="s">
        <v>113</v>
      </c>
      <c r="AK65" s="13" t="s">
        <v>114</v>
      </c>
      <c r="AL65" s="13" t="s">
        <v>115</v>
      </c>
      <c r="AM65" s="13" t="s">
        <v>116</v>
      </c>
      <c r="AN65" s="13" t="s">
        <v>117</v>
      </c>
      <c r="AO65" s="13" t="s">
        <v>118</v>
      </c>
      <c r="AP65" s="13" t="s">
        <v>119</v>
      </c>
      <c r="AQ65" s="13" t="s">
        <v>120</v>
      </c>
      <c r="AR65" s="13" t="s">
        <v>121</v>
      </c>
      <c r="AS65" s="13" t="s">
        <v>122</v>
      </c>
      <c r="AT65" s="13" t="s">
        <v>123</v>
      </c>
      <c r="AU65" s="13" t="s">
        <v>124</v>
      </c>
      <c r="AV65" s="13"/>
      <c r="AW65" s="13"/>
      <c r="AX65" s="13" t="s">
        <v>660</v>
      </c>
      <c r="AY65" s="13"/>
      <c r="AZ65" s="13"/>
      <c r="BA65" s="13" t="s">
        <v>126</v>
      </c>
      <c r="BB65" s="13" t="s">
        <v>127</v>
      </c>
      <c r="BC65" s="13" t="s">
        <v>1338</v>
      </c>
      <c r="BD65" s="13" t="s">
        <v>661</v>
      </c>
      <c r="BE65" s="13" t="s">
        <v>1339</v>
      </c>
      <c r="BF65" s="13" t="s">
        <v>1340</v>
      </c>
      <c r="BG65" s="13" t="s">
        <v>1341</v>
      </c>
      <c r="BH65" s="13" t="s">
        <v>1308</v>
      </c>
      <c r="BI65" s="10"/>
      <c r="BJ65" s="10" t="s">
        <v>134</v>
      </c>
      <c r="BK65" s="10" t="s">
        <v>622</v>
      </c>
      <c r="BL65" s="10" t="s">
        <v>623</v>
      </c>
      <c r="BM65" s="10" t="s">
        <v>1342</v>
      </c>
      <c r="BN65" s="10" t="s">
        <v>1343</v>
      </c>
      <c r="BO65" s="10"/>
      <c r="BP65" s="10"/>
      <c r="BQ65" s="10" t="s">
        <v>743</v>
      </c>
      <c r="BR65" s="10" t="s">
        <v>744</v>
      </c>
      <c r="BS65" s="39">
        <v>237.6</v>
      </c>
      <c r="BT65" s="39">
        <v>25.62</v>
      </c>
      <c r="BU65" s="39">
        <v>6.41</v>
      </c>
      <c r="BV65" s="14">
        <v>0</v>
      </c>
      <c r="BW65" s="39">
        <v>269.63</v>
      </c>
      <c r="BX65" s="13" t="s">
        <v>1344</v>
      </c>
      <c r="BY65" s="13" t="s">
        <v>1345</v>
      </c>
      <c r="BZ65" s="13" t="s">
        <v>1345</v>
      </c>
      <c r="CA65" s="13" t="s">
        <v>1346</v>
      </c>
      <c r="CB65" s="13" t="s">
        <v>608</v>
      </c>
      <c r="CC65" s="13" t="s">
        <v>609</v>
      </c>
      <c r="CD65" s="13"/>
      <c r="CE65" s="13" t="s">
        <v>146</v>
      </c>
      <c r="CF65" s="45">
        <v>270</v>
      </c>
      <c r="CI65" s="44" t="str">
        <f>_xlfn.DISPIMG("ID_96E2B90988DA4EF3BEEA5F813C3B8FCC",1)</f>
        <v>=DISPIMG("ID_96E2B90988DA4EF3BEEA5F813C3B8FCC",1)</v>
      </c>
    </row>
    <row r="66" spans="84:84">
      <c r="CF66">
        <v>19662</v>
      </c>
    </row>
    <row r="72" spans="71:71">
      <c r="BS72" s="61"/>
    </row>
  </sheetData>
  <autoFilter ref="A1:CE65">
    <filterColumn colId="80">
      <customFilters>
        <customFilter operator="equal" val="河北光华荣昌汽车部件有限公司"/>
      </customFilters>
    </filterColumn>
    <extLst/>
  </autoFilter>
  <mergeCells count="4">
    <mergeCell ref="CG21:CH21"/>
    <mergeCell ref="CG34:CH34"/>
    <mergeCell ref="CI51:CI52"/>
    <mergeCell ref="CG51:CH52"/>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Wanderer</cp:lastModifiedBy>
  <dcterms:created xsi:type="dcterms:W3CDTF">2006-09-16T00:00:00Z</dcterms:created>
  <dcterms:modified xsi:type="dcterms:W3CDTF">2024-12-28T03:26:01Z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F1E1603">
    <vt:lpwstr/>
  </property>
  <property fmtid="{D5CDD505-2E9C-101B-9397-08002B2CF9AE}" pid="3" name="IVIDC">
    <vt:lpwstr/>
  </property>
  <property fmtid="{D5CDD505-2E9C-101B-9397-08002B2CF9AE}" pid="4" name="IVID362F13E8">
    <vt:lpwstr/>
  </property>
  <property fmtid="{D5CDD505-2E9C-101B-9397-08002B2CF9AE}" pid="5" name="IVID3A3618F1">
    <vt:lpwstr/>
  </property>
  <property fmtid="{D5CDD505-2E9C-101B-9397-08002B2CF9AE}" pid="6" name="IVID15E41318">
    <vt:lpwstr/>
  </property>
  <property fmtid="{D5CDD505-2E9C-101B-9397-08002B2CF9AE}" pid="7" name="IVID181914D9">
    <vt:lpwstr/>
  </property>
  <property fmtid="{D5CDD505-2E9C-101B-9397-08002B2CF9AE}" pid="8" name="IVID155815FB">
    <vt:lpwstr/>
  </property>
  <property fmtid="{D5CDD505-2E9C-101B-9397-08002B2CF9AE}" pid="9" name="IVIDD091BF0">
    <vt:lpwstr/>
  </property>
  <property fmtid="{D5CDD505-2E9C-101B-9397-08002B2CF9AE}" pid="10" name="IVID344CCFFC">
    <vt:lpwstr/>
  </property>
  <property fmtid="{D5CDD505-2E9C-101B-9397-08002B2CF9AE}" pid="11" name="IVID1A7D12ED">
    <vt:lpwstr/>
  </property>
  <property fmtid="{D5CDD505-2E9C-101B-9397-08002B2CF9AE}" pid="12" name="IVID1B2115FE">
    <vt:lpwstr/>
  </property>
  <property fmtid="{D5CDD505-2E9C-101B-9397-08002B2CF9AE}" pid="13" name="IVID35431BD0">
    <vt:lpwstr/>
  </property>
  <property fmtid="{D5CDD505-2E9C-101B-9397-08002B2CF9AE}" pid="14" name="IVID4637A884">
    <vt:lpwstr/>
  </property>
  <property fmtid="{D5CDD505-2E9C-101B-9397-08002B2CF9AE}" pid="15" name="IVID127C14F5">
    <vt:lpwstr/>
  </property>
  <property fmtid="{D5CDD505-2E9C-101B-9397-08002B2CF9AE}" pid="16" name="IVID1834F0DD">
    <vt:lpwstr/>
  </property>
  <property fmtid="{D5CDD505-2E9C-101B-9397-08002B2CF9AE}" pid="17" name="IVID312119E0">
    <vt:lpwstr/>
  </property>
  <property fmtid="{D5CDD505-2E9C-101B-9397-08002B2CF9AE}" pid="18" name="IVID1C5812DA">
    <vt:lpwstr/>
  </property>
  <property fmtid="{D5CDD505-2E9C-101B-9397-08002B2CF9AE}" pid="19" name="IVID173907ED">
    <vt:lpwstr/>
  </property>
  <property fmtid="{D5CDD505-2E9C-101B-9397-08002B2CF9AE}" pid="20" name="IVID1D3F17E2">
    <vt:lpwstr/>
  </property>
  <property fmtid="{D5CDD505-2E9C-101B-9397-08002B2CF9AE}" pid="21" name="IVID13451200">
    <vt:lpwstr/>
  </property>
  <property fmtid="{D5CDD505-2E9C-101B-9397-08002B2CF9AE}" pid="22" name="IVID475611CF">
    <vt:lpwstr/>
  </property>
  <property fmtid="{D5CDD505-2E9C-101B-9397-08002B2CF9AE}" pid="23" name="IVID302D13DA">
    <vt:lpwstr/>
  </property>
  <property fmtid="{D5CDD505-2E9C-101B-9397-08002B2CF9AE}" pid="24" name="IVIDD5915D9">
    <vt:lpwstr/>
  </property>
  <property fmtid="{D5CDD505-2E9C-101B-9397-08002B2CF9AE}" pid="25" name="IVID17F6384A">
    <vt:lpwstr/>
  </property>
  <property fmtid="{D5CDD505-2E9C-101B-9397-08002B2CF9AE}" pid="26" name="IVID3B5A10EA">
    <vt:lpwstr/>
  </property>
  <property fmtid="{D5CDD505-2E9C-101B-9397-08002B2CF9AE}" pid="27" name="IVID3D0F16E3">
    <vt:lpwstr/>
  </property>
  <property fmtid="{D5CDD505-2E9C-101B-9397-08002B2CF9AE}" pid="28" name="IVID30260FFC">
    <vt:lpwstr/>
  </property>
  <property fmtid="{D5CDD505-2E9C-101B-9397-08002B2CF9AE}" pid="29" name="IVID2F301BED">
    <vt:lpwstr/>
  </property>
  <property fmtid="{D5CDD505-2E9C-101B-9397-08002B2CF9AE}" pid="30" name="IVID2F1117F5">
    <vt:lpwstr/>
  </property>
  <property fmtid="{D5CDD505-2E9C-101B-9397-08002B2CF9AE}" pid="31" name="IVID121617DE">
    <vt:lpwstr/>
  </property>
  <property fmtid="{D5CDD505-2E9C-101B-9397-08002B2CF9AE}" pid="32" name="IVID13691AF2">
    <vt:lpwstr/>
  </property>
  <property fmtid="{D5CDD505-2E9C-101B-9397-08002B2CF9AE}" pid="33" name="IVID1A3B0AF0">
    <vt:lpwstr/>
  </property>
  <property fmtid="{D5CDD505-2E9C-101B-9397-08002B2CF9AE}" pid="34" name="IVID373F12DB">
    <vt:lpwstr/>
  </property>
  <property fmtid="{D5CDD505-2E9C-101B-9397-08002B2CF9AE}" pid="35" name="IVID274B1CF5">
    <vt:lpwstr/>
  </property>
  <property fmtid="{D5CDD505-2E9C-101B-9397-08002B2CF9AE}" pid="36" name="IVID2B4E17FA">
    <vt:lpwstr/>
  </property>
  <property fmtid="{D5CDD505-2E9C-101B-9397-08002B2CF9AE}" pid="37" name="IVID253D11EF">
    <vt:lpwstr/>
  </property>
  <property fmtid="{D5CDD505-2E9C-101B-9397-08002B2CF9AE}" pid="38" name="IVID102124BA">
    <vt:lpwstr/>
  </property>
  <property fmtid="{D5CDD505-2E9C-101B-9397-08002B2CF9AE}" pid="39" name="IVID3D1509D0">
    <vt:lpwstr/>
  </property>
  <property fmtid="{D5CDD505-2E9C-101B-9397-08002B2CF9AE}" pid="40" name="IVID35641901">
    <vt:lpwstr/>
  </property>
  <property fmtid="{D5CDD505-2E9C-101B-9397-08002B2CF9AE}" pid="41" name="IVID45E1ED9">
    <vt:lpwstr/>
  </property>
  <property fmtid="{D5CDD505-2E9C-101B-9397-08002B2CF9AE}" pid="42" name="IVID324113D1">
    <vt:lpwstr/>
  </property>
  <property fmtid="{D5CDD505-2E9C-101B-9397-08002B2CF9AE}" pid="43" name="IVID1A2D1903">
    <vt:lpwstr/>
  </property>
  <property fmtid="{D5CDD505-2E9C-101B-9397-08002B2CF9AE}" pid="44" name="IVID222F6E42">
    <vt:lpwstr/>
  </property>
  <property fmtid="{D5CDD505-2E9C-101B-9397-08002B2CF9AE}" pid="45" name="IVID137012E9">
    <vt:lpwstr/>
  </property>
  <property fmtid="{D5CDD505-2E9C-101B-9397-08002B2CF9AE}" pid="46" name="IVID3D4D17F3">
    <vt:lpwstr/>
  </property>
  <property fmtid="{D5CDD505-2E9C-101B-9397-08002B2CF9AE}" pid="47" name="IVID2F2214CF">
    <vt:lpwstr/>
  </property>
  <property fmtid="{D5CDD505-2E9C-101B-9397-08002B2CF9AE}" pid="48" name="IVID212812E2">
    <vt:lpwstr/>
  </property>
  <property fmtid="{D5CDD505-2E9C-101B-9397-08002B2CF9AE}" pid="49" name="IVID174513DF">
    <vt:lpwstr/>
  </property>
  <property fmtid="{D5CDD505-2E9C-101B-9397-08002B2CF9AE}" pid="50" name="IVID14481408">
    <vt:lpwstr/>
  </property>
  <property fmtid="{D5CDD505-2E9C-101B-9397-08002B2CF9AE}" pid="51" name="IVID2E670A05">
    <vt:lpwstr/>
  </property>
  <property fmtid="{D5CDD505-2E9C-101B-9397-08002B2CF9AE}" pid="52" name="IVID2A161305">
    <vt:lpwstr/>
  </property>
  <property fmtid="{D5CDD505-2E9C-101B-9397-08002B2CF9AE}" pid="53" name="IVID173E1206">
    <vt:lpwstr/>
  </property>
  <property fmtid="{D5CDD505-2E9C-101B-9397-08002B2CF9AE}" pid="54" name="IVID232310EC">
    <vt:lpwstr/>
  </property>
  <property fmtid="{D5CDD505-2E9C-101B-9397-08002B2CF9AE}" pid="55" name="IVID133D1AE5">
    <vt:lpwstr/>
  </property>
  <property fmtid="{D5CDD505-2E9C-101B-9397-08002B2CF9AE}" pid="56" name="IVIDF6113D9">
    <vt:lpwstr/>
  </property>
  <property fmtid="{D5CDD505-2E9C-101B-9397-08002B2CF9AE}" pid="57" name="IVID362E14DB">
    <vt:lpwstr/>
  </property>
  <property fmtid="{D5CDD505-2E9C-101B-9397-08002B2CF9AE}" pid="58" name="IVID1F6511DB">
    <vt:lpwstr/>
  </property>
  <property fmtid="{D5CDD505-2E9C-101B-9397-08002B2CF9AE}" pid="59" name="IVID3F1D10E8">
    <vt:lpwstr/>
  </property>
  <property fmtid="{D5CDD505-2E9C-101B-9397-08002B2CF9AE}" pid="60" name="IVID144313EE">
    <vt:lpwstr/>
  </property>
  <property fmtid="{D5CDD505-2E9C-101B-9397-08002B2CF9AE}" pid="61" name="IVID272C0FEF">
    <vt:lpwstr/>
  </property>
  <property fmtid="{D5CDD505-2E9C-101B-9397-08002B2CF9AE}" pid="62" name="IVID240A1504">
    <vt:lpwstr/>
  </property>
  <property fmtid="{D5CDD505-2E9C-101B-9397-08002B2CF9AE}" pid="63" name="IVID2E511106">
    <vt:lpwstr/>
  </property>
  <property fmtid="{D5CDD505-2E9C-101B-9397-08002B2CF9AE}" pid="64" name="IVID2A6D14EB">
    <vt:lpwstr/>
  </property>
  <property fmtid="{D5CDD505-2E9C-101B-9397-08002B2CF9AE}" pid="65" name="IVID386F14FA">
    <vt:lpwstr/>
  </property>
  <property fmtid="{D5CDD505-2E9C-101B-9397-08002B2CF9AE}" pid="66" name="IVIDA1B07F3">
    <vt:lpwstr/>
  </property>
  <property fmtid="{D5CDD505-2E9C-101B-9397-08002B2CF9AE}" pid="67" name="IVID2A6715D8">
    <vt:lpwstr/>
  </property>
  <property fmtid="{D5CDD505-2E9C-101B-9397-08002B2CF9AE}" pid="68" name="IVID222D19FF">
    <vt:lpwstr/>
  </property>
  <property fmtid="{D5CDD505-2E9C-101B-9397-08002B2CF9AE}" pid="69" name="IVID2D4D15EB">
    <vt:lpwstr/>
  </property>
  <property fmtid="{D5CDD505-2E9C-101B-9397-08002B2CF9AE}" pid="70" name="IVID1A3517F4">
    <vt:lpwstr/>
  </property>
  <property fmtid="{D5CDD505-2E9C-101B-9397-08002B2CF9AE}" pid="71" name="IVID2B0E1302">
    <vt:lpwstr/>
  </property>
  <property fmtid="{D5CDD505-2E9C-101B-9397-08002B2CF9AE}" pid="72" name="IVID332E19D7">
    <vt:lpwstr/>
  </property>
  <property fmtid="{D5CDD505-2E9C-101B-9397-08002B2CF9AE}" pid="73" name="IVID22261800">
    <vt:lpwstr/>
  </property>
  <property fmtid="{D5CDD505-2E9C-101B-9397-08002B2CF9AE}" pid="74" name="IVID325116DE">
    <vt:lpwstr/>
  </property>
  <property fmtid="{D5CDD505-2E9C-101B-9397-08002B2CF9AE}" pid="75" name="IVID81113D2">
    <vt:lpwstr/>
  </property>
  <property fmtid="{D5CDD505-2E9C-101B-9397-08002B2CF9AE}" pid="76" name="IVID1D231201">
    <vt:lpwstr/>
  </property>
  <property fmtid="{D5CDD505-2E9C-101B-9397-08002B2CF9AE}" pid="77" name="IVID366A14F0">
    <vt:lpwstr/>
  </property>
  <property fmtid="{D5CDD505-2E9C-101B-9397-08002B2CF9AE}" pid="78" name="IVID316311F9">
    <vt:lpwstr/>
  </property>
  <property fmtid="{D5CDD505-2E9C-101B-9397-08002B2CF9AE}" pid="79" name="IVIDE0715F1">
    <vt:lpwstr/>
  </property>
  <property fmtid="{D5CDD505-2E9C-101B-9397-08002B2CF9AE}" pid="80" name="IVID3B5816EC">
    <vt:lpwstr/>
  </property>
  <property fmtid="{D5CDD505-2E9C-101B-9397-08002B2CF9AE}" pid="81" name="IVID351414F8">
    <vt:lpwstr/>
  </property>
  <property fmtid="{D5CDD505-2E9C-101B-9397-08002B2CF9AE}" pid="82" name="IVID2F251AE7">
    <vt:lpwstr/>
  </property>
  <property fmtid="{D5CDD505-2E9C-101B-9397-08002B2CF9AE}" pid="83" name="IVID2A5E1D03">
    <vt:lpwstr/>
  </property>
  <property fmtid="{D5CDD505-2E9C-101B-9397-08002B2CF9AE}" pid="84" name="IVID306310DF">
    <vt:lpwstr/>
  </property>
  <property fmtid="{D5CDD505-2E9C-101B-9397-08002B2CF9AE}" pid="85" name="IVID266F16CF">
    <vt:lpwstr/>
  </property>
  <property fmtid="{D5CDD505-2E9C-101B-9397-08002B2CF9AE}" pid="86" name="IVID307414D1">
    <vt:lpwstr/>
  </property>
  <property fmtid="{D5CDD505-2E9C-101B-9397-08002B2CF9AE}" pid="87" name="IVID344B1400">
    <vt:lpwstr/>
  </property>
  <property fmtid="{D5CDD505-2E9C-101B-9397-08002B2CF9AE}" pid="88" name="IVID135B1DF5">
    <vt:lpwstr/>
  </property>
  <property fmtid="{D5CDD505-2E9C-101B-9397-08002B2CF9AE}" pid="89" name="IVID1A3716D3">
    <vt:lpwstr/>
  </property>
  <property fmtid="{D5CDD505-2E9C-101B-9397-08002B2CF9AE}" pid="90" name="IVIDD1916DB">
    <vt:lpwstr/>
  </property>
  <property fmtid="{D5CDD505-2E9C-101B-9397-08002B2CF9AE}" pid="91" name="IVID11431AF1">
    <vt:lpwstr/>
  </property>
  <property fmtid="{D5CDD505-2E9C-101B-9397-08002B2CF9AE}" pid="92" name="IVID1B2C19F3">
    <vt:lpwstr/>
  </property>
  <property fmtid="{D5CDD505-2E9C-101B-9397-08002B2CF9AE}" pid="93" name="IVIDD5E0FE6">
    <vt:lpwstr/>
  </property>
  <property fmtid="{D5CDD505-2E9C-101B-9397-08002B2CF9AE}" pid="94" name="IVID162D1605">
    <vt:lpwstr/>
  </property>
  <property fmtid="{D5CDD505-2E9C-101B-9397-08002B2CF9AE}" pid="95" name="IVID28741007">
    <vt:lpwstr/>
  </property>
  <property fmtid="{D5CDD505-2E9C-101B-9397-08002B2CF9AE}" pid="96" name="IVID2A3614FA">
    <vt:lpwstr/>
  </property>
  <property fmtid="{D5CDD505-2E9C-101B-9397-08002B2CF9AE}" pid="97" name="IVID107516EB">
    <vt:lpwstr/>
  </property>
  <property fmtid="{D5CDD505-2E9C-101B-9397-08002B2CF9AE}" pid="98" name="IVID17063A1C">
    <vt:lpwstr/>
  </property>
  <property fmtid="{D5CDD505-2E9C-101B-9397-08002B2CF9AE}" pid="99" name="IVID12611ADE">
    <vt:lpwstr/>
  </property>
  <property fmtid="{D5CDD505-2E9C-101B-9397-08002B2CF9AE}" pid="100" name="IVID322814F3">
    <vt:lpwstr/>
  </property>
  <property fmtid="{D5CDD505-2E9C-101B-9397-08002B2CF9AE}" pid="101" name="IVID32A1AF8">
    <vt:lpwstr/>
  </property>
  <property fmtid="{D5CDD505-2E9C-101B-9397-08002B2CF9AE}" pid="102" name="IVID252617FB">
    <vt:lpwstr/>
  </property>
  <property fmtid="{D5CDD505-2E9C-101B-9397-08002B2CF9AE}" pid="103" name="IVID417511F3">
    <vt:lpwstr/>
  </property>
  <property fmtid="{D5CDD505-2E9C-101B-9397-08002B2CF9AE}" pid="104" name="IVID137812E5">
    <vt:lpwstr/>
  </property>
  <property fmtid="{D5CDD505-2E9C-101B-9397-08002B2CF9AE}" pid="105" name="IVID2F521CD0">
    <vt:lpwstr/>
  </property>
  <property fmtid="{D5CDD505-2E9C-101B-9397-08002B2CF9AE}" pid="106" name="IVID2F3614DB">
    <vt:lpwstr/>
  </property>
  <property fmtid="{D5CDD505-2E9C-101B-9397-08002B2CF9AE}" pid="107" name="IVID153A11E5">
    <vt:lpwstr/>
  </property>
  <property fmtid="{D5CDD505-2E9C-101B-9397-08002B2CF9AE}" pid="108" name="IVID3A5212F6">
    <vt:lpwstr/>
  </property>
  <property fmtid="{D5CDD505-2E9C-101B-9397-08002B2CF9AE}" pid="109" name="IVIDD4717F1">
    <vt:lpwstr/>
  </property>
  <property fmtid="{D5CDD505-2E9C-101B-9397-08002B2CF9AE}" pid="110" name="IVID2C321DD4">
    <vt:lpwstr/>
  </property>
  <property fmtid="{D5CDD505-2E9C-101B-9397-08002B2CF9AE}" pid="111" name="IVIDC8EDD935">
    <vt:lpwstr/>
  </property>
  <property fmtid="{D5CDD505-2E9C-101B-9397-08002B2CF9AE}" pid="112" name="IVID8C6ADA02">
    <vt:lpwstr/>
  </property>
  <property fmtid="{D5CDD505-2E9C-101B-9397-08002B2CF9AE}" pid="113" name="IVID18337105">
    <vt:lpwstr/>
  </property>
  <property fmtid="{D5CDD505-2E9C-101B-9397-08002B2CF9AE}" pid="114" name="IVID18361708">
    <vt:lpwstr/>
  </property>
  <property fmtid="{D5CDD505-2E9C-101B-9397-08002B2CF9AE}" pid="115" name="IVIDC5912FD">
    <vt:lpwstr/>
  </property>
  <property fmtid="{D5CDD505-2E9C-101B-9397-08002B2CF9AE}" pid="116" name="IVIDA5912F8">
    <vt:lpwstr/>
  </property>
  <property fmtid="{D5CDD505-2E9C-101B-9397-08002B2CF9AE}" pid="117" name="IVID0">
    <vt:lpwstr/>
  </property>
  <property fmtid="{D5CDD505-2E9C-101B-9397-08002B2CF9AE}" pid="118" name="IVIDC5E1505">
    <vt:lpwstr/>
  </property>
  <property fmtid="{D5CDD505-2E9C-101B-9397-08002B2CF9AE}" pid="119" name="IVID381B17DB">
    <vt:lpwstr/>
  </property>
  <property fmtid="{D5CDD505-2E9C-101B-9397-08002B2CF9AE}" pid="120" name="IVIDB4C16D4">
    <vt:lpwstr/>
  </property>
  <property fmtid="{D5CDD505-2E9C-101B-9397-08002B2CF9AE}" pid="121" name="IVID7D00617">
    <vt:lpwstr/>
  </property>
  <property fmtid="{D5CDD505-2E9C-101B-9397-08002B2CF9AE}" pid="122" name="IVID2F5F12F2">
    <vt:lpwstr/>
  </property>
  <property fmtid="{D5CDD505-2E9C-101B-9397-08002B2CF9AE}" pid="123" name="IVID234016E0">
    <vt:lpwstr/>
  </property>
  <property fmtid="{D5CDD505-2E9C-101B-9397-08002B2CF9AE}" pid="124" name="IVIDB0512D2">
    <vt:lpwstr/>
  </property>
  <property fmtid="{D5CDD505-2E9C-101B-9397-08002B2CF9AE}" pid="125" name="IVID13411006">
    <vt:lpwstr/>
  </property>
  <property fmtid="{D5CDD505-2E9C-101B-9397-08002B2CF9AE}" pid="126" name="IVID395E1CE8">
    <vt:lpwstr/>
  </property>
  <property fmtid="{D5CDD505-2E9C-101B-9397-08002B2CF9AE}" pid="127" name="IVID3D5515D8">
    <vt:lpwstr/>
  </property>
  <property fmtid="{D5CDD505-2E9C-101B-9397-08002B2CF9AE}" pid="128" name="IVID401F10D0">
    <vt:lpwstr/>
  </property>
  <property fmtid="{D5CDD505-2E9C-101B-9397-08002B2CF9AE}" pid="129" name="IVID423C11D6">
    <vt:lpwstr/>
  </property>
  <property fmtid="{D5CDD505-2E9C-101B-9397-08002B2CF9AE}" pid="130" name="IVID247116DD">
    <vt:lpwstr/>
  </property>
  <property fmtid="{D5CDD505-2E9C-101B-9397-08002B2CF9AE}" pid="131" name="IVID3E6DA5A9">
    <vt:lpwstr/>
  </property>
  <property fmtid="{D5CDD505-2E9C-101B-9397-08002B2CF9AE}" pid="132" name="IVID1F4E11DC">
    <vt:lpwstr/>
  </property>
  <property fmtid="{D5CDD505-2E9C-101B-9397-08002B2CF9AE}" pid="133" name="IVID175D07E1">
    <vt:lpwstr/>
  </property>
  <property fmtid="{D5CDD505-2E9C-101B-9397-08002B2CF9AE}" pid="134" name="IVID1BFB3D23">
    <vt:lpwstr/>
  </property>
  <property fmtid="{D5CDD505-2E9C-101B-9397-08002B2CF9AE}" pid="135" name="IVID145710DE">
    <vt:lpwstr/>
  </property>
  <property fmtid="{D5CDD505-2E9C-101B-9397-08002B2CF9AE}" pid="136" name="IVID303A10E6">
    <vt:lpwstr/>
  </property>
  <property fmtid="{D5CDD505-2E9C-101B-9397-08002B2CF9AE}" pid="137" name="IVID35501AE3">
    <vt:lpwstr/>
  </property>
  <property fmtid="{D5CDD505-2E9C-101B-9397-08002B2CF9AE}" pid="138" name="IVID58A13284">
    <vt:lpwstr/>
  </property>
  <property fmtid="{D5CDD505-2E9C-101B-9397-08002B2CF9AE}" pid="139" name="IVIDCC4BD818">
    <vt:lpwstr/>
  </property>
  <property fmtid="{D5CDD505-2E9C-101B-9397-08002B2CF9AE}" pid="140" name="IVIDCC3F0238">
    <vt:lpwstr/>
  </property>
  <property fmtid="{D5CDD505-2E9C-101B-9397-08002B2CF9AE}" pid="141" name="IVID192C1002">
    <vt:lpwstr/>
  </property>
  <property fmtid="{D5CDD505-2E9C-101B-9397-08002B2CF9AE}" pid="142" name="IVID1E061164">
    <vt:lpwstr/>
  </property>
  <property fmtid="{D5CDD505-2E9C-101B-9397-08002B2CF9AE}" pid="143" name="IVIDB1F17F9">
    <vt:lpwstr/>
  </property>
  <property fmtid="{D5CDD505-2E9C-101B-9397-08002B2CF9AE}" pid="144" name="IVID906C5DD5">
    <vt:lpwstr/>
  </property>
  <property fmtid="{D5CDD505-2E9C-101B-9397-08002B2CF9AE}" pid="145" name="IVID8C686106">
    <vt:lpwstr/>
  </property>
  <property fmtid="{D5CDD505-2E9C-101B-9397-08002B2CF9AE}" pid="146" name="IVID2A1D0905">
    <vt:lpwstr/>
  </property>
  <property fmtid="{D5CDD505-2E9C-101B-9397-08002B2CF9AE}" pid="147" name="IVIDAC7CB490">
    <vt:lpwstr/>
  </property>
  <property fmtid="{D5CDD505-2E9C-101B-9397-08002B2CF9AE}" pid="148" name="IVID78DCB569">
    <vt:lpwstr/>
  </property>
  <property fmtid="{D5CDD505-2E9C-101B-9397-08002B2CF9AE}" pid="149" name="IVID584167E5">
    <vt:lpwstr/>
  </property>
  <property fmtid="{D5CDD505-2E9C-101B-9397-08002B2CF9AE}" pid="150" name="IVID144C8C43">
    <vt:lpwstr/>
  </property>
  <property fmtid="{D5CDD505-2E9C-101B-9397-08002B2CF9AE}" pid="151" name="IVIDC048C5D8">
    <vt:lpwstr/>
  </property>
  <property fmtid="{D5CDD505-2E9C-101B-9397-08002B2CF9AE}" pid="152" name="IVIDB2A39FF9">
    <vt:lpwstr/>
  </property>
  <property fmtid="{D5CDD505-2E9C-101B-9397-08002B2CF9AE}" pid="153" name="IVIDD41DB7A3">
    <vt:lpwstr/>
  </property>
  <property fmtid="{D5CDD505-2E9C-101B-9397-08002B2CF9AE}" pid="154" name="IVID487AE45D">
    <vt:lpwstr/>
  </property>
  <property fmtid="{D5CDD505-2E9C-101B-9397-08002B2CF9AE}" pid="155" name="IVID9814B48D">
    <vt:lpwstr/>
  </property>
  <property fmtid="{D5CDD505-2E9C-101B-9397-08002B2CF9AE}" pid="156" name="IVIDCCE7DC23">
    <vt:lpwstr/>
  </property>
  <property fmtid="{D5CDD505-2E9C-101B-9397-08002B2CF9AE}" pid="157" name="IVIDC08AE90E">
    <vt:lpwstr/>
  </property>
  <property fmtid="{D5CDD505-2E9C-101B-9397-08002B2CF9AE}" pid="158" name="IVID548D2AA1">
    <vt:lpwstr/>
  </property>
  <property fmtid="{D5CDD505-2E9C-101B-9397-08002B2CF9AE}" pid="159" name="IVID4823">
    <vt:lpwstr/>
  </property>
  <property fmtid="{D5CDD505-2E9C-101B-9397-08002B2CF9AE}" pid="160" name="IVID563693E4">
    <vt:lpwstr/>
  </property>
  <property fmtid="{D5CDD505-2E9C-101B-9397-08002B2CF9AE}" pid="161" name="IVIDCA8340AC">
    <vt:lpwstr/>
  </property>
  <property fmtid="{D5CDD505-2E9C-101B-9397-08002B2CF9AE}" pid="162" name="IVID46575F96">
    <vt:lpwstr/>
  </property>
  <property fmtid="{D5CDD505-2E9C-101B-9397-08002B2CF9AE}" pid="163" name="IVIDF0E031FB">
    <vt:lpwstr/>
  </property>
  <property fmtid="{D5CDD505-2E9C-101B-9397-08002B2CF9AE}" pid="164" name="IVIDC5F14CF">
    <vt:lpwstr/>
  </property>
  <property fmtid="{D5CDD505-2E9C-101B-9397-08002B2CF9AE}" pid="165" name="IVIDA4E8804F">
    <vt:lpwstr/>
  </property>
  <property fmtid="{D5CDD505-2E9C-101B-9397-08002B2CF9AE}" pid="166" name="IVID183DAF1D">
    <vt:lpwstr/>
  </property>
  <property fmtid="{D5CDD505-2E9C-101B-9397-08002B2CF9AE}" pid="167" name="IVIDBEC2728D">
    <vt:lpwstr/>
  </property>
  <property fmtid="{D5CDD505-2E9C-101B-9397-08002B2CF9AE}" pid="168" name="IVID88309F8">
    <vt:lpwstr/>
  </property>
  <property fmtid="{D5CDD505-2E9C-101B-9397-08002B2CF9AE}" pid="169" name="IVID844B2036">
    <vt:lpwstr/>
  </property>
  <property fmtid="{D5CDD505-2E9C-101B-9397-08002B2CF9AE}" pid="170" name="IVID70E39E73">
    <vt:lpwstr/>
  </property>
  <property fmtid="{D5CDD505-2E9C-101B-9397-08002B2CF9AE}" pid="171" name="IVIDA81E0A7F">
    <vt:lpwstr/>
  </property>
  <property fmtid="{D5CDD505-2E9C-101B-9397-08002B2CF9AE}" pid="172" name="IVIDAB724">
    <vt:lpwstr/>
  </property>
  <property fmtid="{D5CDD505-2E9C-101B-9397-08002B2CF9AE}" pid="173" name="IVIDB8814F9B">
    <vt:lpwstr/>
  </property>
  <property fmtid="{D5CDD505-2E9C-101B-9397-08002B2CF9AE}" pid="174" name="IVID8430A2A3">
    <vt:lpwstr/>
  </property>
  <property fmtid="{D5CDD505-2E9C-101B-9397-08002B2CF9AE}" pid="175" name="IVID42641">
    <vt:lpwstr/>
  </property>
  <property fmtid="{D5CDD505-2E9C-101B-9397-08002B2CF9AE}" pid="176" name="IVIDA03B3161">
    <vt:lpwstr/>
  </property>
  <property fmtid="{D5CDD505-2E9C-101B-9397-08002B2CF9AE}" pid="177" name="IVIDC85CDF24">
    <vt:lpwstr/>
  </property>
  <property fmtid="{D5CDD505-2E9C-101B-9397-08002B2CF9AE}" pid="178" name="IVID78627C3E">
    <vt:lpwstr/>
  </property>
  <property fmtid="{D5CDD505-2E9C-101B-9397-08002B2CF9AE}" pid="179" name="IVID4A6E1B85">
    <vt:lpwstr/>
  </property>
  <property fmtid="{D5CDD505-2E9C-101B-9397-08002B2CF9AE}" pid="180" name="IVID24349CD7">
    <vt:lpwstr/>
  </property>
  <property fmtid="{D5CDD505-2E9C-101B-9397-08002B2CF9AE}" pid="181" name="IVID34F1ADD5">
    <vt:lpwstr/>
  </property>
  <property fmtid="{D5CDD505-2E9C-101B-9397-08002B2CF9AE}" pid="182" name="IVID5677D991">
    <vt:lpwstr/>
  </property>
  <property fmtid="{D5CDD505-2E9C-101B-9397-08002B2CF9AE}" pid="183" name="IVIDBC4E92DC">
    <vt:lpwstr/>
  </property>
  <property fmtid="{D5CDD505-2E9C-101B-9397-08002B2CF9AE}" pid="184" name="IVID54E175EB">
    <vt:lpwstr/>
  </property>
  <property fmtid="{D5CDD505-2E9C-101B-9397-08002B2CF9AE}" pid="185" name="IVIDCC0EC33B">
    <vt:lpwstr/>
  </property>
  <property fmtid="{D5CDD505-2E9C-101B-9397-08002B2CF9AE}" pid="186" name="IVID20ADBB4A">
    <vt:lpwstr/>
  </property>
  <property fmtid="{D5CDD505-2E9C-101B-9397-08002B2CF9AE}" pid="187" name="IVID1CED6035">
    <vt:lpwstr/>
  </property>
  <property fmtid="{D5CDD505-2E9C-101B-9397-08002B2CF9AE}" pid="188" name="IVID94E2962C">
    <vt:lpwstr/>
  </property>
  <property fmtid="{D5CDD505-2E9C-101B-9397-08002B2CF9AE}" pid="189" name="IVID34FE8">
    <vt:lpwstr/>
  </property>
  <property fmtid="{D5CDD505-2E9C-101B-9397-08002B2CF9AE}" pid="190" name="IVID4085BD86">
    <vt:lpwstr/>
  </property>
  <property fmtid="{D5CDD505-2E9C-101B-9397-08002B2CF9AE}" pid="191" name="IVID85279">
    <vt:lpwstr/>
  </property>
  <property fmtid="{D5CDD505-2E9C-101B-9397-08002B2CF9AE}" pid="192" name="IVIDF429F314">
    <vt:lpwstr/>
  </property>
  <property fmtid="{D5CDD505-2E9C-101B-9397-08002B2CF9AE}" pid="193" name="IVIDF02D471A">
    <vt:lpwstr/>
  </property>
  <property fmtid="{D5CDD505-2E9C-101B-9397-08002B2CF9AE}" pid="194" name="IVID53E71">
    <vt:lpwstr/>
  </property>
  <property fmtid="{D5CDD505-2E9C-101B-9397-08002B2CF9AE}" pid="195" name="IVID445C4715">
    <vt:lpwstr/>
  </property>
  <property fmtid="{D5CDD505-2E9C-101B-9397-08002B2CF9AE}" pid="196" name="IVID54CCE53B">
    <vt:lpwstr/>
  </property>
  <property fmtid="{D5CDD505-2E9C-101B-9397-08002B2CF9AE}" pid="197" name="IVID70F0CC05">
    <vt:lpwstr/>
  </property>
  <property fmtid="{D5CDD505-2E9C-101B-9397-08002B2CF9AE}" pid="198" name="IVID4C47B98B">
    <vt:lpwstr/>
  </property>
  <property fmtid="{D5CDD505-2E9C-101B-9397-08002B2CF9AE}" pid="199" name="IVID64DD300F">
    <vt:lpwstr/>
  </property>
  <property fmtid="{D5CDD505-2E9C-101B-9397-08002B2CF9AE}" pid="200" name="IVID709FB7E7">
    <vt:lpwstr/>
  </property>
  <property fmtid="{D5CDD505-2E9C-101B-9397-08002B2CF9AE}" pid="201" name="IVIDD07946C9">
    <vt:lpwstr/>
  </property>
  <property fmtid="{D5CDD505-2E9C-101B-9397-08002B2CF9AE}" pid="202" name="IVIDC414E709">
    <vt:lpwstr/>
  </property>
  <property fmtid="{D5CDD505-2E9C-101B-9397-08002B2CF9AE}" pid="203" name="IVIDB4D2B318">
    <vt:lpwstr/>
  </property>
  <property fmtid="{D5CDD505-2E9C-101B-9397-08002B2CF9AE}" pid="204" name="IVIDC46C1A88">
    <vt:lpwstr/>
  </property>
  <property fmtid="{D5CDD505-2E9C-101B-9397-08002B2CF9AE}" pid="205" name="IVID3891A76D">
    <vt:lpwstr/>
  </property>
  <property fmtid="{D5CDD505-2E9C-101B-9397-08002B2CF9AE}" pid="206" name="IVID3473CD18">
    <vt:lpwstr/>
  </property>
  <property fmtid="{D5CDD505-2E9C-101B-9397-08002B2CF9AE}" pid="207" name="IVID58D17555">
    <vt:lpwstr/>
  </property>
  <property fmtid="{D5CDD505-2E9C-101B-9397-08002B2CF9AE}" pid="208" name="IVID9C01D0AB">
    <vt:lpwstr/>
  </property>
  <property fmtid="{D5CDD505-2E9C-101B-9397-08002B2CF9AE}" pid="209" name="IVIDFC2363B9">
    <vt:lpwstr/>
  </property>
  <property fmtid="{D5CDD505-2E9C-101B-9397-08002B2CF9AE}" pid="210" name="IVIDFEBF727D">
    <vt:lpwstr/>
  </property>
  <property fmtid="{D5CDD505-2E9C-101B-9397-08002B2CF9AE}" pid="211" name="IVID88F916E">
    <vt:lpwstr/>
  </property>
  <property fmtid="{D5CDD505-2E9C-101B-9397-08002B2CF9AE}" pid="212" name="IVIDE9739">
    <vt:lpwstr/>
  </property>
  <property fmtid="{D5CDD505-2E9C-101B-9397-08002B2CF9AE}" pid="213" name="IVIDA366F">
    <vt:lpwstr/>
  </property>
  <property fmtid="{D5CDD505-2E9C-101B-9397-08002B2CF9AE}" pid="214" name="IVID18D89">
    <vt:lpwstr/>
  </property>
  <property fmtid="{D5CDD505-2E9C-101B-9397-08002B2CF9AE}" pid="215" name="IVID26A3447D">
    <vt:lpwstr/>
  </property>
  <property fmtid="{D5CDD505-2E9C-101B-9397-08002B2CF9AE}" pid="216" name="IVIDEA7FC813">
    <vt:lpwstr/>
  </property>
  <property fmtid="{D5CDD505-2E9C-101B-9397-08002B2CF9AE}" pid="217" name="IVID4837227B">
    <vt:lpwstr/>
  </property>
  <property fmtid="{D5CDD505-2E9C-101B-9397-08002B2CF9AE}" pid="218" name="IVID8C9B1887">
    <vt:lpwstr/>
  </property>
  <property fmtid="{D5CDD505-2E9C-101B-9397-08002B2CF9AE}" pid="219" name="IVID549598D6">
    <vt:lpwstr/>
  </property>
  <property fmtid="{D5CDD505-2E9C-101B-9397-08002B2CF9AE}" pid="220" name="IVID6227A2B8">
    <vt:lpwstr/>
  </property>
  <property fmtid="{D5CDD505-2E9C-101B-9397-08002B2CF9AE}" pid="221" name="IVID4E73E5F8">
    <vt:lpwstr/>
  </property>
  <property fmtid="{D5CDD505-2E9C-101B-9397-08002B2CF9AE}" pid="222" name="IVIDD82B0836">
    <vt:lpwstr/>
  </property>
  <property fmtid="{D5CDD505-2E9C-101B-9397-08002B2CF9AE}" pid="223" name="IVID227FFCB3">
    <vt:lpwstr/>
  </property>
  <property fmtid="{D5CDD505-2E9C-101B-9397-08002B2CF9AE}" pid="224" name="IVIDA254FF1E">
    <vt:lpwstr/>
  </property>
  <property fmtid="{D5CDD505-2E9C-101B-9397-08002B2CF9AE}" pid="225" name="IVID104135D7">
    <vt:lpwstr/>
  </property>
  <property fmtid="{D5CDD505-2E9C-101B-9397-08002B2CF9AE}" pid="226" name="IVIDBA9D53E1">
    <vt:lpwstr/>
  </property>
  <property fmtid="{D5CDD505-2E9C-101B-9397-08002B2CF9AE}" pid="227" name="IVID966020AD">
    <vt:lpwstr/>
  </property>
  <property fmtid="{D5CDD505-2E9C-101B-9397-08002B2CF9AE}" pid="228" name="IVID9AF19011">
    <vt:lpwstr/>
  </property>
  <property fmtid="{D5CDD505-2E9C-101B-9397-08002B2CF9AE}" pid="229" name="IVIDE67410D2">
    <vt:lpwstr/>
  </property>
  <property fmtid="{D5CDD505-2E9C-101B-9397-08002B2CF9AE}" pid="230" name="IVIDCEDDF92E">
    <vt:lpwstr/>
  </property>
  <property fmtid="{D5CDD505-2E9C-101B-9397-08002B2CF9AE}" pid="231" name="IVID3ED24F4E">
    <vt:lpwstr/>
  </property>
  <property fmtid="{D5CDD505-2E9C-101B-9397-08002B2CF9AE}" pid="232" name="IVIDE45A41A3">
    <vt:lpwstr/>
  </property>
  <property fmtid="{D5CDD505-2E9C-101B-9397-08002B2CF9AE}" pid="233" name="IVID642F2367">
    <vt:lpwstr/>
  </property>
  <property fmtid="{D5CDD505-2E9C-101B-9397-08002B2CF9AE}" pid="234" name="IVID9A0D18DA">
    <vt:lpwstr/>
  </property>
  <property fmtid="{D5CDD505-2E9C-101B-9397-08002B2CF9AE}" pid="235" name="IVID96E4274F">
    <vt:lpwstr/>
  </property>
  <property fmtid="{D5CDD505-2E9C-101B-9397-08002B2CF9AE}" pid="236" name="IVIDC499FD8F">
    <vt:lpwstr/>
  </property>
  <property fmtid="{D5CDD505-2E9C-101B-9397-08002B2CF9AE}" pid="237" name="IVIDB0C0B915">
    <vt:lpwstr/>
  </property>
  <property fmtid="{D5CDD505-2E9C-101B-9397-08002B2CF9AE}" pid="238" name="IVID6829BDB0">
    <vt:lpwstr/>
  </property>
  <property fmtid="{D5CDD505-2E9C-101B-9397-08002B2CF9AE}" pid="239" name="IVIDE8434F7B">
    <vt:lpwstr/>
  </property>
  <property fmtid="{D5CDD505-2E9C-101B-9397-08002B2CF9AE}" pid="240" name="IVIDECC5D731">
    <vt:lpwstr/>
  </property>
  <property fmtid="{D5CDD505-2E9C-101B-9397-08002B2CF9AE}" pid="241" name="IVIDFA215F90">
    <vt:lpwstr/>
  </property>
  <property fmtid="{D5CDD505-2E9C-101B-9397-08002B2CF9AE}" pid="242" name="IVID4A3C7010">
    <vt:lpwstr/>
  </property>
  <property fmtid="{D5CDD505-2E9C-101B-9397-08002B2CF9AE}" pid="243" name="IVIDC2C6AFBB">
    <vt:lpwstr/>
  </property>
  <property fmtid="{D5CDD505-2E9C-101B-9397-08002B2CF9AE}" pid="244" name="IVID127629F8">
    <vt:lpwstr/>
  </property>
  <property fmtid="{D5CDD505-2E9C-101B-9397-08002B2CF9AE}" pid="245" name="IVIDEADBE3D1">
    <vt:lpwstr/>
  </property>
  <property fmtid="{D5CDD505-2E9C-101B-9397-08002B2CF9AE}" pid="246" name="IVID92525DDF">
    <vt:lpwstr/>
  </property>
  <property fmtid="{D5CDD505-2E9C-101B-9397-08002B2CF9AE}" pid="247" name="IVID6AE78B08">
    <vt:lpwstr/>
  </property>
  <property fmtid="{D5CDD505-2E9C-101B-9397-08002B2CF9AE}" pid="248" name="IVIDC33A459">
    <vt:lpwstr/>
  </property>
  <property fmtid="{D5CDD505-2E9C-101B-9397-08002B2CF9AE}" pid="249" name="IVIDA0AD4F53">
    <vt:lpwstr/>
  </property>
  <property fmtid="{D5CDD505-2E9C-101B-9397-08002B2CF9AE}" pid="250" name="IVID9C03DD4A">
    <vt:lpwstr/>
  </property>
  <property fmtid="{D5CDD505-2E9C-101B-9397-08002B2CF9AE}" pid="251" name="IVIDCEE314B8">
    <vt:lpwstr/>
  </property>
  <property fmtid="{D5CDD505-2E9C-101B-9397-08002B2CF9AE}" pid="252" name="IVID847B64D0">
    <vt:lpwstr/>
  </property>
  <property fmtid="{D5CDD505-2E9C-101B-9397-08002B2CF9AE}" pid="253" name="IVID7A111943">
    <vt:lpwstr/>
  </property>
  <property fmtid="{D5CDD505-2E9C-101B-9397-08002B2CF9AE}" pid="254" name="IVID70159AEF">
    <vt:lpwstr/>
  </property>
  <property fmtid="{D5CDD505-2E9C-101B-9397-08002B2CF9AE}" pid="255" name="IVID422D03FB">
    <vt:lpwstr/>
  </property>
  <property fmtid="{D5CDD505-2E9C-101B-9397-08002B2CF9AE}" pid="256" name="IVIDA4D792EA">
    <vt:lpwstr/>
  </property>
  <property fmtid="{D5CDD505-2E9C-101B-9397-08002B2CF9AE}" pid="257" name="IVID2025C3E8">
    <vt:lpwstr/>
  </property>
  <property fmtid="{D5CDD505-2E9C-101B-9397-08002B2CF9AE}" pid="258" name="IVID8269DF02">
    <vt:lpwstr/>
  </property>
  <property fmtid="{D5CDD505-2E9C-101B-9397-08002B2CF9AE}" pid="259" name="IVIDC015BD51">
    <vt:lpwstr/>
  </property>
  <property fmtid="{D5CDD505-2E9C-101B-9397-08002B2CF9AE}" pid="260" name="IVID4C7171E">
    <vt:lpwstr/>
  </property>
  <property fmtid="{D5CDD505-2E9C-101B-9397-08002B2CF9AE}" pid="261" name="IVID3E18E644">
    <vt:lpwstr/>
  </property>
  <property fmtid="{D5CDD505-2E9C-101B-9397-08002B2CF9AE}" pid="262" name="IVIDF02D985D">
    <vt:lpwstr/>
  </property>
  <property fmtid="{D5CDD505-2E9C-101B-9397-08002B2CF9AE}" pid="263" name="IVIDC60E886B">
    <vt:lpwstr/>
  </property>
  <property fmtid="{D5CDD505-2E9C-101B-9397-08002B2CF9AE}" pid="264" name="IVIDA077251">
    <vt:lpwstr/>
  </property>
  <property fmtid="{D5CDD505-2E9C-101B-9397-08002B2CF9AE}" pid="265" name="IVIDB0C061CF">
    <vt:lpwstr/>
  </property>
  <property fmtid="{D5CDD505-2E9C-101B-9397-08002B2CF9AE}" pid="266" name="IVID8EBF89BA">
    <vt:lpwstr/>
  </property>
  <property fmtid="{D5CDD505-2E9C-101B-9397-08002B2CF9AE}" pid="267" name="IVID1AE4F">
    <vt:lpwstr/>
  </property>
  <property fmtid="{D5CDD505-2E9C-101B-9397-08002B2CF9AE}" pid="268" name="IVID540AEE92">
    <vt:lpwstr/>
  </property>
  <property fmtid="{D5CDD505-2E9C-101B-9397-08002B2CF9AE}" pid="269" name="IVIDAE20C372">
    <vt:lpwstr/>
  </property>
  <property fmtid="{D5CDD505-2E9C-101B-9397-08002B2CF9AE}" pid="270" name="IVID283AEBE4">
    <vt:lpwstr/>
  </property>
  <property fmtid="{D5CDD505-2E9C-101B-9397-08002B2CF9AE}" pid="271" name="IVIDB2404256">
    <vt:lpwstr/>
  </property>
  <property fmtid="{D5CDD505-2E9C-101B-9397-08002B2CF9AE}" pid="272" name="IVIDDE77B9AD">
    <vt:lpwstr/>
  </property>
  <property fmtid="{D5CDD505-2E9C-101B-9397-08002B2CF9AE}" pid="273" name="IVIDD0DA9200">
    <vt:lpwstr/>
  </property>
  <property fmtid="{D5CDD505-2E9C-101B-9397-08002B2CF9AE}" pid="274" name="IVID586E5E33">
    <vt:lpwstr/>
  </property>
  <property fmtid="{D5CDD505-2E9C-101B-9397-08002B2CF9AE}" pid="275" name="IVID2AB6FC62">
    <vt:lpwstr/>
  </property>
  <property fmtid="{D5CDD505-2E9C-101B-9397-08002B2CF9AE}" pid="276" name="IVID1EABF2C7">
    <vt:lpwstr/>
  </property>
  <property fmtid="{D5CDD505-2E9C-101B-9397-08002B2CF9AE}" pid="277" name="IVID6CD454A1">
    <vt:lpwstr/>
  </property>
  <property fmtid="{D5CDD505-2E9C-101B-9397-08002B2CF9AE}" pid="278" name="IVID6A3DD1E">
    <vt:lpwstr/>
  </property>
  <property fmtid="{D5CDD505-2E9C-101B-9397-08002B2CF9AE}" pid="279" name="IVIDB29D6AFF">
    <vt:lpwstr/>
  </property>
  <property fmtid="{D5CDD505-2E9C-101B-9397-08002B2CF9AE}" pid="280" name="IVIDAE629">
    <vt:lpwstr/>
  </property>
  <property fmtid="{D5CDD505-2E9C-101B-9397-08002B2CF9AE}" pid="281" name="IVIDF46825AE">
    <vt:lpwstr/>
  </property>
  <property fmtid="{D5CDD505-2E9C-101B-9397-08002B2CF9AE}" pid="282" name="IVID1CA6CA84">
    <vt:lpwstr/>
  </property>
  <property fmtid="{D5CDD505-2E9C-101B-9397-08002B2CF9AE}" pid="283" name="IVID40FF1476">
    <vt:lpwstr/>
  </property>
  <property fmtid="{D5CDD505-2E9C-101B-9397-08002B2CF9AE}" pid="284" name="IVID82AFD834">
    <vt:lpwstr/>
  </property>
  <property fmtid="{D5CDD505-2E9C-101B-9397-08002B2CF9AE}" pid="285" name="IVIDB455B117">
    <vt:lpwstr/>
  </property>
  <property fmtid="{D5CDD505-2E9C-101B-9397-08002B2CF9AE}" pid="286" name="IVID1AC98AA7">
    <vt:lpwstr/>
  </property>
  <property fmtid="{D5CDD505-2E9C-101B-9397-08002B2CF9AE}" pid="287" name="IVID8C6F6AF4">
    <vt:lpwstr/>
  </property>
  <property fmtid="{D5CDD505-2E9C-101B-9397-08002B2CF9AE}" pid="288" name="IVID1264AFDC">
    <vt:lpwstr/>
  </property>
  <property fmtid="{D5CDD505-2E9C-101B-9397-08002B2CF9AE}" pid="289" name="IVID8EED9ACD">
    <vt:lpwstr/>
  </property>
  <property fmtid="{D5CDD505-2E9C-101B-9397-08002B2CF9AE}" pid="290" name="IVID2C2262BE">
    <vt:lpwstr/>
  </property>
  <property fmtid="{D5CDD505-2E9C-101B-9397-08002B2CF9AE}" pid="291" name="IVID7E81759C">
    <vt:lpwstr/>
  </property>
  <property fmtid="{D5CDD505-2E9C-101B-9397-08002B2CF9AE}" pid="292" name="IVID94C9B8DB">
    <vt:lpwstr/>
  </property>
  <property fmtid="{D5CDD505-2E9C-101B-9397-08002B2CF9AE}" pid="293" name="IVIDD6A084C8">
    <vt:lpwstr/>
  </property>
  <property fmtid="{D5CDD505-2E9C-101B-9397-08002B2CF9AE}" pid="294" name="IVID520215D0">
    <vt:lpwstr/>
  </property>
  <property fmtid="{D5CDD505-2E9C-101B-9397-08002B2CF9AE}" pid="295" name="IVIDA8CC5727">
    <vt:lpwstr/>
  </property>
  <property fmtid="{D5CDD505-2E9C-101B-9397-08002B2CF9AE}" pid="296" name="IVID6821E94F">
    <vt:lpwstr/>
  </property>
  <property fmtid="{D5CDD505-2E9C-101B-9397-08002B2CF9AE}" pid="297" name="IVID92C55F05">
    <vt:lpwstr/>
  </property>
  <property fmtid="{D5CDD505-2E9C-101B-9397-08002B2CF9AE}" pid="298" name="IVID46B1C793">
    <vt:lpwstr/>
  </property>
  <property fmtid="{D5CDD505-2E9C-101B-9397-08002B2CF9AE}" pid="299" name="IVIDB0B4F54F">
    <vt:lpwstr/>
  </property>
  <property fmtid="{D5CDD505-2E9C-101B-9397-08002B2CF9AE}" pid="300" name="IVIDA0105D4C">
    <vt:lpwstr/>
  </property>
  <property fmtid="{D5CDD505-2E9C-101B-9397-08002B2CF9AE}" pid="301" name="IVIDBAA8F4E8">
    <vt:lpwstr/>
  </property>
  <property fmtid="{D5CDD505-2E9C-101B-9397-08002B2CF9AE}" pid="302" name="IVID400C4A7D">
    <vt:lpwstr/>
  </property>
  <property fmtid="{D5CDD505-2E9C-101B-9397-08002B2CF9AE}" pid="303" name="IVIDC4AC9C50">
    <vt:lpwstr/>
  </property>
  <property fmtid="{D5CDD505-2E9C-101B-9397-08002B2CF9AE}" pid="304" name="IVID5894B63F">
    <vt:lpwstr/>
  </property>
  <property fmtid="{D5CDD505-2E9C-101B-9397-08002B2CF9AE}" pid="305" name="IVID2E619C6B">
    <vt:lpwstr/>
  </property>
  <property fmtid="{D5CDD505-2E9C-101B-9397-08002B2CF9AE}" pid="306" name="IVID2EC99207">
    <vt:lpwstr/>
  </property>
  <property fmtid="{D5CDD505-2E9C-101B-9397-08002B2CF9AE}" pid="307" name="IVID78C36B05">
    <vt:lpwstr/>
  </property>
  <property fmtid="{D5CDD505-2E9C-101B-9397-08002B2CF9AE}" pid="308" name="IVID18901EEF">
    <vt:lpwstr/>
  </property>
  <property fmtid="{D5CDD505-2E9C-101B-9397-08002B2CF9AE}" pid="309" name="IVIDEA126FC4">
    <vt:lpwstr/>
  </property>
  <property fmtid="{D5CDD505-2E9C-101B-9397-08002B2CF9AE}" pid="310" name="IVIDB6E41A25">
    <vt:lpwstr/>
  </property>
  <property fmtid="{D5CDD505-2E9C-101B-9397-08002B2CF9AE}" pid="311" name="IVID98D0A774">
    <vt:lpwstr/>
  </property>
  <property fmtid="{D5CDD505-2E9C-101B-9397-08002B2CF9AE}" pid="312" name="IVID9FFE5">
    <vt:lpwstr/>
  </property>
  <property fmtid="{D5CDD505-2E9C-101B-9397-08002B2CF9AE}" pid="313" name="IVID6661B4DD">
    <vt:lpwstr/>
  </property>
  <property fmtid="{D5CDD505-2E9C-101B-9397-08002B2CF9AE}" pid="314" name="IVID70F8DA65">
    <vt:lpwstr/>
  </property>
  <property fmtid="{D5CDD505-2E9C-101B-9397-08002B2CF9AE}" pid="315" name="IVIDB67F2C71">
    <vt:lpwstr/>
  </property>
  <property fmtid="{D5CDD505-2E9C-101B-9397-08002B2CF9AE}" pid="316" name="IVIDD61FF">
    <vt:lpwstr/>
  </property>
  <property fmtid="{D5CDD505-2E9C-101B-9397-08002B2CF9AE}" pid="317" name="IVIDA6041167">
    <vt:lpwstr/>
  </property>
  <property fmtid="{D5CDD505-2E9C-101B-9397-08002B2CF9AE}" pid="318" name="IVID52E76600">
    <vt:lpwstr/>
  </property>
  <property fmtid="{D5CDD505-2E9C-101B-9397-08002B2CF9AE}" pid="319" name="IVIDFA06AF5B">
    <vt:lpwstr/>
  </property>
  <property fmtid="{D5CDD505-2E9C-101B-9397-08002B2CF9AE}" pid="320" name="IVIDEE2CF31F">
    <vt:lpwstr/>
  </property>
  <property fmtid="{D5CDD505-2E9C-101B-9397-08002B2CF9AE}" pid="321" name="IVID56CF5929">
    <vt:lpwstr/>
  </property>
  <property fmtid="{D5CDD505-2E9C-101B-9397-08002B2CF9AE}" pid="322" name="IVID32613B72">
    <vt:lpwstr/>
  </property>
  <property fmtid="{D5CDD505-2E9C-101B-9397-08002B2CF9AE}" pid="323" name="IVIDA08AE67E">
    <vt:lpwstr/>
  </property>
  <property fmtid="{D5CDD505-2E9C-101B-9397-08002B2CF9AE}" pid="324" name="IVID18A17201">
    <vt:lpwstr/>
  </property>
  <property fmtid="{D5CDD505-2E9C-101B-9397-08002B2CF9AE}" pid="325" name="IVIDFC1762DD">
    <vt:lpwstr/>
  </property>
  <property fmtid="{D5CDD505-2E9C-101B-9397-08002B2CF9AE}" pid="326" name="IVID42EF2316">
    <vt:lpwstr/>
  </property>
  <property fmtid="{D5CDD505-2E9C-101B-9397-08002B2CF9AE}" pid="327" name="IVID268F4603">
    <vt:lpwstr/>
  </property>
  <property fmtid="{D5CDD505-2E9C-101B-9397-08002B2CF9AE}" pid="328" name="IVIDF25A23F9">
    <vt:lpwstr/>
  </property>
  <property fmtid="{D5CDD505-2E9C-101B-9397-08002B2CF9AE}" pid="329" name="IVID4039AE3E">
    <vt:lpwstr/>
  </property>
  <property fmtid="{D5CDD505-2E9C-101B-9397-08002B2CF9AE}" pid="330" name="IVID3E780">
    <vt:lpwstr/>
  </property>
  <property fmtid="{D5CDD505-2E9C-101B-9397-08002B2CF9AE}" pid="331" name="IVIDF0B2CF87">
    <vt:lpwstr/>
  </property>
  <property fmtid="{D5CDD505-2E9C-101B-9397-08002B2CF9AE}" pid="332" name="IVID56131D93">
    <vt:lpwstr/>
  </property>
  <property fmtid="{D5CDD505-2E9C-101B-9397-08002B2CF9AE}" pid="333" name="IVID5C18">
    <vt:lpwstr/>
  </property>
  <property fmtid="{D5CDD505-2E9C-101B-9397-08002B2CF9AE}" pid="334" name="IVID4CA30">
    <vt:lpwstr/>
  </property>
  <property fmtid="{D5CDD505-2E9C-101B-9397-08002B2CF9AE}" pid="335" name="IVIDEC80FEA7">
    <vt:lpwstr/>
  </property>
  <property fmtid="{D5CDD505-2E9C-101B-9397-08002B2CF9AE}" pid="336" name="IVIDDC37DBFE">
    <vt:lpwstr/>
  </property>
  <property fmtid="{D5CDD505-2E9C-101B-9397-08002B2CF9AE}" pid="337" name="IVID4A644AAA">
    <vt:lpwstr/>
  </property>
  <property fmtid="{D5CDD505-2E9C-101B-9397-08002B2CF9AE}" pid="338" name="IVIDC6A3EA58">
    <vt:lpwstr/>
  </property>
  <property fmtid="{D5CDD505-2E9C-101B-9397-08002B2CF9AE}" pid="339" name="IVIDF0C553D5">
    <vt:lpwstr/>
  </property>
  <property fmtid="{D5CDD505-2E9C-101B-9397-08002B2CF9AE}" pid="340" name="IVID9429CDDE">
    <vt:lpwstr/>
  </property>
  <property fmtid="{D5CDD505-2E9C-101B-9397-08002B2CF9AE}" pid="341" name="IVID30E48193">
    <vt:lpwstr/>
  </property>
  <property fmtid="{D5CDD505-2E9C-101B-9397-08002B2CF9AE}" pid="342" name="IVIDFA5D4581">
    <vt:lpwstr/>
  </property>
  <property fmtid="{D5CDD505-2E9C-101B-9397-08002B2CF9AE}" pid="343" name="IVID22FF396E">
    <vt:lpwstr/>
  </property>
  <property fmtid="{D5CDD505-2E9C-101B-9397-08002B2CF9AE}" pid="344" name="IVIDB0654E2A">
    <vt:lpwstr/>
  </property>
  <property fmtid="{D5CDD505-2E9C-101B-9397-08002B2CF9AE}" pid="345" name="IVIDFA7BD16F">
    <vt:lpwstr/>
  </property>
  <property fmtid="{D5CDD505-2E9C-101B-9397-08002B2CF9AE}" pid="346" name="IVIDF68EA71C">
    <vt:lpwstr/>
  </property>
  <property fmtid="{D5CDD505-2E9C-101B-9397-08002B2CF9AE}" pid="347" name="IVID6CD672D0">
    <vt:lpwstr/>
  </property>
  <property fmtid="{D5CDD505-2E9C-101B-9397-08002B2CF9AE}" pid="348" name="IVID2475452C">
    <vt:lpwstr/>
  </property>
  <property fmtid="{D5CDD505-2E9C-101B-9397-08002B2CF9AE}" pid="349" name="IVID5838061D">
    <vt:lpwstr/>
  </property>
  <property fmtid="{D5CDD505-2E9C-101B-9397-08002B2CF9AE}" pid="350" name="IVID14F17837">
    <vt:lpwstr/>
  </property>
  <property fmtid="{D5CDD505-2E9C-101B-9397-08002B2CF9AE}" pid="351" name="IVID24B40192">
    <vt:lpwstr/>
  </property>
  <property fmtid="{D5CDD505-2E9C-101B-9397-08002B2CF9AE}" pid="352" name="IVID40667F44">
    <vt:lpwstr/>
  </property>
  <property fmtid="{D5CDD505-2E9C-101B-9397-08002B2CF9AE}" pid="353" name="IVIDE844454">
    <vt:lpwstr/>
  </property>
  <property fmtid="{D5CDD505-2E9C-101B-9397-08002B2CF9AE}" pid="354" name="IVIDEEEA50F7">
    <vt:lpwstr/>
  </property>
  <property fmtid="{D5CDD505-2E9C-101B-9397-08002B2CF9AE}" pid="355" name="IVID1810AA5F">
    <vt:lpwstr/>
  </property>
  <property fmtid="{D5CDD505-2E9C-101B-9397-08002B2CF9AE}" pid="356" name="IVID2455F4A2">
    <vt:lpwstr/>
  </property>
  <property fmtid="{D5CDD505-2E9C-101B-9397-08002B2CF9AE}" pid="357" name="IVID9C9537B7">
    <vt:lpwstr/>
  </property>
  <property fmtid="{D5CDD505-2E9C-101B-9397-08002B2CF9AE}" pid="358" name="IVIDB08CD0DA">
    <vt:lpwstr/>
  </property>
  <property fmtid="{D5CDD505-2E9C-101B-9397-08002B2CF9AE}" pid="359" name="IVID764A8185">
    <vt:lpwstr/>
  </property>
  <property fmtid="{D5CDD505-2E9C-101B-9397-08002B2CF9AE}" pid="360" name="IVIDE4236DE4">
    <vt:lpwstr/>
  </property>
  <property fmtid="{D5CDD505-2E9C-101B-9397-08002B2CF9AE}" pid="361" name="IVIDA219E94C">
    <vt:lpwstr/>
  </property>
  <property fmtid="{D5CDD505-2E9C-101B-9397-08002B2CF9AE}" pid="362" name="IVIDCDD113D">
    <vt:lpwstr/>
  </property>
  <property fmtid="{D5CDD505-2E9C-101B-9397-08002B2CF9AE}" pid="363" name="IVID902FC8BF">
    <vt:lpwstr/>
  </property>
  <property fmtid="{D5CDD505-2E9C-101B-9397-08002B2CF9AE}" pid="364" name="IVID7AA1F94D">
    <vt:lpwstr/>
  </property>
  <property fmtid="{D5CDD505-2E9C-101B-9397-08002B2CF9AE}" pid="365" name="IVID725A4B99">
    <vt:lpwstr/>
  </property>
  <property fmtid="{D5CDD505-2E9C-101B-9397-08002B2CF9AE}" pid="366" name="IVID60D46817">
    <vt:lpwstr/>
  </property>
  <property fmtid="{D5CDD505-2E9C-101B-9397-08002B2CF9AE}" pid="367" name="IVID1C55E2E7">
    <vt:lpwstr/>
  </property>
  <property fmtid="{D5CDD505-2E9C-101B-9397-08002B2CF9AE}" pid="368" name="IVIDD6A976C5">
    <vt:lpwstr/>
  </property>
  <property fmtid="{D5CDD505-2E9C-101B-9397-08002B2CF9AE}" pid="369" name="IVIDCCDC445C">
    <vt:lpwstr/>
  </property>
  <property fmtid="{D5CDD505-2E9C-101B-9397-08002B2CF9AE}" pid="370" name="IVID3A873BC2">
    <vt:lpwstr/>
  </property>
  <property fmtid="{D5CDD505-2E9C-101B-9397-08002B2CF9AE}" pid="371" name="IVID7480331A">
    <vt:lpwstr/>
  </property>
  <property fmtid="{D5CDD505-2E9C-101B-9397-08002B2CF9AE}" pid="372" name="IVIDA60B0CEF">
    <vt:lpwstr/>
  </property>
  <property fmtid="{D5CDD505-2E9C-101B-9397-08002B2CF9AE}" pid="373" name="IVIDF8456A83">
    <vt:lpwstr/>
  </property>
  <property fmtid="{D5CDD505-2E9C-101B-9397-08002B2CF9AE}" pid="374" name="IVID48805492">
    <vt:lpwstr/>
  </property>
  <property fmtid="{D5CDD505-2E9C-101B-9397-08002B2CF9AE}" pid="375" name="IVID6E6BFFF3">
    <vt:lpwstr/>
  </property>
  <property fmtid="{D5CDD505-2E9C-101B-9397-08002B2CF9AE}" pid="376" name="IVID366C7501">
    <vt:lpwstr/>
  </property>
  <property fmtid="{D5CDD505-2E9C-101B-9397-08002B2CF9AE}" pid="377" name="IVID7C5B2C5A">
    <vt:lpwstr/>
  </property>
  <property fmtid="{D5CDD505-2E9C-101B-9397-08002B2CF9AE}" pid="378" name="IVID32ED6B14">
    <vt:lpwstr/>
  </property>
  <property fmtid="{D5CDD505-2E9C-101B-9397-08002B2CF9AE}" pid="379" name="IVID80676DDE">
    <vt:lpwstr/>
  </property>
  <property fmtid="{D5CDD505-2E9C-101B-9397-08002B2CF9AE}" pid="380" name="IVIDE6917893">
    <vt:lpwstr/>
  </property>
  <property fmtid="{D5CDD505-2E9C-101B-9397-08002B2CF9AE}" pid="381" name="IVIDECB78FE9">
    <vt:lpwstr/>
  </property>
  <property fmtid="{D5CDD505-2E9C-101B-9397-08002B2CF9AE}" pid="382" name="IVID991C1">
    <vt:lpwstr/>
  </property>
  <property fmtid="{D5CDD505-2E9C-101B-9397-08002B2CF9AE}" pid="383" name="IVID8904A5A">
    <vt:lpwstr/>
  </property>
  <property fmtid="{D5CDD505-2E9C-101B-9397-08002B2CF9AE}" pid="384" name="IVID66B00F74">
    <vt:lpwstr/>
  </property>
  <property fmtid="{D5CDD505-2E9C-101B-9397-08002B2CF9AE}" pid="385" name="IVIDF2BFB557">
    <vt:lpwstr/>
  </property>
  <property fmtid="{D5CDD505-2E9C-101B-9397-08002B2CF9AE}" pid="386" name="IVID2E56C29C">
    <vt:lpwstr/>
  </property>
  <property fmtid="{D5CDD505-2E9C-101B-9397-08002B2CF9AE}" pid="387" name="IVIDDA2D6089">
    <vt:lpwstr/>
  </property>
  <property fmtid="{D5CDD505-2E9C-101B-9397-08002B2CF9AE}" pid="388" name="IVID3441F68A">
    <vt:lpwstr/>
  </property>
  <property fmtid="{D5CDD505-2E9C-101B-9397-08002B2CF9AE}" pid="389" name="IVIDF0814E47">
    <vt:lpwstr/>
  </property>
  <property fmtid="{D5CDD505-2E9C-101B-9397-08002B2CF9AE}" pid="390" name="IVIDF48ABE39">
    <vt:lpwstr/>
  </property>
  <property fmtid="{D5CDD505-2E9C-101B-9397-08002B2CF9AE}" pid="391" name="IVIDB2C78BEF">
    <vt:lpwstr/>
  </property>
  <property fmtid="{D5CDD505-2E9C-101B-9397-08002B2CF9AE}" pid="392" name="IVID2039702F">
    <vt:lpwstr/>
  </property>
  <property fmtid="{D5CDD505-2E9C-101B-9397-08002B2CF9AE}" pid="393" name="IVIDA0882E8C">
    <vt:lpwstr/>
  </property>
  <property fmtid="{D5CDD505-2E9C-101B-9397-08002B2CF9AE}" pid="394" name="IVID28B58567">
    <vt:lpwstr/>
  </property>
  <property fmtid="{D5CDD505-2E9C-101B-9397-08002B2CF9AE}" pid="395" name="IVID303890BB">
    <vt:lpwstr/>
  </property>
  <property fmtid="{D5CDD505-2E9C-101B-9397-08002B2CF9AE}" pid="396" name="IVID22EFB0F7">
    <vt:lpwstr/>
  </property>
  <property fmtid="{D5CDD505-2E9C-101B-9397-08002B2CF9AE}" pid="397" name="IVIDFED3BB3C">
    <vt:lpwstr/>
  </property>
  <property fmtid="{D5CDD505-2E9C-101B-9397-08002B2CF9AE}" pid="398" name="IVID4E53A1AD">
    <vt:lpwstr/>
  </property>
  <property fmtid="{D5CDD505-2E9C-101B-9397-08002B2CF9AE}" pid="399" name="IVID1EB27CC9">
    <vt:lpwstr/>
  </property>
  <property fmtid="{D5CDD505-2E9C-101B-9397-08002B2CF9AE}" pid="400" name="IVID4163731D">
    <vt:lpwstr/>
  </property>
  <property fmtid="{D5CDD505-2E9C-101B-9397-08002B2CF9AE}" pid="401" name="IVIDE8E5C028">
    <vt:lpwstr/>
  </property>
  <property fmtid="{D5CDD505-2E9C-101B-9397-08002B2CF9AE}" pid="402" name="IVIDA2FABA34">
    <vt:lpwstr/>
  </property>
  <property fmtid="{D5CDD505-2E9C-101B-9397-08002B2CF9AE}" pid="403" name="IVID4EC45E9E">
    <vt:lpwstr/>
  </property>
  <property fmtid="{D5CDD505-2E9C-101B-9397-08002B2CF9AE}" pid="404" name="IVIDF8B8AD48">
    <vt:lpwstr/>
  </property>
  <property fmtid="{D5CDD505-2E9C-101B-9397-08002B2CF9AE}" pid="405" name="IVIDA7B37">
    <vt:lpwstr/>
  </property>
  <property fmtid="{D5CDD505-2E9C-101B-9397-08002B2CF9AE}" pid="406" name="IVID5366608D">
    <vt:lpwstr/>
  </property>
  <property fmtid="{D5CDD505-2E9C-101B-9397-08002B2CF9AE}" pid="407" name="IVIDE6036876">
    <vt:lpwstr/>
  </property>
  <property fmtid="{D5CDD505-2E9C-101B-9397-08002B2CF9AE}" pid="408" name="IVID9C5B151F">
    <vt:lpwstr/>
  </property>
  <property fmtid="{D5CDD505-2E9C-101B-9397-08002B2CF9AE}" pid="409" name="IVIDA0744BF7">
    <vt:lpwstr/>
  </property>
  <property fmtid="{D5CDD505-2E9C-101B-9397-08002B2CF9AE}" pid="410" name="IVID78096692">
    <vt:lpwstr/>
  </property>
  <property fmtid="{D5CDD505-2E9C-101B-9397-08002B2CF9AE}" pid="411" name="IVID34D5FD7D">
    <vt:lpwstr/>
  </property>
  <property fmtid="{D5CDD505-2E9C-101B-9397-08002B2CF9AE}" pid="412" name="IVID5C2962D1">
    <vt:lpwstr/>
  </property>
  <property fmtid="{D5CDD505-2E9C-101B-9397-08002B2CF9AE}" pid="413" name="IVIDC4475E44">
    <vt:lpwstr/>
  </property>
  <property fmtid="{D5CDD505-2E9C-101B-9397-08002B2CF9AE}" pid="414" name="IVID5221D46F">
    <vt:lpwstr/>
  </property>
  <property fmtid="{D5CDD505-2E9C-101B-9397-08002B2CF9AE}" pid="415" name="IVID8C6A0D5A">
    <vt:lpwstr/>
  </property>
  <property fmtid="{D5CDD505-2E9C-101B-9397-08002B2CF9AE}" pid="416" name="IVID4CCA4483">
    <vt:lpwstr/>
  </property>
  <property fmtid="{D5CDD505-2E9C-101B-9397-08002B2CF9AE}" pid="417" name="IVIDF02881B7">
    <vt:lpwstr/>
  </property>
  <property fmtid="{D5CDD505-2E9C-101B-9397-08002B2CF9AE}" pid="418" name="IVID520CFFBF">
    <vt:lpwstr/>
  </property>
  <property fmtid="{D5CDD505-2E9C-101B-9397-08002B2CF9AE}" pid="419" name="IVID8E692475">
    <vt:lpwstr/>
  </property>
  <property fmtid="{D5CDD505-2E9C-101B-9397-08002B2CF9AE}" pid="420" name="IVID18601BA2">
    <vt:lpwstr/>
  </property>
  <property fmtid="{D5CDD505-2E9C-101B-9397-08002B2CF9AE}" pid="421" name="IVIDF6E34926">
    <vt:lpwstr/>
  </property>
  <property fmtid="{D5CDD505-2E9C-101B-9397-08002B2CF9AE}" pid="422" name="IVIDFCC88">
    <vt:lpwstr/>
  </property>
  <property fmtid="{D5CDD505-2E9C-101B-9397-08002B2CF9AE}" pid="423" name="IVID5083E8F7">
    <vt:lpwstr/>
  </property>
  <property fmtid="{D5CDD505-2E9C-101B-9397-08002B2CF9AE}" pid="424" name="IVIDF2D5B556">
    <vt:lpwstr/>
  </property>
  <property fmtid="{D5CDD505-2E9C-101B-9397-08002B2CF9AE}" pid="425" name="IVIDE2BCEA13">
    <vt:lpwstr/>
  </property>
  <property fmtid="{D5CDD505-2E9C-101B-9397-08002B2CF9AE}" pid="426" name="IVIDCA5ABD93">
    <vt:lpwstr/>
  </property>
  <property fmtid="{D5CDD505-2E9C-101B-9397-08002B2CF9AE}" pid="427" name="IVID9C9CE162">
    <vt:lpwstr/>
  </property>
  <property fmtid="{D5CDD505-2E9C-101B-9397-08002B2CF9AE}" pid="428" name="IVIDF03F4235">
    <vt:lpwstr/>
  </property>
  <property fmtid="{D5CDD505-2E9C-101B-9397-08002B2CF9AE}" pid="429" name="IVID5ABC2251">
    <vt:lpwstr/>
  </property>
  <property fmtid="{D5CDD505-2E9C-101B-9397-08002B2CF9AE}" pid="430" name="IVIDE8C7A795">
    <vt:lpwstr/>
  </property>
  <property fmtid="{D5CDD505-2E9C-101B-9397-08002B2CF9AE}" pid="431" name="IVIDB4D0BB54">
    <vt:lpwstr/>
  </property>
  <property fmtid="{D5CDD505-2E9C-101B-9397-08002B2CF9AE}" pid="432" name="IVIDF8166095">
    <vt:lpwstr/>
  </property>
  <property fmtid="{D5CDD505-2E9C-101B-9397-08002B2CF9AE}" pid="433" name="IVID1041C36C">
    <vt:lpwstr/>
  </property>
  <property fmtid="{D5CDD505-2E9C-101B-9397-08002B2CF9AE}" pid="434" name="IVID17643">
    <vt:lpwstr/>
  </property>
  <property fmtid="{D5CDD505-2E9C-101B-9397-08002B2CF9AE}" pid="435" name="IVIDD821F113">
    <vt:lpwstr/>
  </property>
  <property fmtid="{D5CDD505-2E9C-101B-9397-08002B2CF9AE}" pid="436" name="IVIDE48C2EE2">
    <vt:lpwstr/>
  </property>
  <property fmtid="{D5CDD505-2E9C-101B-9397-08002B2CF9AE}" pid="437" name="IVID8285AA0B">
    <vt:lpwstr/>
  </property>
  <property fmtid="{D5CDD505-2E9C-101B-9397-08002B2CF9AE}" pid="438" name="IVID420291EF">
    <vt:lpwstr/>
  </property>
  <property fmtid="{D5CDD505-2E9C-101B-9397-08002B2CF9AE}" pid="439" name="IVIDB41508A4">
    <vt:lpwstr/>
  </property>
  <property fmtid="{D5CDD505-2E9C-101B-9397-08002B2CF9AE}" pid="440" name="IVID6678D07C">
    <vt:lpwstr/>
  </property>
  <property fmtid="{D5CDD505-2E9C-101B-9397-08002B2CF9AE}" pid="441" name="IVIDD0219D47">
    <vt:lpwstr/>
  </property>
  <property fmtid="{D5CDD505-2E9C-101B-9397-08002B2CF9AE}" pid="442" name="IVID6EF0A0C8">
    <vt:lpwstr/>
  </property>
  <property fmtid="{D5CDD505-2E9C-101B-9397-08002B2CF9AE}" pid="443" name="IVID4A146E63">
    <vt:lpwstr/>
  </property>
  <property fmtid="{D5CDD505-2E9C-101B-9397-08002B2CF9AE}" pid="444" name="IVID1EDF91B9">
    <vt:lpwstr/>
  </property>
  <property fmtid="{D5CDD505-2E9C-101B-9397-08002B2CF9AE}" pid="445" name="IVID48A6367D">
    <vt:lpwstr/>
  </property>
  <property fmtid="{D5CDD505-2E9C-101B-9397-08002B2CF9AE}" pid="446" name="IVID2819A39C">
    <vt:lpwstr/>
  </property>
  <property fmtid="{D5CDD505-2E9C-101B-9397-08002B2CF9AE}" pid="447" name="IVID8C8EE81E">
    <vt:lpwstr/>
  </property>
  <property fmtid="{D5CDD505-2E9C-101B-9397-08002B2CF9AE}" pid="448" name="IVID305BC3E5">
    <vt:lpwstr/>
  </property>
  <property fmtid="{D5CDD505-2E9C-101B-9397-08002B2CF9AE}" pid="449" name="IVID98959AEB">
    <vt:lpwstr/>
  </property>
  <property fmtid="{D5CDD505-2E9C-101B-9397-08002B2CF9AE}" pid="450" name="IVID6E9EC2EA">
    <vt:lpwstr/>
  </property>
  <property fmtid="{D5CDD505-2E9C-101B-9397-08002B2CF9AE}" pid="451" name="IVID4CAB45F5">
    <vt:lpwstr/>
  </property>
  <property fmtid="{D5CDD505-2E9C-101B-9397-08002B2CF9AE}" pid="452" name="IVID2846531E">
    <vt:lpwstr/>
  </property>
  <property fmtid="{D5CDD505-2E9C-101B-9397-08002B2CF9AE}" pid="453" name="IVID50E3EB28">
    <vt:lpwstr/>
  </property>
  <property fmtid="{D5CDD505-2E9C-101B-9397-08002B2CF9AE}" pid="454" name="IVIDB2266F4B">
    <vt:lpwstr/>
  </property>
  <property fmtid="{D5CDD505-2E9C-101B-9397-08002B2CF9AE}" pid="455" name="IVIDC47E8F66">
    <vt:lpwstr/>
  </property>
  <property fmtid="{D5CDD505-2E9C-101B-9397-08002B2CF9AE}" pid="456" name="IVIDBC48FF42">
    <vt:lpwstr/>
  </property>
  <property fmtid="{D5CDD505-2E9C-101B-9397-08002B2CF9AE}" pid="457" name="IVIDE23BADB8">
    <vt:lpwstr/>
  </property>
  <property fmtid="{D5CDD505-2E9C-101B-9397-08002B2CF9AE}" pid="458" name="IVID3CBE9F3C">
    <vt:lpwstr/>
  </property>
  <property fmtid="{D5CDD505-2E9C-101B-9397-08002B2CF9AE}" pid="459" name="IVID882D43E0">
    <vt:lpwstr/>
  </property>
  <property fmtid="{D5CDD505-2E9C-101B-9397-08002B2CF9AE}" pid="460" name="IVID180887C3">
    <vt:lpwstr/>
  </property>
  <property fmtid="{D5CDD505-2E9C-101B-9397-08002B2CF9AE}" pid="461" name="IVID28DD36F">
    <vt:lpwstr/>
  </property>
  <property fmtid="{D5CDD505-2E9C-101B-9397-08002B2CF9AE}" pid="462" name="IVID78C280F1">
    <vt:lpwstr/>
  </property>
  <property fmtid="{D5CDD505-2E9C-101B-9397-08002B2CF9AE}" pid="463" name="IVID5E9A55F2">
    <vt:lpwstr/>
  </property>
  <property fmtid="{D5CDD505-2E9C-101B-9397-08002B2CF9AE}" pid="464" name="IVID5E6E6305">
    <vt:lpwstr/>
  </property>
  <property fmtid="{D5CDD505-2E9C-101B-9397-08002B2CF9AE}" pid="465" name="IVID3C5BDF97">
    <vt:lpwstr/>
  </property>
  <property fmtid="{D5CDD505-2E9C-101B-9397-08002B2CF9AE}" pid="466" name="IVID8E99DB4E">
    <vt:lpwstr/>
  </property>
  <property fmtid="{D5CDD505-2E9C-101B-9397-08002B2CF9AE}" pid="467" name="IVID44255374">
    <vt:lpwstr/>
  </property>
  <property fmtid="{D5CDD505-2E9C-101B-9397-08002B2CF9AE}" pid="468" name="IVID64FDAC70">
    <vt:lpwstr/>
  </property>
  <property fmtid="{D5CDD505-2E9C-101B-9397-08002B2CF9AE}" pid="469" name="IVIDEE681744">
    <vt:lpwstr/>
  </property>
  <property fmtid="{D5CDD505-2E9C-101B-9397-08002B2CF9AE}" pid="470" name="IVID5C18A33E">
    <vt:lpwstr/>
  </property>
  <property fmtid="{D5CDD505-2E9C-101B-9397-08002B2CF9AE}" pid="471" name="IVID1B2E8FE2">
    <vt:lpwstr/>
  </property>
  <property fmtid="{D5CDD505-2E9C-101B-9397-08002B2CF9AE}" pid="472" name="IVIDB6CB4E40">
    <vt:lpwstr/>
  </property>
  <property fmtid="{D5CDD505-2E9C-101B-9397-08002B2CF9AE}" pid="473" name="IVIDA4DED92">
    <vt:lpwstr/>
  </property>
  <property fmtid="{D5CDD505-2E9C-101B-9397-08002B2CF9AE}" pid="474" name="IVIDDA87BEA1">
    <vt:lpwstr/>
  </property>
  <property fmtid="{D5CDD505-2E9C-101B-9397-08002B2CF9AE}" pid="475" name="IVID1E9C30CF">
    <vt:lpwstr/>
  </property>
  <property fmtid="{D5CDD505-2E9C-101B-9397-08002B2CF9AE}" pid="476" name="IVID4EB4C17E">
    <vt:lpwstr/>
  </property>
  <property fmtid="{D5CDD505-2E9C-101B-9397-08002B2CF9AE}" pid="477" name="IVIDE8D06E7">
    <vt:lpwstr/>
  </property>
  <property fmtid="{D5CDD505-2E9C-101B-9397-08002B2CF9AE}" pid="478" name="IVID80E82FC3">
    <vt:lpwstr/>
  </property>
  <property fmtid="{D5CDD505-2E9C-101B-9397-08002B2CF9AE}" pid="479" name="IVID3E24DA1C">
    <vt:lpwstr/>
  </property>
  <property fmtid="{D5CDD505-2E9C-101B-9397-08002B2CF9AE}" pid="480" name="IVID7C9CD8">
    <vt:lpwstr/>
  </property>
  <property fmtid="{D5CDD505-2E9C-101B-9397-08002B2CF9AE}" pid="481" name="IVID94568534">
    <vt:lpwstr/>
  </property>
  <property fmtid="{D5CDD505-2E9C-101B-9397-08002B2CF9AE}" pid="482" name="IVIDC0383181">
    <vt:lpwstr/>
  </property>
  <property fmtid="{D5CDD505-2E9C-101B-9397-08002B2CF9AE}" pid="483" name="IVID8317B23">
    <vt:lpwstr/>
  </property>
  <property fmtid="{D5CDD505-2E9C-101B-9397-08002B2CF9AE}" pid="484" name="IVIDA82AB46D">
    <vt:lpwstr/>
  </property>
  <property fmtid="{D5CDD505-2E9C-101B-9397-08002B2CF9AE}" pid="485" name="IVIDE83D4A1E">
    <vt:lpwstr/>
  </property>
  <property fmtid="{D5CDD505-2E9C-101B-9397-08002B2CF9AE}" pid="486" name="IVID8CF2C03">
    <vt:lpwstr/>
  </property>
  <property fmtid="{D5CDD505-2E9C-101B-9397-08002B2CF9AE}" pid="487" name="IVIDFE2F5680">
    <vt:lpwstr/>
  </property>
  <property fmtid="{D5CDD505-2E9C-101B-9397-08002B2CF9AE}" pid="488" name="IVIDEABCF054">
    <vt:lpwstr/>
  </property>
  <property fmtid="{D5CDD505-2E9C-101B-9397-08002B2CF9AE}" pid="489" name="IVID54EF7717">
    <vt:lpwstr/>
  </property>
  <property fmtid="{D5CDD505-2E9C-101B-9397-08002B2CF9AE}" pid="490" name="IVIDACA4D99A">
    <vt:lpwstr/>
  </property>
  <property fmtid="{D5CDD505-2E9C-101B-9397-08002B2CF9AE}" pid="491" name="IVID26968D0B">
    <vt:lpwstr/>
  </property>
  <property fmtid="{D5CDD505-2E9C-101B-9397-08002B2CF9AE}" pid="492" name="IVID423F7E1">
    <vt:lpwstr/>
  </property>
  <property fmtid="{D5CDD505-2E9C-101B-9397-08002B2CF9AE}" pid="493" name="IVIDE6D60BA6">
    <vt:lpwstr/>
  </property>
  <property fmtid="{D5CDD505-2E9C-101B-9397-08002B2CF9AE}" pid="494" name="IVID9CAA521C">
    <vt:lpwstr/>
  </property>
  <property fmtid="{D5CDD505-2E9C-101B-9397-08002B2CF9AE}" pid="495" name="IVID46E65039">
    <vt:lpwstr/>
  </property>
  <property fmtid="{D5CDD505-2E9C-101B-9397-08002B2CF9AE}" pid="496" name="IVID50028A0C">
    <vt:lpwstr/>
  </property>
  <property fmtid="{D5CDD505-2E9C-101B-9397-08002B2CF9AE}" pid="497" name="IVID923C4660">
    <vt:lpwstr/>
  </property>
  <property fmtid="{D5CDD505-2E9C-101B-9397-08002B2CF9AE}" pid="498" name="IVIDA84C9DCB">
    <vt:lpwstr/>
  </property>
  <property fmtid="{D5CDD505-2E9C-101B-9397-08002B2CF9AE}" pid="499" name="IVID9E8AA9E1">
    <vt:lpwstr/>
  </property>
  <property fmtid="{D5CDD505-2E9C-101B-9397-08002B2CF9AE}" pid="500" name="IVIDD4555EC6">
    <vt:lpwstr/>
  </property>
  <property fmtid="{D5CDD505-2E9C-101B-9397-08002B2CF9AE}" pid="501" name="IVID641B5E56">
    <vt:lpwstr/>
  </property>
  <property fmtid="{D5CDD505-2E9C-101B-9397-08002B2CF9AE}" pid="502" name="IVID164A4ECA">
    <vt:lpwstr/>
  </property>
  <property fmtid="{D5CDD505-2E9C-101B-9397-08002B2CF9AE}" pid="503" name="IVIDAEC62CA">
    <vt:lpwstr/>
  </property>
  <property fmtid="{D5CDD505-2E9C-101B-9397-08002B2CF9AE}" pid="504" name="IVIDA63F5645">
    <vt:lpwstr/>
  </property>
  <property fmtid="{D5CDD505-2E9C-101B-9397-08002B2CF9AE}" pid="505" name="IVID2A6F70CC">
    <vt:lpwstr/>
  </property>
  <property fmtid="{D5CDD505-2E9C-101B-9397-08002B2CF9AE}" pid="506" name="IVID987C3D0C">
    <vt:lpwstr/>
  </property>
  <property fmtid="{D5CDD505-2E9C-101B-9397-08002B2CF9AE}" pid="507" name="IVIDE8E5E9EE">
    <vt:lpwstr/>
  </property>
  <property fmtid="{D5CDD505-2E9C-101B-9397-08002B2CF9AE}" pid="508" name="IVIDBE5C8C43">
    <vt:lpwstr/>
  </property>
  <property fmtid="{D5CDD505-2E9C-101B-9397-08002B2CF9AE}" pid="509" name="IVID3C05C4B6">
    <vt:lpwstr/>
  </property>
  <property fmtid="{D5CDD505-2E9C-101B-9397-08002B2CF9AE}" pid="510" name="IVID7B907">
    <vt:lpwstr/>
  </property>
  <property fmtid="{D5CDD505-2E9C-101B-9397-08002B2CF9AE}" pid="511" name="IVID7A47E43F">
    <vt:lpwstr/>
  </property>
  <property fmtid="{D5CDD505-2E9C-101B-9397-08002B2CF9AE}" pid="512" name="IVIDD8285C47">
    <vt:lpwstr/>
  </property>
  <property fmtid="{D5CDD505-2E9C-101B-9397-08002B2CF9AE}" pid="513" name="IVID9AE565A6">
    <vt:lpwstr/>
  </property>
  <property fmtid="{D5CDD505-2E9C-101B-9397-08002B2CF9AE}" pid="514" name="IVID263E9248">
    <vt:lpwstr/>
  </property>
  <property fmtid="{D5CDD505-2E9C-101B-9397-08002B2CF9AE}" pid="515" name="IVID8805172A">
    <vt:lpwstr/>
  </property>
  <property fmtid="{D5CDD505-2E9C-101B-9397-08002B2CF9AE}" pid="516" name="IVID883427CB">
    <vt:lpwstr/>
  </property>
  <property fmtid="{D5CDD505-2E9C-101B-9397-08002B2CF9AE}" pid="517" name="IVID12A70">
    <vt:lpwstr/>
  </property>
  <property fmtid="{D5CDD505-2E9C-101B-9397-08002B2CF9AE}" pid="518" name="IVID84113DCF">
    <vt:lpwstr/>
  </property>
  <property fmtid="{D5CDD505-2E9C-101B-9397-08002B2CF9AE}" pid="519" name="IVIDE8736869">
    <vt:lpwstr/>
  </property>
  <property fmtid="{D5CDD505-2E9C-101B-9397-08002B2CF9AE}" pid="520" name="IVIDCC92823B">
    <vt:lpwstr/>
  </property>
  <property fmtid="{D5CDD505-2E9C-101B-9397-08002B2CF9AE}" pid="521" name="IVID3E1C76">
    <vt:lpwstr/>
  </property>
  <property fmtid="{D5CDD505-2E9C-101B-9397-08002B2CF9AE}" pid="522" name="IVIDD27F6BC6">
    <vt:lpwstr/>
  </property>
  <property fmtid="{D5CDD505-2E9C-101B-9397-08002B2CF9AE}" pid="523" name="IVIDDCB485B6">
    <vt:lpwstr/>
  </property>
  <property fmtid="{D5CDD505-2E9C-101B-9397-08002B2CF9AE}" pid="524" name="IVID5E5EFF02">
    <vt:lpwstr/>
  </property>
  <property fmtid="{D5CDD505-2E9C-101B-9397-08002B2CF9AE}" pid="525" name="IVIDACE5A4B4">
    <vt:lpwstr/>
  </property>
  <property fmtid="{D5CDD505-2E9C-101B-9397-08002B2CF9AE}" pid="526" name="IVIDFC5C80C6">
    <vt:lpwstr/>
  </property>
  <property fmtid="{D5CDD505-2E9C-101B-9397-08002B2CF9AE}" pid="527" name="IVID121794D4">
    <vt:lpwstr/>
  </property>
  <property fmtid="{D5CDD505-2E9C-101B-9397-08002B2CF9AE}" pid="528" name="IVIDEA8B54C0">
    <vt:lpwstr/>
  </property>
  <property fmtid="{D5CDD505-2E9C-101B-9397-08002B2CF9AE}" pid="529" name="IVIDE8463D9">
    <vt:lpwstr/>
  </property>
  <property fmtid="{D5CDD505-2E9C-101B-9397-08002B2CF9AE}" pid="530" name="IVID8EC8272C">
    <vt:lpwstr/>
  </property>
  <property fmtid="{D5CDD505-2E9C-101B-9397-08002B2CF9AE}" pid="531" name="IVID2E047395">
    <vt:lpwstr/>
  </property>
  <property fmtid="{D5CDD505-2E9C-101B-9397-08002B2CF9AE}" pid="532" name="IVID9A61E">
    <vt:lpwstr/>
  </property>
  <property fmtid="{D5CDD505-2E9C-101B-9397-08002B2CF9AE}" pid="533" name="IVIDA1420">
    <vt:lpwstr/>
  </property>
  <property fmtid="{D5CDD505-2E9C-101B-9397-08002B2CF9AE}" pid="534" name="IVIDE0F9889F">
    <vt:lpwstr/>
  </property>
  <property fmtid="{D5CDD505-2E9C-101B-9397-08002B2CF9AE}" pid="535" name="IVIDB48A0F41">
    <vt:lpwstr/>
  </property>
  <property fmtid="{D5CDD505-2E9C-101B-9397-08002B2CF9AE}" pid="536" name="IVIDE460EC67">
    <vt:lpwstr/>
  </property>
  <property fmtid="{D5CDD505-2E9C-101B-9397-08002B2CF9AE}" pid="537" name="IVIDF8FAB456">
    <vt:lpwstr/>
  </property>
  <property fmtid="{D5CDD505-2E9C-101B-9397-08002B2CF9AE}" pid="538" name="IVIDEC6D2A5F">
    <vt:lpwstr/>
  </property>
  <property fmtid="{D5CDD505-2E9C-101B-9397-08002B2CF9AE}" pid="539" name="IVID243DC151">
    <vt:lpwstr/>
  </property>
  <property fmtid="{D5CDD505-2E9C-101B-9397-08002B2CF9AE}" pid="540" name="IVIDA840EE93">
    <vt:lpwstr/>
  </property>
  <property fmtid="{D5CDD505-2E9C-101B-9397-08002B2CF9AE}" pid="541" name="IVIDA89FED44">
    <vt:lpwstr/>
  </property>
  <property fmtid="{D5CDD505-2E9C-101B-9397-08002B2CF9AE}" pid="542" name="IVID100760BB">
    <vt:lpwstr/>
  </property>
  <property fmtid="{D5CDD505-2E9C-101B-9397-08002B2CF9AE}" pid="543" name="IVID2421CA8D">
    <vt:lpwstr/>
  </property>
  <property fmtid="{D5CDD505-2E9C-101B-9397-08002B2CF9AE}" pid="544" name="IVID5CBD4">
    <vt:lpwstr/>
  </property>
  <property fmtid="{D5CDD505-2E9C-101B-9397-08002B2CF9AE}" pid="545" name="IVID94EE04F5">
    <vt:lpwstr/>
  </property>
  <property fmtid="{D5CDD505-2E9C-101B-9397-08002B2CF9AE}" pid="546" name="IVID3C8D182D">
    <vt:lpwstr/>
  </property>
  <property fmtid="{D5CDD505-2E9C-101B-9397-08002B2CF9AE}" pid="547" name="IVID388A6E36">
    <vt:lpwstr/>
  </property>
  <property fmtid="{D5CDD505-2E9C-101B-9397-08002B2CF9AE}" pid="548" name="IVID192815CF">
    <vt:lpwstr/>
  </property>
  <property fmtid="{D5CDD505-2E9C-101B-9397-08002B2CF9AE}" pid="549" name="IVID166F16D6">
    <vt:lpwstr/>
  </property>
  <property fmtid="{D5CDD505-2E9C-101B-9397-08002B2CF9AE}" pid="550" name="IVID2E1214E4">
    <vt:lpwstr/>
  </property>
  <property fmtid="{D5CDD505-2E9C-101B-9397-08002B2CF9AE}" pid="551" name="IVID156412D2">
    <vt:lpwstr/>
  </property>
  <property fmtid="{D5CDD505-2E9C-101B-9397-08002B2CF9AE}" pid="552" name="IVID374C13FC">
    <vt:lpwstr/>
  </property>
  <property fmtid="{D5CDD505-2E9C-101B-9397-08002B2CF9AE}" pid="553" name="IVID1B6815DF">
    <vt:lpwstr/>
  </property>
  <property fmtid="{D5CDD505-2E9C-101B-9397-08002B2CF9AE}" pid="554" name="IVID426414E3">
    <vt:lpwstr/>
  </property>
  <property fmtid="{D5CDD505-2E9C-101B-9397-08002B2CF9AE}" pid="555" name="IVID396316EC">
    <vt:lpwstr/>
  </property>
  <property fmtid="{D5CDD505-2E9C-101B-9397-08002B2CF9AE}" pid="556" name="IVID134514EE">
    <vt:lpwstr/>
  </property>
  <property fmtid="{D5CDD505-2E9C-101B-9397-08002B2CF9AE}" pid="557" name="IVID1F6F08D4">
    <vt:lpwstr/>
  </property>
  <property fmtid="{D5CDD505-2E9C-101B-9397-08002B2CF9AE}" pid="558" name="IVID300E10C7">
    <vt:lpwstr/>
  </property>
  <property fmtid="{D5CDD505-2E9C-101B-9397-08002B2CF9AE}" pid="559" name="IVID132016DE">
    <vt:lpwstr/>
  </property>
  <property fmtid="{D5CDD505-2E9C-101B-9397-08002B2CF9AE}" pid="560" name="IVID1C4A16FD">
    <vt:lpwstr/>
  </property>
  <property fmtid="{D5CDD505-2E9C-101B-9397-08002B2CF9AE}" pid="561" name="IVID285411F9">
    <vt:lpwstr/>
  </property>
  <property fmtid="{D5CDD505-2E9C-101B-9397-08002B2CF9AE}" pid="562" name="IVID173811DE">
    <vt:lpwstr/>
  </property>
  <property fmtid="{D5CDD505-2E9C-101B-9397-08002B2CF9AE}" pid="563" name="IVID2E151102">
    <vt:lpwstr/>
  </property>
  <property fmtid="{D5CDD505-2E9C-101B-9397-08002B2CF9AE}" pid="564" name="IVID1A5511DB">
    <vt:lpwstr/>
  </property>
  <property fmtid="{D5CDD505-2E9C-101B-9397-08002B2CF9AE}" pid="565" name="IVID1E231907">
    <vt:lpwstr/>
  </property>
  <property fmtid="{D5CDD505-2E9C-101B-9397-08002B2CF9AE}" pid="566" name="IVID946825F5">
    <vt:lpwstr/>
  </property>
  <property fmtid="{D5CDD505-2E9C-101B-9397-08002B2CF9AE}" pid="567" name="IVID23A3E54">
    <vt:lpwstr/>
  </property>
  <property fmtid="{D5CDD505-2E9C-101B-9397-08002B2CF9AE}" pid="568" name="IVID64C8EE55">
    <vt:lpwstr/>
  </property>
  <property fmtid="{D5CDD505-2E9C-101B-9397-08002B2CF9AE}" pid="569" name="IVIDDC792EC7">
    <vt:lpwstr/>
  </property>
  <property fmtid="{D5CDD505-2E9C-101B-9397-08002B2CF9AE}" pid="570" name="IVIDD40B5787">
    <vt:lpwstr/>
  </property>
  <property fmtid="{D5CDD505-2E9C-101B-9397-08002B2CF9AE}" pid="571" name="IVIDCC4C0FA8">
    <vt:lpwstr/>
  </property>
  <property fmtid="{D5CDD505-2E9C-101B-9397-08002B2CF9AE}" pid="572" name="IVID8A3A3A8A">
    <vt:lpwstr/>
  </property>
  <property fmtid="{D5CDD505-2E9C-101B-9397-08002B2CF9AE}" pid="573" name="IVIDD83A3E8A">
    <vt:lpwstr/>
  </property>
  <property fmtid="{D5CDD505-2E9C-101B-9397-08002B2CF9AE}" pid="574" name="IVIDC87089D5">
    <vt:lpwstr/>
  </property>
  <property fmtid="{D5CDD505-2E9C-101B-9397-08002B2CF9AE}" pid="575" name="IVID34AA7052">
    <vt:lpwstr/>
  </property>
  <property fmtid="{D5CDD505-2E9C-101B-9397-08002B2CF9AE}" pid="576" name="IVIDBC47341B">
    <vt:lpwstr/>
  </property>
  <property fmtid="{D5CDD505-2E9C-101B-9397-08002B2CF9AE}" pid="577" name="IVID9772C">
    <vt:lpwstr/>
  </property>
  <property fmtid="{D5CDD505-2E9C-101B-9397-08002B2CF9AE}" pid="578" name="IVID2C845DB5">
    <vt:lpwstr/>
  </property>
  <property fmtid="{D5CDD505-2E9C-101B-9397-08002B2CF9AE}" pid="579" name="IVID76616CEB">
    <vt:lpwstr/>
  </property>
  <property fmtid="{D5CDD505-2E9C-101B-9397-08002B2CF9AE}" pid="580" name="IVIDF24B14B7">
    <vt:lpwstr/>
  </property>
  <property fmtid="{D5CDD505-2E9C-101B-9397-08002B2CF9AE}" pid="581" name="IVIDF6E22122">
    <vt:lpwstr/>
  </property>
  <property fmtid="{D5CDD505-2E9C-101B-9397-08002B2CF9AE}" pid="582" name="IVIDE03D77A8">
    <vt:lpwstr/>
  </property>
  <property fmtid="{D5CDD505-2E9C-101B-9397-08002B2CF9AE}" pid="583" name="IVID64A870A6">
    <vt:lpwstr/>
  </property>
  <property fmtid="{D5CDD505-2E9C-101B-9397-08002B2CF9AE}" pid="584" name="IVIDAE9792EF">
    <vt:lpwstr/>
  </property>
  <property fmtid="{D5CDD505-2E9C-101B-9397-08002B2CF9AE}" pid="585" name="IVID804CD998">
    <vt:lpwstr/>
  </property>
  <property fmtid="{D5CDD505-2E9C-101B-9397-08002B2CF9AE}" pid="586" name="IVID8AB3AACA">
    <vt:lpwstr/>
  </property>
  <property fmtid="{D5CDD505-2E9C-101B-9397-08002B2CF9AE}" pid="587" name="IVID3EF31BC3">
    <vt:lpwstr/>
  </property>
  <property fmtid="{D5CDD505-2E9C-101B-9397-08002B2CF9AE}" pid="588" name="IVIDC6DF73D">
    <vt:lpwstr/>
  </property>
  <property fmtid="{D5CDD505-2E9C-101B-9397-08002B2CF9AE}" pid="589" name="IVID8C0A6911">
    <vt:lpwstr/>
  </property>
  <property fmtid="{D5CDD505-2E9C-101B-9397-08002B2CF9AE}" pid="590" name="IVID58ABCE48">
    <vt:lpwstr/>
  </property>
  <property fmtid="{D5CDD505-2E9C-101B-9397-08002B2CF9AE}" pid="591" name="IVID402D48B7">
    <vt:lpwstr/>
  </property>
  <property fmtid="{D5CDD505-2E9C-101B-9397-08002B2CF9AE}" pid="592" name="IVIDE20378D8">
    <vt:lpwstr/>
  </property>
  <property fmtid="{D5CDD505-2E9C-101B-9397-08002B2CF9AE}" pid="593" name="IVID5CAA8710">
    <vt:lpwstr/>
  </property>
  <property fmtid="{D5CDD505-2E9C-101B-9397-08002B2CF9AE}" pid="594" name="IVIDD627FAFD">
    <vt:lpwstr/>
  </property>
  <property fmtid="{D5CDD505-2E9C-101B-9397-08002B2CF9AE}" pid="595" name="IVID58EB19D7">
    <vt:lpwstr/>
  </property>
  <property fmtid="{D5CDD505-2E9C-101B-9397-08002B2CF9AE}" pid="596" name="IVIDA0B0064D">
    <vt:lpwstr/>
  </property>
  <property fmtid="{D5CDD505-2E9C-101B-9397-08002B2CF9AE}" pid="597" name="IVIDD038A4F6">
    <vt:lpwstr/>
  </property>
  <property fmtid="{D5CDD505-2E9C-101B-9397-08002B2CF9AE}" pid="598" name="IVID2A7ECBD6">
    <vt:lpwstr/>
  </property>
  <property fmtid="{D5CDD505-2E9C-101B-9397-08002B2CF9AE}" pid="599" name="IVIDB8D66163">
    <vt:lpwstr/>
  </property>
  <property fmtid="{D5CDD505-2E9C-101B-9397-08002B2CF9AE}" pid="600" name="IVIDFCF10DF9">
    <vt:lpwstr/>
  </property>
  <property fmtid="{D5CDD505-2E9C-101B-9397-08002B2CF9AE}" pid="601" name="IVID2339DE0">
    <vt:lpwstr/>
  </property>
  <property fmtid="{D5CDD505-2E9C-101B-9397-08002B2CF9AE}" pid="602" name="IVIDA01BBC03">
    <vt:lpwstr/>
  </property>
  <property fmtid="{D5CDD505-2E9C-101B-9397-08002B2CF9AE}" pid="603" name="IVID78EAE5D9">
    <vt:lpwstr/>
  </property>
  <property fmtid="{D5CDD505-2E9C-101B-9397-08002B2CF9AE}" pid="604" name="IVIDFC0FA3B2">
    <vt:lpwstr/>
  </property>
  <property fmtid="{D5CDD505-2E9C-101B-9397-08002B2CF9AE}" pid="605" name="IVID10B51A26">
    <vt:lpwstr/>
  </property>
  <property fmtid="{D5CDD505-2E9C-101B-9397-08002B2CF9AE}" pid="606" name="IVID3974C7">
    <vt:lpwstr/>
  </property>
  <property fmtid="{D5CDD505-2E9C-101B-9397-08002B2CF9AE}" pid="607" name="IVID12F96BF1">
    <vt:lpwstr/>
  </property>
  <property fmtid="{D5CDD505-2E9C-101B-9397-08002B2CF9AE}" pid="608" name="IVID6029F91F">
    <vt:lpwstr/>
  </property>
  <property fmtid="{D5CDD505-2E9C-101B-9397-08002B2CF9AE}" pid="609" name="IVID6608A5A7">
    <vt:lpwstr/>
  </property>
  <property fmtid="{D5CDD505-2E9C-101B-9397-08002B2CF9AE}" pid="610" name="IVID82B6A98C">
    <vt:lpwstr/>
  </property>
  <property fmtid="{D5CDD505-2E9C-101B-9397-08002B2CF9AE}" pid="611" name="IVID686C3A7D">
    <vt:lpwstr/>
  </property>
  <property fmtid="{D5CDD505-2E9C-101B-9397-08002B2CF9AE}" pid="612" name="IVID929368F1">
    <vt:lpwstr/>
  </property>
  <property fmtid="{D5CDD505-2E9C-101B-9397-08002B2CF9AE}" pid="613" name="IVIDCA350FAD">
    <vt:lpwstr/>
  </property>
  <property fmtid="{D5CDD505-2E9C-101B-9397-08002B2CF9AE}" pid="614" name="IVIDEA89A55E">
    <vt:lpwstr/>
  </property>
  <property fmtid="{D5CDD505-2E9C-101B-9397-08002B2CF9AE}" pid="615" name="IVIDC0021E39">
    <vt:lpwstr/>
  </property>
  <property fmtid="{D5CDD505-2E9C-101B-9397-08002B2CF9AE}" pid="616" name="IVID465E5C1F">
    <vt:lpwstr/>
  </property>
  <property fmtid="{D5CDD505-2E9C-101B-9397-08002B2CF9AE}" pid="617" name="IVIDBE501A53">
    <vt:lpwstr/>
  </property>
  <property fmtid="{D5CDD505-2E9C-101B-9397-08002B2CF9AE}" pid="618" name="IVIDF40C95E9">
    <vt:lpwstr/>
  </property>
  <property fmtid="{D5CDD505-2E9C-101B-9397-08002B2CF9AE}" pid="619" name="IVIDC8A86ADF">
    <vt:lpwstr/>
  </property>
  <property fmtid="{D5CDD505-2E9C-101B-9397-08002B2CF9AE}" pid="620" name="IVIDF01C949F">
    <vt:lpwstr/>
  </property>
  <property fmtid="{D5CDD505-2E9C-101B-9397-08002B2CF9AE}" pid="621" name="IVID909666A6">
    <vt:lpwstr/>
  </property>
  <property fmtid="{D5CDD505-2E9C-101B-9397-08002B2CF9AE}" pid="622" name="IVID186F379A">
    <vt:lpwstr/>
  </property>
  <property fmtid="{D5CDD505-2E9C-101B-9397-08002B2CF9AE}" pid="623" name="IVID3E1D4359">
    <vt:lpwstr/>
  </property>
  <property fmtid="{D5CDD505-2E9C-101B-9397-08002B2CF9AE}" pid="624" name="IVIDA4F29A4F">
    <vt:lpwstr/>
  </property>
  <property fmtid="{D5CDD505-2E9C-101B-9397-08002B2CF9AE}" pid="625" name="IVID48A12693">
    <vt:lpwstr/>
  </property>
  <property fmtid="{D5CDD505-2E9C-101B-9397-08002B2CF9AE}" pid="626" name="IVID24C28A5B">
    <vt:lpwstr/>
  </property>
  <property fmtid="{D5CDD505-2E9C-101B-9397-08002B2CF9AE}" pid="627" name="IVID4862C059">
    <vt:lpwstr/>
  </property>
  <property fmtid="{D5CDD505-2E9C-101B-9397-08002B2CF9AE}" pid="628" name="IVIDFE57553F">
    <vt:lpwstr/>
  </property>
  <property fmtid="{D5CDD505-2E9C-101B-9397-08002B2CF9AE}" pid="629" name="IVIDD8B5E">
    <vt:lpwstr/>
  </property>
  <property fmtid="{D5CDD505-2E9C-101B-9397-08002B2CF9AE}" pid="630" name="IVID50A77A91">
    <vt:lpwstr/>
  </property>
  <property fmtid="{D5CDD505-2E9C-101B-9397-08002B2CF9AE}" pid="631" name="IVID4C1F7896">
    <vt:lpwstr/>
  </property>
  <property fmtid="{D5CDD505-2E9C-101B-9397-08002B2CF9AE}" pid="632" name="IVID74CDA956">
    <vt:lpwstr/>
  </property>
  <property fmtid="{D5CDD505-2E9C-101B-9397-08002B2CF9AE}" pid="633" name="IVID882E1164">
    <vt:lpwstr/>
  </property>
  <property fmtid="{D5CDD505-2E9C-101B-9397-08002B2CF9AE}" pid="634" name="IVID7661BAE0">
    <vt:lpwstr/>
  </property>
  <property fmtid="{D5CDD505-2E9C-101B-9397-08002B2CF9AE}" pid="635" name="IVID74927">
    <vt:lpwstr/>
  </property>
  <property fmtid="{D5CDD505-2E9C-101B-9397-08002B2CF9AE}" pid="636" name="IVID3657005F">
    <vt:lpwstr/>
  </property>
  <property fmtid="{D5CDD505-2E9C-101B-9397-08002B2CF9AE}" pid="637" name="IVID6AF804EF">
    <vt:lpwstr/>
  </property>
  <property fmtid="{D5CDD505-2E9C-101B-9397-08002B2CF9AE}" pid="638" name="IVID54D51435">
    <vt:lpwstr/>
  </property>
  <property fmtid="{D5CDD505-2E9C-101B-9397-08002B2CF9AE}" pid="639" name="IVID58C63D97">
    <vt:lpwstr/>
  </property>
  <property fmtid="{D5CDD505-2E9C-101B-9397-08002B2CF9AE}" pid="640" name="IVIDEA42FA98">
    <vt:lpwstr/>
  </property>
  <property fmtid="{D5CDD505-2E9C-101B-9397-08002B2CF9AE}" pid="641" name="IVID880130B2">
    <vt:lpwstr/>
  </property>
  <property fmtid="{D5CDD505-2E9C-101B-9397-08002B2CF9AE}" pid="642" name="IVIDAC62443C">
    <vt:lpwstr/>
  </property>
  <property fmtid="{D5CDD505-2E9C-101B-9397-08002B2CF9AE}" pid="643" name="IVID47A37">
    <vt:lpwstr/>
  </property>
  <property fmtid="{D5CDD505-2E9C-101B-9397-08002B2CF9AE}" pid="644" name="IVID30A54B79">
    <vt:lpwstr/>
  </property>
  <property fmtid="{D5CDD505-2E9C-101B-9397-08002B2CF9AE}" pid="645" name="IVIDBC1BFB91">
    <vt:lpwstr/>
  </property>
  <property fmtid="{D5CDD505-2E9C-101B-9397-08002B2CF9AE}" pid="646" name="IVID624FC08E">
    <vt:lpwstr/>
  </property>
  <property fmtid="{D5CDD505-2E9C-101B-9397-08002B2CF9AE}" pid="647" name="IVIDF2E90FD7">
    <vt:lpwstr/>
  </property>
  <property fmtid="{D5CDD505-2E9C-101B-9397-08002B2CF9AE}" pid="648" name="IVID34420E20">
    <vt:lpwstr/>
  </property>
  <property fmtid="{D5CDD505-2E9C-101B-9397-08002B2CF9AE}" pid="649" name="IVID55342">
    <vt:lpwstr/>
  </property>
  <property fmtid="{D5CDD505-2E9C-101B-9397-08002B2CF9AE}" pid="650" name="IVID18326505">
    <vt:lpwstr/>
  </property>
  <property fmtid="{D5CDD505-2E9C-101B-9397-08002B2CF9AE}" pid="651" name="IVIDA80A3966">
    <vt:lpwstr/>
  </property>
  <property fmtid="{D5CDD505-2E9C-101B-9397-08002B2CF9AE}" pid="652" name="IVID3E9AC281">
    <vt:lpwstr/>
  </property>
  <property fmtid="{D5CDD505-2E9C-101B-9397-08002B2CF9AE}" pid="653" name="IVIDBA55BE8C">
    <vt:lpwstr/>
  </property>
  <property fmtid="{D5CDD505-2E9C-101B-9397-08002B2CF9AE}" pid="654" name="IVID30C4FAB8">
    <vt:lpwstr/>
  </property>
  <property fmtid="{D5CDD505-2E9C-101B-9397-08002B2CF9AE}" pid="655" name="IVID18062497">
    <vt:lpwstr/>
  </property>
  <property fmtid="{D5CDD505-2E9C-101B-9397-08002B2CF9AE}" pid="656" name="IVIDAAC536BC">
    <vt:lpwstr/>
  </property>
  <property fmtid="{D5CDD505-2E9C-101B-9397-08002B2CF9AE}" pid="657" name="IVID9E863A3D">
    <vt:lpwstr/>
  </property>
  <property fmtid="{D5CDD505-2E9C-101B-9397-08002B2CF9AE}" pid="658" name="IVID1ED15B51">
    <vt:lpwstr/>
  </property>
  <property fmtid="{D5CDD505-2E9C-101B-9397-08002B2CF9AE}" pid="659" name="IVID60F1A7FF">
    <vt:lpwstr/>
  </property>
  <property fmtid="{D5CDD505-2E9C-101B-9397-08002B2CF9AE}" pid="660" name="IVIDCAF7E7E">
    <vt:lpwstr/>
  </property>
  <property fmtid="{D5CDD505-2E9C-101B-9397-08002B2CF9AE}" pid="661" name="IVID7EFF510C">
    <vt:lpwstr/>
  </property>
  <property fmtid="{D5CDD505-2E9C-101B-9397-08002B2CF9AE}" pid="662" name="IVIDFCA1B5D2">
    <vt:lpwstr/>
  </property>
  <property fmtid="{D5CDD505-2E9C-101B-9397-08002B2CF9AE}" pid="663" name="IVIDCCB73DF7">
    <vt:lpwstr/>
  </property>
  <property fmtid="{D5CDD505-2E9C-101B-9397-08002B2CF9AE}" pid="664" name="IVIDBA31D9D3">
    <vt:lpwstr/>
  </property>
  <property fmtid="{D5CDD505-2E9C-101B-9397-08002B2CF9AE}" pid="665" name="IVIDFC894DD9">
    <vt:lpwstr/>
  </property>
  <property fmtid="{D5CDD505-2E9C-101B-9397-08002B2CF9AE}" pid="666" name="IVID24635224">
    <vt:lpwstr/>
  </property>
  <property fmtid="{D5CDD505-2E9C-101B-9397-08002B2CF9AE}" pid="667" name="IVID5C5456B2">
    <vt:lpwstr/>
  </property>
  <property fmtid="{D5CDD505-2E9C-101B-9397-08002B2CF9AE}" pid="668" name="IVID8CC9ECE4">
    <vt:lpwstr/>
  </property>
  <property fmtid="{D5CDD505-2E9C-101B-9397-08002B2CF9AE}" pid="669" name="IVID80160EC">
    <vt:lpwstr/>
  </property>
  <property fmtid="{D5CDD505-2E9C-101B-9397-08002B2CF9AE}" pid="670" name="IVIDF6BF41A9">
    <vt:lpwstr/>
  </property>
  <property fmtid="{D5CDD505-2E9C-101B-9397-08002B2CF9AE}" pid="671" name="IVIDB029125F">
    <vt:lpwstr/>
  </property>
  <property fmtid="{D5CDD505-2E9C-101B-9397-08002B2CF9AE}" pid="672" name="IVID6E312F2D">
    <vt:lpwstr/>
  </property>
  <property fmtid="{D5CDD505-2E9C-101B-9397-08002B2CF9AE}" pid="673" name="IVIDCCDEE8BC">
    <vt:lpwstr/>
  </property>
  <property fmtid="{D5CDD505-2E9C-101B-9397-08002B2CF9AE}" pid="674" name="IVID8EFCA2CF">
    <vt:lpwstr/>
  </property>
  <property fmtid="{D5CDD505-2E9C-101B-9397-08002B2CF9AE}" pid="675" name="IVID14927496">
    <vt:lpwstr/>
  </property>
  <property fmtid="{D5CDD505-2E9C-101B-9397-08002B2CF9AE}" pid="676" name="IVIDAC6EF9F5">
    <vt:lpwstr/>
  </property>
  <property fmtid="{D5CDD505-2E9C-101B-9397-08002B2CF9AE}" pid="677" name="IVID563284B2">
    <vt:lpwstr/>
  </property>
  <property fmtid="{D5CDD505-2E9C-101B-9397-08002B2CF9AE}" pid="678" name="IVID7A8CE981">
    <vt:lpwstr/>
  </property>
  <property fmtid="{D5CDD505-2E9C-101B-9397-08002B2CF9AE}" pid="679" name="IVID5447D61D">
    <vt:lpwstr/>
  </property>
  <property fmtid="{D5CDD505-2E9C-101B-9397-08002B2CF9AE}" pid="680" name="IVID52FABDDA">
    <vt:lpwstr/>
  </property>
  <property fmtid="{D5CDD505-2E9C-101B-9397-08002B2CF9AE}" pid="681" name="IVID209B63D7">
    <vt:lpwstr/>
  </property>
  <property fmtid="{D5CDD505-2E9C-101B-9397-08002B2CF9AE}" pid="682" name="IVID68D293D6">
    <vt:lpwstr/>
  </property>
  <property fmtid="{D5CDD505-2E9C-101B-9397-08002B2CF9AE}" pid="683" name="IVID608938D1">
    <vt:lpwstr/>
  </property>
  <property fmtid="{D5CDD505-2E9C-101B-9397-08002B2CF9AE}" pid="684" name="IVID4EB2FE06">
    <vt:lpwstr/>
  </property>
  <property fmtid="{D5CDD505-2E9C-101B-9397-08002B2CF9AE}" pid="685" name="IVID28CA0565">
    <vt:lpwstr/>
  </property>
  <property fmtid="{D5CDD505-2E9C-101B-9397-08002B2CF9AE}" pid="686" name="IVIDC84644C7">
    <vt:lpwstr/>
  </property>
  <property fmtid="{D5CDD505-2E9C-101B-9397-08002B2CF9AE}" pid="687" name="IVIDCC773E52">
    <vt:lpwstr/>
  </property>
  <property fmtid="{D5CDD505-2E9C-101B-9397-08002B2CF9AE}" pid="688" name="IVID7E291239">
    <vt:lpwstr/>
  </property>
  <property fmtid="{D5CDD505-2E9C-101B-9397-08002B2CF9AE}" pid="689" name="IVIDE082A51D">
    <vt:lpwstr/>
  </property>
  <property fmtid="{D5CDD505-2E9C-101B-9397-08002B2CF9AE}" pid="690" name="IVID8E0D3162">
    <vt:lpwstr/>
  </property>
  <property fmtid="{D5CDD505-2E9C-101B-9397-08002B2CF9AE}" pid="691" name="IVID150FA3F3">
    <vt:lpwstr/>
  </property>
  <property fmtid="{D5CDD505-2E9C-101B-9397-08002B2CF9AE}" pid="692" name="IVIDEE3A2FA0">
    <vt:lpwstr/>
  </property>
  <property fmtid="{D5CDD505-2E9C-101B-9397-08002B2CF9AE}" pid="693" name="IVID9AC87BDE">
    <vt:lpwstr/>
  </property>
  <property fmtid="{D5CDD505-2E9C-101B-9397-08002B2CF9AE}" pid="694" name="IVIDAA542F5">
    <vt:lpwstr/>
  </property>
  <property fmtid="{D5CDD505-2E9C-101B-9397-08002B2CF9AE}" pid="695" name="IVIDECB74E3D">
    <vt:lpwstr/>
  </property>
  <property fmtid="{D5CDD505-2E9C-101B-9397-08002B2CF9AE}" pid="696" name="IVIDA4C654F9">
    <vt:lpwstr/>
  </property>
  <property fmtid="{D5CDD505-2E9C-101B-9397-08002B2CF9AE}" pid="697" name="IVIDBC18101E">
    <vt:lpwstr/>
  </property>
  <property fmtid="{D5CDD505-2E9C-101B-9397-08002B2CF9AE}" pid="698" name="IVID1406F871">
    <vt:lpwstr/>
  </property>
  <property fmtid="{D5CDD505-2E9C-101B-9397-08002B2CF9AE}" pid="699" name="IVIDA4BD023C">
    <vt:lpwstr/>
  </property>
  <property fmtid="{D5CDD505-2E9C-101B-9397-08002B2CF9AE}" pid="700" name="IVID44168AAF">
    <vt:lpwstr/>
  </property>
  <property fmtid="{D5CDD505-2E9C-101B-9397-08002B2CF9AE}" pid="701" name="IVIDA4FCFAB4">
    <vt:lpwstr/>
  </property>
  <property fmtid="{D5CDD505-2E9C-101B-9397-08002B2CF9AE}" pid="702" name="IVID66B2032E">
    <vt:lpwstr/>
  </property>
  <property fmtid="{D5CDD505-2E9C-101B-9397-08002B2CF9AE}" pid="703" name="IVIDAA60C11C">
    <vt:lpwstr/>
  </property>
  <property fmtid="{D5CDD505-2E9C-101B-9397-08002B2CF9AE}" pid="704" name="IVID9864875E">
    <vt:lpwstr/>
  </property>
  <property fmtid="{D5CDD505-2E9C-101B-9397-08002B2CF9AE}" pid="705" name="IVIDB63792F9">
    <vt:lpwstr/>
  </property>
  <property fmtid="{D5CDD505-2E9C-101B-9397-08002B2CF9AE}" pid="706" name="IVID244341A7">
    <vt:lpwstr/>
  </property>
  <property fmtid="{D5CDD505-2E9C-101B-9397-08002B2CF9AE}" pid="707" name="IVIDA83427E9">
    <vt:lpwstr/>
  </property>
  <property fmtid="{D5CDD505-2E9C-101B-9397-08002B2CF9AE}" pid="708" name="IVIDDC862DB7">
    <vt:lpwstr/>
  </property>
  <property fmtid="{D5CDD505-2E9C-101B-9397-08002B2CF9AE}" pid="709" name="IVID3048D">
    <vt:lpwstr/>
  </property>
  <property fmtid="{D5CDD505-2E9C-101B-9397-08002B2CF9AE}" pid="710" name="IVIDACC8469E">
    <vt:lpwstr/>
  </property>
  <property fmtid="{D5CDD505-2E9C-101B-9397-08002B2CF9AE}" pid="711" name="IVID7AE639A8">
    <vt:lpwstr/>
  </property>
  <property fmtid="{D5CDD505-2E9C-101B-9397-08002B2CF9AE}" pid="712" name="IVID6FDC48F2">
    <vt:lpwstr/>
  </property>
  <property fmtid="{D5CDD505-2E9C-101B-9397-08002B2CF9AE}" pid="713" name="IVID7EE60D8F">
    <vt:lpwstr/>
  </property>
  <property fmtid="{D5CDD505-2E9C-101B-9397-08002B2CF9AE}" pid="714" name="IVID4CF01863">
    <vt:lpwstr/>
  </property>
  <property fmtid="{D5CDD505-2E9C-101B-9397-08002B2CF9AE}" pid="715" name="IVIDAE3D5B14">
    <vt:lpwstr/>
  </property>
  <property fmtid="{D5CDD505-2E9C-101B-9397-08002B2CF9AE}" pid="716" name="IVID248EF785">
    <vt:lpwstr/>
  </property>
  <property fmtid="{D5CDD505-2E9C-101B-9397-08002B2CF9AE}" pid="717" name="IVIDD76B4">
    <vt:lpwstr/>
  </property>
  <property fmtid="{D5CDD505-2E9C-101B-9397-08002B2CF9AE}" pid="718" name="IVID6C9D227A">
    <vt:lpwstr/>
  </property>
  <property fmtid="{D5CDD505-2E9C-101B-9397-08002B2CF9AE}" pid="719" name="IVIDF21969E5">
    <vt:lpwstr/>
  </property>
  <property fmtid="{D5CDD505-2E9C-101B-9397-08002B2CF9AE}" pid="720" name="IVID327675D2">
    <vt:lpwstr/>
  </property>
  <property fmtid="{D5CDD505-2E9C-101B-9397-08002B2CF9AE}" pid="721" name="IVIDE2A787C4">
    <vt:lpwstr/>
  </property>
  <property fmtid="{D5CDD505-2E9C-101B-9397-08002B2CF9AE}" pid="722" name="IVID1C36B30D">
    <vt:lpwstr/>
  </property>
  <property fmtid="{D5CDD505-2E9C-101B-9397-08002B2CF9AE}" pid="723" name="IVIDC4951281">
    <vt:lpwstr/>
  </property>
  <property fmtid="{D5CDD505-2E9C-101B-9397-08002B2CF9AE}" pid="724" name="IVID68932FE4">
    <vt:lpwstr/>
  </property>
  <property fmtid="{D5CDD505-2E9C-101B-9397-08002B2CF9AE}" pid="725" name="IVIDF08476F4">
    <vt:lpwstr/>
  </property>
  <property fmtid="{D5CDD505-2E9C-101B-9397-08002B2CF9AE}" pid="726" name="IVIDDC0B2DAC">
    <vt:lpwstr/>
  </property>
  <property fmtid="{D5CDD505-2E9C-101B-9397-08002B2CF9AE}" pid="727" name="IVID4445CA3">
    <vt:lpwstr/>
  </property>
  <property fmtid="{D5CDD505-2E9C-101B-9397-08002B2CF9AE}" pid="728" name="IVIDDE07064F">
    <vt:lpwstr/>
  </property>
  <property fmtid="{D5CDD505-2E9C-101B-9397-08002B2CF9AE}" pid="729" name="IVID80078987">
    <vt:lpwstr/>
  </property>
  <property fmtid="{D5CDD505-2E9C-101B-9397-08002B2CF9AE}" pid="730" name="IVID1689D140">
    <vt:lpwstr/>
  </property>
  <property fmtid="{D5CDD505-2E9C-101B-9397-08002B2CF9AE}" pid="731" name="IVIDD4FC7B31">
    <vt:lpwstr/>
  </property>
  <property fmtid="{D5CDD505-2E9C-101B-9397-08002B2CF9AE}" pid="732" name="IVIDDC8F2776">
    <vt:lpwstr/>
  </property>
  <property fmtid="{D5CDD505-2E9C-101B-9397-08002B2CF9AE}" pid="733" name="IVIDBE86EFE8">
    <vt:lpwstr/>
  </property>
  <property fmtid="{D5CDD505-2E9C-101B-9397-08002B2CF9AE}" pid="734" name="IVIDA4B20FB1">
    <vt:lpwstr/>
  </property>
  <property fmtid="{D5CDD505-2E9C-101B-9397-08002B2CF9AE}" pid="735" name="IVIDE0A5B02E">
    <vt:lpwstr/>
  </property>
  <property fmtid="{D5CDD505-2E9C-101B-9397-08002B2CF9AE}" pid="736" name="IVIDC24CBF1A">
    <vt:lpwstr/>
  </property>
  <property fmtid="{D5CDD505-2E9C-101B-9397-08002B2CF9AE}" pid="737" name="IVIDB38C5">
    <vt:lpwstr/>
  </property>
  <property fmtid="{D5CDD505-2E9C-101B-9397-08002B2CF9AE}" pid="738" name="IVID94AAD741">
    <vt:lpwstr/>
  </property>
  <property fmtid="{D5CDD505-2E9C-101B-9397-08002B2CF9AE}" pid="739" name="IVID246DA406">
    <vt:lpwstr/>
  </property>
  <property fmtid="{D5CDD505-2E9C-101B-9397-08002B2CF9AE}" pid="740" name="IVID46319A1F">
    <vt:lpwstr/>
  </property>
  <property fmtid="{D5CDD505-2E9C-101B-9397-08002B2CF9AE}" pid="741" name="IVIDD24DD7B7">
    <vt:lpwstr/>
  </property>
  <property fmtid="{D5CDD505-2E9C-101B-9397-08002B2CF9AE}" pid="742" name="IVID9CF3EBF6">
    <vt:lpwstr/>
  </property>
  <property fmtid="{D5CDD505-2E9C-101B-9397-08002B2CF9AE}" pid="743" name="IVID34612E17">
    <vt:lpwstr/>
  </property>
  <property fmtid="{D5CDD505-2E9C-101B-9397-08002B2CF9AE}" pid="744" name="IVID947726B6">
    <vt:lpwstr/>
  </property>
  <property fmtid="{D5CDD505-2E9C-101B-9397-08002B2CF9AE}" pid="745" name="IVID4208B8D0">
    <vt:lpwstr/>
  </property>
  <property fmtid="{D5CDD505-2E9C-101B-9397-08002B2CF9AE}" pid="746" name="IVID7A3A5601">
    <vt:lpwstr/>
  </property>
  <property fmtid="{D5CDD505-2E9C-101B-9397-08002B2CF9AE}" pid="747" name="IVIDC4D3A49B">
    <vt:lpwstr/>
  </property>
  <property fmtid="{D5CDD505-2E9C-101B-9397-08002B2CF9AE}" pid="748" name="IVIDD40C0B55">
    <vt:lpwstr/>
  </property>
  <property fmtid="{D5CDD505-2E9C-101B-9397-08002B2CF9AE}" pid="749" name="IVID869C8341">
    <vt:lpwstr/>
  </property>
  <property fmtid="{D5CDD505-2E9C-101B-9397-08002B2CF9AE}" pid="750" name="IVIDE60F3F26">
    <vt:lpwstr/>
  </property>
  <property fmtid="{D5CDD505-2E9C-101B-9397-08002B2CF9AE}" pid="751" name="IVIDE930AAE">
    <vt:lpwstr/>
  </property>
  <property fmtid="{D5CDD505-2E9C-101B-9397-08002B2CF9AE}" pid="752" name="IVIDBC1E3CA3">
    <vt:lpwstr/>
  </property>
  <property fmtid="{D5CDD505-2E9C-101B-9397-08002B2CF9AE}" pid="753" name="IVIDA8B26B01">
    <vt:lpwstr/>
  </property>
  <property fmtid="{D5CDD505-2E9C-101B-9397-08002B2CF9AE}" pid="754" name="IVID2E92D271">
    <vt:lpwstr/>
  </property>
  <property fmtid="{D5CDD505-2E9C-101B-9397-08002B2CF9AE}" pid="755" name="IVID60897E70">
    <vt:lpwstr/>
  </property>
  <property fmtid="{D5CDD505-2E9C-101B-9397-08002B2CF9AE}" pid="756" name="IVIDBCEDF697">
    <vt:lpwstr/>
  </property>
  <property fmtid="{D5CDD505-2E9C-101B-9397-08002B2CF9AE}" pid="757" name="IVID80BFA">
    <vt:lpwstr/>
  </property>
  <property fmtid="{D5CDD505-2E9C-101B-9397-08002B2CF9AE}" pid="758" name="IVIDE13144B">
    <vt:lpwstr/>
  </property>
  <property fmtid="{D5CDD505-2E9C-101B-9397-08002B2CF9AE}" pid="759" name="IVIDEE12496B">
    <vt:lpwstr/>
  </property>
  <property fmtid="{D5CDD505-2E9C-101B-9397-08002B2CF9AE}" pid="760" name="IVID2E525153">
    <vt:lpwstr/>
  </property>
  <property fmtid="{D5CDD505-2E9C-101B-9397-08002B2CF9AE}" pid="761" name="IVIDAAC30C88">
    <vt:lpwstr/>
  </property>
  <property fmtid="{D5CDD505-2E9C-101B-9397-08002B2CF9AE}" pid="762" name="IVIDA43665B">
    <vt:lpwstr/>
  </property>
  <property fmtid="{D5CDD505-2E9C-101B-9397-08002B2CF9AE}" pid="763" name="IVID2890EE0F">
    <vt:lpwstr/>
  </property>
  <property fmtid="{D5CDD505-2E9C-101B-9397-08002B2CF9AE}" pid="764" name="IVID6E0DA9D8">
    <vt:lpwstr/>
  </property>
  <property fmtid="{D5CDD505-2E9C-101B-9397-08002B2CF9AE}" pid="765" name="IVIDD6BA0F27">
    <vt:lpwstr/>
  </property>
  <property fmtid="{D5CDD505-2E9C-101B-9397-08002B2CF9AE}" pid="766" name="IVIDB6537D46">
    <vt:lpwstr/>
  </property>
  <property fmtid="{D5CDD505-2E9C-101B-9397-08002B2CF9AE}" pid="767" name="IVID6CCA1465">
    <vt:lpwstr/>
  </property>
  <property fmtid="{D5CDD505-2E9C-101B-9397-08002B2CF9AE}" pid="768" name="IVID2CCD9168">
    <vt:lpwstr/>
  </property>
  <property fmtid="{D5CDD505-2E9C-101B-9397-08002B2CF9AE}" pid="769" name="IVIDC64E78BF">
    <vt:lpwstr/>
  </property>
  <property fmtid="{D5CDD505-2E9C-101B-9397-08002B2CF9AE}" pid="770" name="IVIDBA4CEF1A">
    <vt:lpwstr/>
  </property>
  <property fmtid="{D5CDD505-2E9C-101B-9397-08002B2CF9AE}" pid="771" name="IVID709693A0">
    <vt:lpwstr/>
  </property>
  <property fmtid="{D5CDD505-2E9C-101B-9397-08002B2CF9AE}" pid="772" name="IVID967F5B97">
    <vt:lpwstr/>
  </property>
  <property fmtid="{D5CDD505-2E9C-101B-9397-08002B2CF9AE}" pid="773" name="IVIDA01B117F">
    <vt:lpwstr/>
  </property>
  <property fmtid="{D5CDD505-2E9C-101B-9397-08002B2CF9AE}" pid="774" name="IVIDA49BAF63">
    <vt:lpwstr/>
  </property>
  <property fmtid="{D5CDD505-2E9C-101B-9397-08002B2CF9AE}" pid="775" name="IVIDF29BDD9C">
    <vt:lpwstr/>
  </property>
  <property fmtid="{D5CDD505-2E9C-101B-9397-08002B2CF9AE}" pid="776" name="IVID248E6790">
    <vt:lpwstr/>
  </property>
  <property fmtid="{D5CDD505-2E9C-101B-9397-08002B2CF9AE}" pid="777" name="IVIDC8A523B0">
    <vt:lpwstr/>
  </property>
  <property fmtid="{D5CDD505-2E9C-101B-9397-08002B2CF9AE}" pid="778" name="IVIDF2817987">
    <vt:lpwstr/>
  </property>
  <property fmtid="{D5CDD505-2E9C-101B-9397-08002B2CF9AE}" pid="779" name="IVID8E474927">
    <vt:lpwstr/>
  </property>
  <property fmtid="{D5CDD505-2E9C-101B-9397-08002B2CF9AE}" pid="780" name="IVIDEBD2755">
    <vt:lpwstr/>
  </property>
  <property fmtid="{D5CDD505-2E9C-101B-9397-08002B2CF9AE}" pid="781" name="IVID2070213">
    <vt:lpwstr/>
  </property>
  <property fmtid="{D5CDD505-2E9C-101B-9397-08002B2CF9AE}" pid="782" name="IVID63473BD">
    <vt:lpwstr/>
  </property>
  <property fmtid="{D5CDD505-2E9C-101B-9397-08002B2CF9AE}" pid="783" name="IVIDA4DB2FAA">
    <vt:lpwstr/>
  </property>
  <property fmtid="{D5CDD505-2E9C-101B-9397-08002B2CF9AE}" pid="784" name="IVID98814E22">
    <vt:lpwstr/>
  </property>
  <property fmtid="{D5CDD505-2E9C-101B-9397-08002B2CF9AE}" pid="785" name="IVIDC86498A0">
    <vt:lpwstr/>
  </property>
  <property fmtid="{D5CDD505-2E9C-101B-9397-08002B2CF9AE}" pid="786" name="IVID3AE1CFEB">
    <vt:lpwstr/>
  </property>
  <property fmtid="{D5CDD505-2E9C-101B-9397-08002B2CF9AE}" pid="787" name="IVIDEEE5A90A">
    <vt:lpwstr/>
  </property>
  <property fmtid="{D5CDD505-2E9C-101B-9397-08002B2CF9AE}" pid="788" name="IVID6A6F9DF6">
    <vt:lpwstr/>
  </property>
  <property fmtid="{D5CDD505-2E9C-101B-9397-08002B2CF9AE}" pid="789" name="IVIDC0380732">
    <vt:lpwstr/>
  </property>
  <property fmtid="{D5CDD505-2E9C-101B-9397-08002B2CF9AE}" pid="790" name="IVID2C28">
    <vt:lpwstr/>
  </property>
  <property fmtid="{D5CDD505-2E9C-101B-9397-08002B2CF9AE}" pid="791" name="IVID88F6682B">
    <vt:lpwstr/>
  </property>
  <property fmtid="{D5CDD505-2E9C-101B-9397-08002B2CF9AE}" pid="792" name="IVID3C7853EE">
    <vt:lpwstr/>
  </property>
  <property fmtid="{D5CDD505-2E9C-101B-9397-08002B2CF9AE}" pid="793" name="IVIDBC39FB51">
    <vt:lpwstr/>
  </property>
  <property fmtid="{D5CDD505-2E9C-101B-9397-08002B2CF9AE}" pid="794" name="IVID7E2D89EC">
    <vt:lpwstr/>
  </property>
  <property fmtid="{D5CDD505-2E9C-101B-9397-08002B2CF9AE}" pid="795" name="IVIDA21B2DD4">
    <vt:lpwstr/>
  </property>
  <property fmtid="{D5CDD505-2E9C-101B-9397-08002B2CF9AE}" pid="796" name="IVID2B421AFF">
    <vt:lpwstr/>
  </property>
  <property fmtid="{D5CDD505-2E9C-101B-9397-08002B2CF9AE}" pid="797" name="IVID40EDF38B">
    <vt:lpwstr/>
  </property>
  <property fmtid="{D5CDD505-2E9C-101B-9397-08002B2CF9AE}" pid="798" name="IVID64609136">
    <vt:lpwstr/>
  </property>
  <property fmtid="{D5CDD505-2E9C-101B-9397-08002B2CF9AE}" pid="799" name="IVIDD692B">
    <vt:lpwstr/>
  </property>
  <property fmtid="{D5CDD505-2E9C-101B-9397-08002B2CF9AE}" pid="800" name="IVIDC25044FC">
    <vt:lpwstr/>
  </property>
  <property fmtid="{D5CDD505-2E9C-101B-9397-08002B2CF9AE}" pid="801" name="IVID14933E32">
    <vt:lpwstr/>
  </property>
  <property fmtid="{D5CDD505-2E9C-101B-9397-08002B2CF9AE}" pid="802" name="IVID2EEBB0B0">
    <vt:lpwstr/>
  </property>
  <property fmtid="{D5CDD505-2E9C-101B-9397-08002B2CF9AE}" pid="803" name="IVID2371F2AF">
    <vt:lpwstr/>
  </property>
  <property fmtid="{D5CDD505-2E9C-101B-9397-08002B2CF9AE}" pid="804" name="IVID3A419AAC">
    <vt:lpwstr/>
  </property>
  <property fmtid="{D5CDD505-2E9C-101B-9397-08002B2CF9AE}" pid="805" name="IVIDE5112F">
    <vt:lpwstr/>
  </property>
  <property fmtid="{D5CDD505-2E9C-101B-9397-08002B2CF9AE}" pid="806" name="IVID48AD4A65">
    <vt:lpwstr/>
  </property>
  <property fmtid="{D5CDD505-2E9C-101B-9397-08002B2CF9AE}" pid="807" name="IVID9AF8197C">
    <vt:lpwstr/>
  </property>
  <property fmtid="{D5CDD505-2E9C-101B-9397-08002B2CF9AE}" pid="808" name="IVIDC066DF23">
    <vt:lpwstr/>
  </property>
  <property fmtid="{D5CDD505-2E9C-101B-9397-08002B2CF9AE}" pid="809" name="IVID906D1BE6">
    <vt:lpwstr/>
  </property>
  <property fmtid="{D5CDD505-2E9C-101B-9397-08002B2CF9AE}" pid="810" name="IVIDC84ADBE0">
    <vt:lpwstr/>
  </property>
  <property fmtid="{D5CDD505-2E9C-101B-9397-08002B2CF9AE}" pid="811" name="IVIDCC29A194">
    <vt:lpwstr/>
  </property>
  <property fmtid="{D5CDD505-2E9C-101B-9397-08002B2CF9AE}" pid="812" name="IVID76546A73">
    <vt:lpwstr/>
  </property>
  <property fmtid="{D5CDD505-2E9C-101B-9397-08002B2CF9AE}" pid="813" name="IVID34CC0FC3">
    <vt:lpwstr/>
  </property>
  <property fmtid="{D5CDD505-2E9C-101B-9397-08002B2CF9AE}" pid="814" name="IVIDAE7ADDD2">
    <vt:lpwstr/>
  </property>
  <property fmtid="{D5CDD505-2E9C-101B-9397-08002B2CF9AE}" pid="815" name="IVIDD4EDE47A">
    <vt:lpwstr/>
  </property>
  <property fmtid="{D5CDD505-2E9C-101B-9397-08002B2CF9AE}" pid="816" name="IVID5C872772">
    <vt:lpwstr/>
  </property>
  <property fmtid="{D5CDD505-2E9C-101B-9397-08002B2CF9AE}" pid="817" name="IVIDDC641AA1">
    <vt:lpwstr/>
  </property>
  <property fmtid="{D5CDD505-2E9C-101B-9397-08002B2CF9AE}" pid="818" name="IVIDCC5B9EF9">
    <vt:lpwstr/>
  </property>
  <property fmtid="{D5CDD505-2E9C-101B-9397-08002B2CF9AE}" pid="819" name="IVID3214CC67">
    <vt:lpwstr/>
  </property>
  <property fmtid="{D5CDD505-2E9C-101B-9397-08002B2CF9AE}" pid="820" name="IVID1E1296D6">
    <vt:lpwstr/>
  </property>
  <property fmtid="{D5CDD505-2E9C-101B-9397-08002B2CF9AE}" pid="821" name="IVID30EAF3AA">
    <vt:lpwstr/>
  </property>
  <property fmtid="{D5CDD505-2E9C-101B-9397-08002B2CF9AE}" pid="822" name="IVIDB8B93C41">
    <vt:lpwstr/>
  </property>
  <property fmtid="{D5CDD505-2E9C-101B-9397-08002B2CF9AE}" pid="823" name="IVID1E6FAD69">
    <vt:lpwstr/>
  </property>
  <property fmtid="{D5CDD505-2E9C-101B-9397-08002B2CF9AE}" pid="824" name="IVID1E45DF2C">
    <vt:lpwstr/>
  </property>
  <property fmtid="{D5CDD505-2E9C-101B-9397-08002B2CF9AE}" pid="825" name="IVIDF42E8E2D">
    <vt:lpwstr/>
  </property>
  <property fmtid="{D5CDD505-2E9C-101B-9397-08002B2CF9AE}" pid="826" name="IVID20427536">
    <vt:lpwstr/>
  </property>
  <property fmtid="{D5CDD505-2E9C-101B-9397-08002B2CF9AE}" pid="827" name="IVID6850CF65">
    <vt:lpwstr/>
  </property>
  <property fmtid="{D5CDD505-2E9C-101B-9397-08002B2CF9AE}" pid="828" name="IVID3A4343A7">
    <vt:lpwstr/>
  </property>
  <property fmtid="{D5CDD505-2E9C-101B-9397-08002B2CF9AE}" pid="829" name="IVIDEC92C5B9">
    <vt:lpwstr/>
  </property>
  <property fmtid="{D5CDD505-2E9C-101B-9397-08002B2CF9AE}" pid="830" name="IVID5EA8F529">
    <vt:lpwstr/>
  </property>
  <property fmtid="{D5CDD505-2E9C-101B-9397-08002B2CF9AE}" pid="831" name="IVID840F856C">
    <vt:lpwstr/>
  </property>
  <property fmtid="{D5CDD505-2E9C-101B-9397-08002B2CF9AE}" pid="832" name="IVID6E2091CA">
    <vt:lpwstr/>
  </property>
  <property fmtid="{D5CDD505-2E9C-101B-9397-08002B2CF9AE}" pid="833" name="IVID67CC243">
    <vt:lpwstr/>
  </property>
  <property fmtid="{D5CDD505-2E9C-101B-9397-08002B2CF9AE}" pid="834" name="IVID8CE0F1C7">
    <vt:lpwstr/>
  </property>
  <property fmtid="{D5CDD505-2E9C-101B-9397-08002B2CF9AE}" pid="835" name="IVID3410DC44">
    <vt:lpwstr/>
  </property>
  <property fmtid="{D5CDD505-2E9C-101B-9397-08002B2CF9AE}" pid="836" name="IVID20BF491C">
    <vt:lpwstr/>
  </property>
  <property fmtid="{D5CDD505-2E9C-101B-9397-08002B2CF9AE}" pid="837" name="IVID1C36DD75">
    <vt:lpwstr/>
  </property>
  <property fmtid="{D5CDD505-2E9C-101B-9397-08002B2CF9AE}" pid="838" name="IVIDDE6DD04C">
    <vt:lpwstr/>
  </property>
  <property fmtid="{D5CDD505-2E9C-101B-9397-08002B2CF9AE}" pid="839" name="IVIDA0310CC6">
    <vt:lpwstr/>
  </property>
  <property fmtid="{D5CDD505-2E9C-101B-9397-08002B2CF9AE}" pid="840" name="IVIDAEE3B317">
    <vt:lpwstr/>
  </property>
  <property fmtid="{D5CDD505-2E9C-101B-9397-08002B2CF9AE}" pid="841" name="IVID9053243F">
    <vt:lpwstr/>
  </property>
  <property fmtid="{D5CDD505-2E9C-101B-9397-08002B2CF9AE}" pid="842" name="IVIDEC02488E">
    <vt:lpwstr/>
  </property>
  <property fmtid="{D5CDD505-2E9C-101B-9397-08002B2CF9AE}" pid="843" name="IVIDA0B4C5CA">
    <vt:lpwstr/>
  </property>
  <property fmtid="{D5CDD505-2E9C-101B-9397-08002B2CF9AE}" pid="844" name="IVIDE0C647CC">
    <vt:lpwstr/>
  </property>
  <property fmtid="{D5CDD505-2E9C-101B-9397-08002B2CF9AE}" pid="845" name="IVID480A0C4D">
    <vt:lpwstr/>
  </property>
  <property fmtid="{D5CDD505-2E9C-101B-9397-08002B2CF9AE}" pid="846" name="IVIDDE54915E">
    <vt:lpwstr/>
  </property>
  <property fmtid="{D5CDD505-2E9C-101B-9397-08002B2CF9AE}" pid="847" name="IVID92CE7FD4">
    <vt:lpwstr/>
  </property>
  <property fmtid="{D5CDD505-2E9C-101B-9397-08002B2CF9AE}" pid="848" name="IVIDE0DE1E5B">
    <vt:lpwstr/>
  </property>
  <property fmtid="{D5CDD505-2E9C-101B-9397-08002B2CF9AE}" pid="849" name="IVID46E74937">
    <vt:lpwstr/>
  </property>
  <property fmtid="{D5CDD505-2E9C-101B-9397-08002B2CF9AE}" pid="850" name="IVID9C138219">
    <vt:lpwstr/>
  </property>
  <property fmtid="{D5CDD505-2E9C-101B-9397-08002B2CF9AE}" pid="851" name="IVID6AF9E3CC">
    <vt:lpwstr/>
  </property>
  <property fmtid="{D5CDD505-2E9C-101B-9397-08002B2CF9AE}" pid="852" name="IVIDD2496406">
    <vt:lpwstr/>
  </property>
  <property fmtid="{D5CDD505-2E9C-101B-9397-08002B2CF9AE}" pid="853" name="IVIDEB0CC">
    <vt:lpwstr/>
  </property>
  <property fmtid="{D5CDD505-2E9C-101B-9397-08002B2CF9AE}" pid="854" name="IVID29E8E">
    <vt:lpwstr/>
  </property>
  <property fmtid="{D5CDD505-2E9C-101B-9397-08002B2CF9AE}" pid="855" name="IVIDF6DA1">
    <vt:lpwstr/>
  </property>
  <property fmtid="{D5CDD505-2E9C-101B-9397-08002B2CF9AE}" pid="856" name="IVID2C5FA513">
    <vt:lpwstr/>
  </property>
  <property fmtid="{D5CDD505-2E9C-101B-9397-08002B2CF9AE}" pid="857" name="IVIDC09A88A2">
    <vt:lpwstr/>
  </property>
  <property fmtid="{D5CDD505-2E9C-101B-9397-08002B2CF9AE}" pid="858" name="IVID15201">
    <vt:lpwstr/>
  </property>
  <property fmtid="{D5CDD505-2E9C-101B-9397-08002B2CF9AE}" pid="859" name="IVID46C1B06C">
    <vt:lpwstr/>
  </property>
  <property fmtid="{D5CDD505-2E9C-101B-9397-08002B2CF9AE}" pid="860" name="IVIDA2CE55AE">
    <vt:lpwstr/>
  </property>
  <property fmtid="{D5CDD505-2E9C-101B-9397-08002B2CF9AE}" pid="861" name="IVID28B76F12">
    <vt:lpwstr/>
  </property>
  <property fmtid="{D5CDD505-2E9C-101B-9397-08002B2CF9AE}" pid="862" name="IVID2A5E87B1">
    <vt:lpwstr/>
  </property>
  <property fmtid="{D5CDD505-2E9C-101B-9397-08002B2CF9AE}" pid="863" name="IVID8C163D1D">
    <vt:lpwstr/>
  </property>
  <property fmtid="{D5CDD505-2E9C-101B-9397-08002B2CF9AE}" pid="864" name="IVID28E77FF6">
    <vt:lpwstr/>
  </property>
  <property fmtid="{D5CDD505-2E9C-101B-9397-08002B2CF9AE}" pid="865" name="IVIDACB8387F">
    <vt:lpwstr/>
  </property>
  <property fmtid="{D5CDD505-2E9C-101B-9397-08002B2CF9AE}" pid="866" name="IVID86DEB476">
    <vt:lpwstr/>
  </property>
  <property fmtid="{D5CDD505-2E9C-101B-9397-08002B2CF9AE}" pid="867" name="IVIDBFAF1">
    <vt:lpwstr/>
  </property>
  <property fmtid="{D5CDD505-2E9C-101B-9397-08002B2CF9AE}" pid="868" name="IVID321D0677">
    <vt:lpwstr/>
  </property>
  <property fmtid="{D5CDD505-2E9C-101B-9397-08002B2CF9AE}" pid="869" name="IVID9452A88C">
    <vt:lpwstr/>
  </property>
  <property fmtid="{D5CDD505-2E9C-101B-9397-08002B2CF9AE}" pid="870" name="IVIDE7FA542D">
    <vt:lpwstr/>
  </property>
  <property fmtid="{D5CDD505-2E9C-101B-9397-08002B2CF9AE}" pid="871" name="IVID58C08223">
    <vt:lpwstr/>
  </property>
  <property fmtid="{D5CDD505-2E9C-101B-9397-08002B2CF9AE}" pid="872" name="IVID83159B9C">
    <vt:lpwstr/>
  </property>
  <property fmtid="{D5CDD505-2E9C-101B-9397-08002B2CF9AE}" pid="873" name="IVIDD22D992E">
    <vt:lpwstr/>
  </property>
  <property fmtid="{D5CDD505-2E9C-101B-9397-08002B2CF9AE}" pid="874" name="IVIDA4091D73">
    <vt:lpwstr/>
  </property>
  <property fmtid="{D5CDD505-2E9C-101B-9397-08002B2CF9AE}" pid="875" name="IVIDEEC275E4">
    <vt:lpwstr/>
  </property>
  <property fmtid="{D5CDD505-2E9C-101B-9397-08002B2CF9AE}" pid="876" name="IVIDB61B73F2">
    <vt:lpwstr/>
  </property>
  <property fmtid="{D5CDD505-2E9C-101B-9397-08002B2CF9AE}" pid="877" name="IVIDCA58BE0F">
    <vt:lpwstr/>
  </property>
  <property fmtid="{D5CDD505-2E9C-101B-9397-08002B2CF9AE}" pid="878" name="IVID780A1AAC">
    <vt:lpwstr/>
  </property>
  <property fmtid="{D5CDD505-2E9C-101B-9397-08002B2CF9AE}" pid="879" name="IVID4C247CC3">
    <vt:lpwstr/>
  </property>
  <property fmtid="{D5CDD505-2E9C-101B-9397-08002B2CF9AE}" pid="880" name="IVID7C235187">
    <vt:lpwstr/>
  </property>
  <property fmtid="{D5CDD505-2E9C-101B-9397-08002B2CF9AE}" pid="881" name="IVIDE6827085">
    <vt:lpwstr/>
  </property>
  <property fmtid="{D5CDD505-2E9C-101B-9397-08002B2CF9AE}" pid="882" name="IVIDDE645D91">
    <vt:lpwstr/>
  </property>
  <property fmtid="{D5CDD505-2E9C-101B-9397-08002B2CF9AE}" pid="883" name="IVID26118F7B">
    <vt:lpwstr/>
  </property>
  <property fmtid="{D5CDD505-2E9C-101B-9397-08002B2CF9AE}" pid="884" name="IVIDF8FB4F4A">
    <vt:lpwstr/>
  </property>
  <property fmtid="{D5CDD505-2E9C-101B-9397-08002B2CF9AE}" pid="885" name="IVID4EE9A408">
    <vt:lpwstr/>
  </property>
  <property fmtid="{D5CDD505-2E9C-101B-9397-08002B2CF9AE}" pid="886" name="IVID305B6D25">
    <vt:lpwstr/>
  </property>
  <property fmtid="{D5CDD505-2E9C-101B-9397-08002B2CF9AE}" pid="887" name="IVID4AAF1CD8">
    <vt:lpwstr/>
  </property>
  <property fmtid="{D5CDD505-2E9C-101B-9397-08002B2CF9AE}" pid="888" name="IVIDECD2575E">
    <vt:lpwstr/>
  </property>
  <property fmtid="{D5CDD505-2E9C-101B-9397-08002B2CF9AE}" pid="889" name="IVID4E0A253B">
    <vt:lpwstr/>
  </property>
  <property fmtid="{D5CDD505-2E9C-101B-9397-08002B2CF9AE}" pid="890" name="IVID24CA7B84">
    <vt:lpwstr/>
  </property>
  <property fmtid="{D5CDD505-2E9C-101B-9397-08002B2CF9AE}" pid="891" name="IVID3A4F94E3">
    <vt:lpwstr/>
  </property>
  <property fmtid="{D5CDD505-2E9C-101B-9397-08002B2CF9AE}" pid="892" name="IVID8C1A6560">
    <vt:lpwstr/>
  </property>
  <property fmtid="{D5CDD505-2E9C-101B-9397-08002B2CF9AE}" pid="893" name="IVID7E296F0B">
    <vt:lpwstr/>
  </property>
  <property fmtid="{D5CDD505-2E9C-101B-9397-08002B2CF9AE}" pid="894" name="IVIDF43AB903">
    <vt:lpwstr/>
  </property>
  <property fmtid="{D5CDD505-2E9C-101B-9397-08002B2CF9AE}" pid="895" name="IVID464D2953">
    <vt:lpwstr/>
  </property>
  <property fmtid="{D5CDD505-2E9C-101B-9397-08002B2CF9AE}" pid="896" name="IVIDE0EECC68">
    <vt:lpwstr/>
  </property>
  <property fmtid="{D5CDD505-2E9C-101B-9397-08002B2CF9AE}" pid="897" name="IVIDAC4DED75">
    <vt:lpwstr/>
  </property>
  <property fmtid="{D5CDD505-2E9C-101B-9397-08002B2CF9AE}" pid="898" name="IVID3E7F07B1">
    <vt:lpwstr/>
  </property>
  <property fmtid="{D5CDD505-2E9C-101B-9397-08002B2CF9AE}" pid="899" name="IVIDA2AF32">
    <vt:lpwstr/>
  </property>
  <property fmtid="{D5CDD505-2E9C-101B-9397-08002B2CF9AE}" pid="900" name="IVID288BF906">
    <vt:lpwstr/>
  </property>
  <property fmtid="{D5CDD505-2E9C-101B-9397-08002B2CF9AE}" pid="901" name="IVID423E5DD0">
    <vt:lpwstr/>
  </property>
  <property fmtid="{D5CDD505-2E9C-101B-9397-08002B2CF9AE}" pid="902" name="IVID748571ED">
    <vt:lpwstr/>
  </property>
  <property fmtid="{D5CDD505-2E9C-101B-9397-08002B2CF9AE}" pid="903" name="IVID36865C4B">
    <vt:lpwstr/>
  </property>
  <property fmtid="{D5CDD505-2E9C-101B-9397-08002B2CF9AE}" pid="904" name="IVID96A72AA2">
    <vt:lpwstr/>
  </property>
  <property fmtid="{D5CDD505-2E9C-101B-9397-08002B2CF9AE}" pid="905" name="IVIDF2F30187">
    <vt:lpwstr/>
  </property>
  <property fmtid="{D5CDD505-2E9C-101B-9397-08002B2CF9AE}" pid="906" name="IVID2CDAE4DD">
    <vt:lpwstr/>
  </property>
  <property fmtid="{D5CDD505-2E9C-101B-9397-08002B2CF9AE}" pid="907" name="IVID76EBCC72">
    <vt:lpwstr/>
  </property>
  <property fmtid="{D5CDD505-2E9C-101B-9397-08002B2CF9AE}" pid="908" name="IVID6207444B">
    <vt:lpwstr/>
  </property>
  <property fmtid="{D5CDD505-2E9C-101B-9397-08002B2CF9AE}" pid="909" name="IVID184B4C66">
    <vt:lpwstr/>
  </property>
  <property fmtid="{D5CDD505-2E9C-101B-9397-08002B2CF9AE}" pid="910" name="IVID7E94C7B7">
    <vt:lpwstr/>
  </property>
  <property fmtid="{D5CDD505-2E9C-101B-9397-08002B2CF9AE}" pid="911" name="IVIDDA85EBAB">
    <vt:lpwstr/>
  </property>
  <property fmtid="{D5CDD505-2E9C-101B-9397-08002B2CF9AE}" pid="912" name="IVID84751F6A">
    <vt:lpwstr/>
  </property>
  <property fmtid="{D5CDD505-2E9C-101B-9397-08002B2CF9AE}" pid="913" name="IVIDCAF82686">
    <vt:lpwstr/>
  </property>
  <property fmtid="{D5CDD505-2E9C-101B-9397-08002B2CF9AE}" pid="914" name="IVIDE4C9411D">
    <vt:lpwstr/>
  </property>
  <property fmtid="{D5CDD505-2E9C-101B-9397-08002B2CF9AE}" pid="915" name="IVID14B0502E">
    <vt:lpwstr/>
  </property>
  <property fmtid="{D5CDD505-2E9C-101B-9397-08002B2CF9AE}" pid="916" name="IVIDA6535AD4">
    <vt:lpwstr/>
  </property>
  <property fmtid="{D5CDD505-2E9C-101B-9397-08002B2CF9AE}" pid="917" name="IVID4C813">
    <vt:lpwstr/>
  </property>
  <property fmtid="{D5CDD505-2E9C-101B-9397-08002B2CF9AE}" pid="918" name="IVIDCC064468">
    <vt:lpwstr/>
  </property>
  <property fmtid="{D5CDD505-2E9C-101B-9397-08002B2CF9AE}" pid="919" name="IVID66D68480">
    <vt:lpwstr/>
  </property>
  <property fmtid="{D5CDD505-2E9C-101B-9397-08002B2CF9AE}" pid="920" name="IVID600CE430">
    <vt:lpwstr/>
  </property>
  <property fmtid="{D5CDD505-2E9C-101B-9397-08002B2CF9AE}" pid="921" name="IVIDB0566E7A">
    <vt:lpwstr/>
  </property>
  <property fmtid="{D5CDD505-2E9C-101B-9397-08002B2CF9AE}" pid="922" name="IVIDBE600645">
    <vt:lpwstr/>
  </property>
  <property fmtid="{D5CDD505-2E9C-101B-9397-08002B2CF9AE}" pid="923" name="IVID82824C05">
    <vt:lpwstr/>
  </property>
  <property fmtid="{D5CDD505-2E9C-101B-9397-08002B2CF9AE}" pid="924" name="IVID8E32B540">
    <vt:lpwstr/>
  </property>
  <property fmtid="{D5CDD505-2E9C-101B-9397-08002B2CF9AE}" pid="925" name="IVID4401A966">
    <vt:lpwstr/>
  </property>
  <property fmtid="{D5CDD505-2E9C-101B-9397-08002B2CF9AE}" pid="926" name="IVID6A9D4DD6">
    <vt:lpwstr/>
  </property>
  <property fmtid="{D5CDD505-2E9C-101B-9397-08002B2CF9AE}" pid="927" name="IVIDBC16C4A6">
    <vt:lpwstr/>
  </property>
  <property fmtid="{D5CDD505-2E9C-101B-9397-08002B2CF9AE}" pid="928" name="IVID84C0FB76">
    <vt:lpwstr/>
  </property>
  <property fmtid="{D5CDD505-2E9C-101B-9397-08002B2CF9AE}" pid="929" name="IVID102F37D9">
    <vt:lpwstr/>
  </property>
  <property fmtid="{D5CDD505-2E9C-101B-9397-08002B2CF9AE}" pid="930" name="IVIDAE40DEAB">
    <vt:lpwstr/>
  </property>
  <property fmtid="{D5CDD505-2E9C-101B-9397-08002B2CF9AE}" pid="931" name="IVIDB0268BBA">
    <vt:lpwstr/>
  </property>
  <property fmtid="{D5CDD505-2E9C-101B-9397-08002B2CF9AE}" pid="932" name="IVID2050BD18">
    <vt:lpwstr/>
  </property>
  <property fmtid="{D5CDD505-2E9C-101B-9397-08002B2CF9AE}" pid="933" name="IVIDECE613D8">
    <vt:lpwstr/>
  </property>
  <property fmtid="{D5CDD505-2E9C-101B-9397-08002B2CF9AE}" pid="934" name="IVID66D44FE2">
    <vt:lpwstr/>
  </property>
  <property fmtid="{D5CDD505-2E9C-101B-9397-08002B2CF9AE}" pid="935" name="IVIDF4353928">
    <vt:lpwstr/>
  </property>
  <property fmtid="{D5CDD505-2E9C-101B-9397-08002B2CF9AE}" pid="936" name="IVID50965B13">
    <vt:lpwstr/>
  </property>
  <property fmtid="{D5CDD505-2E9C-101B-9397-08002B2CF9AE}" pid="937" name="IVID1E14E5E1">
    <vt:lpwstr/>
  </property>
  <property fmtid="{D5CDD505-2E9C-101B-9397-08002B2CF9AE}" pid="938" name="IVIDC61BD012">
    <vt:lpwstr/>
  </property>
  <property fmtid="{D5CDD505-2E9C-101B-9397-08002B2CF9AE}" pid="939" name="IVIDB41D0FD5">
    <vt:lpwstr/>
  </property>
  <property fmtid="{D5CDD505-2E9C-101B-9397-08002B2CF9AE}" pid="940" name="IVID50AEABDB">
    <vt:lpwstr/>
  </property>
  <property fmtid="{D5CDD505-2E9C-101B-9397-08002B2CF9AE}" pid="941" name="IVID7295B2EB">
    <vt:lpwstr/>
  </property>
  <property fmtid="{D5CDD505-2E9C-101B-9397-08002B2CF9AE}" pid="942" name="IVIDF858269B">
    <vt:lpwstr/>
  </property>
  <property fmtid="{D5CDD505-2E9C-101B-9397-08002B2CF9AE}" pid="943" name="IVIDD23F45AB">
    <vt:lpwstr/>
  </property>
  <property fmtid="{D5CDD505-2E9C-101B-9397-08002B2CF9AE}" pid="944" name="IVID7ED48858">
    <vt:lpwstr/>
  </property>
  <property fmtid="{D5CDD505-2E9C-101B-9397-08002B2CF9AE}" pid="945" name="IVIDD43038B9">
    <vt:lpwstr/>
  </property>
  <property fmtid="{D5CDD505-2E9C-101B-9397-08002B2CF9AE}" pid="946" name="IVID4E81B897">
    <vt:lpwstr/>
  </property>
  <property fmtid="{D5CDD505-2E9C-101B-9397-08002B2CF9AE}" pid="947" name="IVID80E3A6AE">
    <vt:lpwstr/>
  </property>
  <property fmtid="{D5CDD505-2E9C-101B-9397-08002B2CF9AE}" pid="948" name="IVIDEE23584">
    <vt:lpwstr/>
  </property>
  <property fmtid="{D5CDD505-2E9C-101B-9397-08002B2CF9AE}" pid="949" name="IVID3855A999">
    <vt:lpwstr/>
  </property>
  <property fmtid="{D5CDD505-2E9C-101B-9397-08002B2CF9AE}" pid="950" name="IVIDA2CEF417">
    <vt:lpwstr/>
  </property>
  <property fmtid="{D5CDD505-2E9C-101B-9397-08002B2CF9AE}" pid="951" name="IVID6C7B4CF5">
    <vt:lpwstr/>
  </property>
  <property fmtid="{D5CDD505-2E9C-101B-9397-08002B2CF9AE}" pid="952" name="IVIDCEDF2D30">
    <vt:lpwstr/>
  </property>
  <property fmtid="{D5CDD505-2E9C-101B-9397-08002B2CF9AE}" pid="953" name="IVIDE8CEA408">
    <vt:lpwstr/>
  </property>
  <property fmtid="{D5CDD505-2E9C-101B-9397-08002B2CF9AE}" pid="954" name="IVID9A229875">
    <vt:lpwstr/>
  </property>
  <property fmtid="{D5CDD505-2E9C-101B-9397-08002B2CF9AE}" pid="955" name="IVIDDA99BCC9">
    <vt:lpwstr/>
  </property>
  <property fmtid="{D5CDD505-2E9C-101B-9397-08002B2CF9AE}" pid="956" name="IVIDAA9110BA">
    <vt:lpwstr/>
  </property>
  <property fmtid="{D5CDD505-2E9C-101B-9397-08002B2CF9AE}" pid="957" name="IVID7A8D9DC5">
    <vt:lpwstr/>
  </property>
  <property fmtid="{D5CDD505-2E9C-101B-9397-08002B2CF9AE}" pid="958" name="IVIDA82391F2">
    <vt:lpwstr/>
  </property>
  <property fmtid="{D5CDD505-2E9C-101B-9397-08002B2CF9AE}" pid="959" name="IVIDDBAF6">
    <vt:lpwstr/>
  </property>
  <property fmtid="{D5CDD505-2E9C-101B-9397-08002B2CF9AE}" pid="960" name="IVIDC0E5902D">
    <vt:lpwstr/>
  </property>
  <property fmtid="{D5CDD505-2E9C-101B-9397-08002B2CF9AE}" pid="961" name="IVID941DC273">
    <vt:lpwstr/>
  </property>
  <property fmtid="{D5CDD505-2E9C-101B-9397-08002B2CF9AE}" pid="962" name="IVIDAE6B3BD5">
    <vt:lpwstr/>
  </property>
  <property fmtid="{D5CDD505-2E9C-101B-9397-08002B2CF9AE}" pid="963" name="IVID940F8B5C">
    <vt:lpwstr/>
  </property>
  <property fmtid="{D5CDD505-2E9C-101B-9397-08002B2CF9AE}" pid="964" name="IVID84C8138C">
    <vt:lpwstr/>
  </property>
  <property fmtid="{D5CDD505-2E9C-101B-9397-08002B2CF9AE}" pid="965" name="IVIDB244180A">
    <vt:lpwstr/>
  </property>
  <property fmtid="{D5CDD505-2E9C-101B-9397-08002B2CF9AE}" pid="966" name="IVIDEACBA">
    <vt:lpwstr/>
  </property>
  <property fmtid="{D5CDD505-2E9C-101B-9397-08002B2CF9AE}" pid="967" name="IVIDCA7A37BE">
    <vt:lpwstr/>
  </property>
  <property fmtid="{D5CDD505-2E9C-101B-9397-08002B2CF9AE}" pid="968" name="IVID4AF712D0">
    <vt:lpwstr/>
  </property>
  <property fmtid="{D5CDD505-2E9C-101B-9397-08002B2CF9AE}" pid="969" name="IVID591DD">
    <vt:lpwstr/>
  </property>
  <property fmtid="{D5CDD505-2E9C-101B-9397-08002B2CF9AE}" pid="970" name="IVIDA6EF2F96">
    <vt:lpwstr/>
  </property>
  <property fmtid="{D5CDD505-2E9C-101B-9397-08002B2CF9AE}" pid="971" name="IVID3058053E">
    <vt:lpwstr/>
  </property>
  <property fmtid="{D5CDD505-2E9C-101B-9397-08002B2CF9AE}" pid="972" name="IVIDC0AC101A">
    <vt:lpwstr/>
  </property>
  <property fmtid="{D5CDD505-2E9C-101B-9397-08002B2CF9AE}" pid="973" name="IVID12EA2ED1">
    <vt:lpwstr/>
  </property>
  <property fmtid="{D5CDD505-2E9C-101B-9397-08002B2CF9AE}" pid="974" name="IVIDE8FA4836">
    <vt:lpwstr/>
  </property>
  <property fmtid="{D5CDD505-2E9C-101B-9397-08002B2CF9AE}" pid="975" name="IVID43CE338">
    <vt:lpwstr/>
  </property>
  <property fmtid="{D5CDD505-2E9C-101B-9397-08002B2CF9AE}" pid="976" name="IVID86DEE999">
    <vt:lpwstr/>
  </property>
  <property fmtid="{D5CDD505-2E9C-101B-9397-08002B2CF9AE}" pid="977" name="IVIDF473228E">
    <vt:lpwstr/>
  </property>
  <property fmtid="{D5CDD505-2E9C-101B-9397-08002B2CF9AE}" pid="978" name="IVIDACAEFB53">
    <vt:lpwstr/>
  </property>
  <property fmtid="{D5CDD505-2E9C-101B-9397-08002B2CF9AE}" pid="979" name="IVID12210208">
    <vt:lpwstr/>
  </property>
  <property fmtid="{D5CDD505-2E9C-101B-9397-08002B2CF9AE}" pid="980" name="IVID2099BDD4">
    <vt:lpwstr/>
  </property>
  <property fmtid="{D5CDD505-2E9C-101B-9397-08002B2CF9AE}" pid="981" name="IVIDBA26B7C1">
    <vt:lpwstr/>
  </property>
  <property fmtid="{D5CDD505-2E9C-101B-9397-08002B2CF9AE}" pid="982" name="IVID90E16531">
    <vt:lpwstr/>
  </property>
  <property fmtid="{D5CDD505-2E9C-101B-9397-08002B2CF9AE}" pid="983" name="IVIDAA5C2EC9">
    <vt:lpwstr/>
  </property>
  <property fmtid="{D5CDD505-2E9C-101B-9397-08002B2CF9AE}" pid="984" name="IVID48FD2BDD">
    <vt:lpwstr/>
  </property>
  <property fmtid="{D5CDD505-2E9C-101B-9397-08002B2CF9AE}" pid="985" name="IVID664D5634">
    <vt:lpwstr/>
  </property>
  <property fmtid="{D5CDD505-2E9C-101B-9397-08002B2CF9AE}" pid="986" name="IVIDD071836A">
    <vt:lpwstr/>
  </property>
  <property fmtid="{D5CDD505-2E9C-101B-9397-08002B2CF9AE}" pid="987" name="IVID6CFECDB1">
    <vt:lpwstr/>
  </property>
  <property fmtid="{D5CDD505-2E9C-101B-9397-08002B2CF9AE}" pid="988" name="IVIDF0AC060B">
    <vt:lpwstr/>
  </property>
  <property fmtid="{D5CDD505-2E9C-101B-9397-08002B2CF9AE}" pid="989" name="IVIDD21807BB">
    <vt:lpwstr/>
  </property>
  <property fmtid="{D5CDD505-2E9C-101B-9397-08002B2CF9AE}" pid="990" name="IVID28FBD0A5">
    <vt:lpwstr/>
  </property>
  <property fmtid="{D5CDD505-2E9C-101B-9397-08002B2CF9AE}" pid="991" name="IVID60B76320">
    <vt:lpwstr/>
  </property>
  <property fmtid="{D5CDD505-2E9C-101B-9397-08002B2CF9AE}" pid="992" name="IVIDD0E5FD71">
    <vt:lpwstr/>
  </property>
  <property fmtid="{D5CDD505-2E9C-101B-9397-08002B2CF9AE}" pid="993" name="IVIDA8DE5646">
    <vt:lpwstr/>
  </property>
  <property fmtid="{D5CDD505-2E9C-101B-9397-08002B2CF9AE}" pid="994" name="IVID5A0485A7">
    <vt:lpwstr/>
  </property>
  <property fmtid="{D5CDD505-2E9C-101B-9397-08002B2CF9AE}" pid="995" name="IVID81A930D">
    <vt:lpwstr/>
  </property>
  <property fmtid="{D5CDD505-2E9C-101B-9397-08002B2CF9AE}" pid="996" name="IVID78C02408">
    <vt:lpwstr/>
  </property>
  <property fmtid="{D5CDD505-2E9C-101B-9397-08002B2CF9AE}" pid="997" name="IVID42799455">
    <vt:lpwstr/>
  </property>
  <property fmtid="{D5CDD505-2E9C-101B-9397-08002B2CF9AE}" pid="998" name="IVIDB274098D">
    <vt:lpwstr/>
  </property>
  <property fmtid="{D5CDD505-2E9C-101B-9397-08002B2CF9AE}" pid="999" name="IVID7C175D8C">
    <vt:lpwstr/>
  </property>
  <property fmtid="{D5CDD505-2E9C-101B-9397-08002B2CF9AE}" pid="1000" name="IVIDF0E6C298">
    <vt:lpwstr/>
  </property>
  <property fmtid="{D5CDD505-2E9C-101B-9397-08002B2CF9AE}" pid="1001" name="IVID62513D2A">
    <vt:lpwstr/>
  </property>
  <property fmtid="{D5CDD505-2E9C-101B-9397-08002B2CF9AE}" pid="1002" name="IVID5E4186DE">
    <vt:lpwstr/>
  </property>
  <property fmtid="{D5CDD505-2E9C-101B-9397-08002B2CF9AE}" pid="1003" name="IVIDCA4F3AEE">
    <vt:lpwstr/>
  </property>
  <property fmtid="{D5CDD505-2E9C-101B-9397-08002B2CF9AE}" pid="1004" name="IVID12B2663F">
    <vt:lpwstr/>
  </property>
  <property fmtid="{D5CDD505-2E9C-101B-9397-08002B2CF9AE}" pid="1005" name="IVIDAE4493C4">
    <vt:lpwstr/>
  </property>
  <property fmtid="{D5CDD505-2E9C-101B-9397-08002B2CF9AE}" pid="1006" name="IVID5CDAD8B4">
    <vt:lpwstr/>
  </property>
  <property fmtid="{D5CDD505-2E9C-101B-9397-08002B2CF9AE}" pid="1007" name="IVID94B7A232">
    <vt:lpwstr/>
  </property>
  <property fmtid="{D5CDD505-2E9C-101B-9397-08002B2CF9AE}" pid="1008" name="IVID86FBDAFD">
    <vt:lpwstr/>
  </property>
  <property fmtid="{D5CDD505-2E9C-101B-9397-08002B2CF9AE}" pid="1009" name="IVID60097F10">
    <vt:lpwstr/>
  </property>
  <property fmtid="{D5CDD505-2E9C-101B-9397-08002B2CF9AE}" pid="1010" name="IVID1A8C90E9">
    <vt:lpwstr/>
  </property>
  <property fmtid="{D5CDD505-2E9C-101B-9397-08002B2CF9AE}" pid="1011" name="IVID2E15897">
    <vt:lpwstr/>
  </property>
  <property fmtid="{D5CDD505-2E9C-101B-9397-08002B2CF9AE}" pid="1012" name="IVID7C02475D">
    <vt:lpwstr/>
  </property>
  <property fmtid="{D5CDD505-2E9C-101B-9397-08002B2CF9AE}" pid="1013" name="IVID5864FC98">
    <vt:lpwstr/>
  </property>
  <property fmtid="{D5CDD505-2E9C-101B-9397-08002B2CF9AE}" pid="1014" name="IVIDF250D4A2">
    <vt:lpwstr/>
  </property>
  <property fmtid="{D5CDD505-2E9C-101B-9397-08002B2CF9AE}" pid="1015" name="IVIDCAFA06B4">
    <vt:lpwstr/>
  </property>
  <property fmtid="{D5CDD505-2E9C-101B-9397-08002B2CF9AE}" pid="1016" name="IVID40F97C2F">
    <vt:lpwstr/>
  </property>
  <property fmtid="{D5CDD505-2E9C-101B-9397-08002B2CF9AE}" pid="1017" name="IVIDE7D659E">
    <vt:lpwstr/>
  </property>
  <property fmtid="{D5CDD505-2E9C-101B-9397-08002B2CF9AE}" pid="1018" name="IVIDDCFEA58B">
    <vt:lpwstr/>
  </property>
  <property fmtid="{D5CDD505-2E9C-101B-9397-08002B2CF9AE}" pid="1019" name="IVIDF820C36B">
    <vt:lpwstr/>
  </property>
  <property fmtid="{D5CDD505-2E9C-101B-9397-08002B2CF9AE}" pid="1020" name="IVID34F1F658">
    <vt:lpwstr/>
  </property>
  <property fmtid="{D5CDD505-2E9C-101B-9397-08002B2CF9AE}" pid="1021" name="IVIDFA4D5EB3">
    <vt:lpwstr/>
  </property>
  <property fmtid="{D5CDD505-2E9C-101B-9397-08002B2CF9AE}" pid="1022" name="IVID56DA64AF">
    <vt:lpwstr/>
  </property>
  <property fmtid="{D5CDD505-2E9C-101B-9397-08002B2CF9AE}" pid="1023" name="IVID46666623">
    <vt:lpwstr/>
  </property>
  <property fmtid="{D5CDD505-2E9C-101B-9397-08002B2CF9AE}" pid="1024" name="IVID1495421F">
    <vt:lpwstr/>
  </property>
  <property fmtid="{D5CDD505-2E9C-101B-9397-08002B2CF9AE}" pid="1025" name="IVID904B7914">
    <vt:lpwstr/>
  </property>
  <property fmtid="{D5CDD505-2E9C-101B-9397-08002B2CF9AE}" pid="1026" name="IVID522B3E50">
    <vt:lpwstr/>
  </property>
  <property fmtid="{D5CDD505-2E9C-101B-9397-08002B2CF9AE}" pid="1027" name="IVID104CA834">
    <vt:lpwstr/>
  </property>
  <property fmtid="{D5CDD505-2E9C-101B-9397-08002B2CF9AE}" pid="1028" name="IVIDCB91E37">
    <vt:lpwstr/>
  </property>
  <property fmtid="{D5CDD505-2E9C-101B-9397-08002B2CF9AE}" pid="1029" name="IVID72140C01">
    <vt:lpwstr/>
  </property>
  <property fmtid="{D5CDD505-2E9C-101B-9397-08002B2CF9AE}" pid="1030" name="IVIDC495490D">
    <vt:lpwstr/>
  </property>
  <property fmtid="{D5CDD505-2E9C-101B-9397-08002B2CF9AE}" pid="1031" name="IVIDCA5A1464">
    <vt:lpwstr/>
  </property>
  <property fmtid="{D5CDD505-2E9C-101B-9397-08002B2CF9AE}" pid="1032" name="IVID1A46CE5A">
    <vt:lpwstr/>
  </property>
  <property fmtid="{D5CDD505-2E9C-101B-9397-08002B2CF9AE}" pid="1033" name="IVID1ED5CC93">
    <vt:lpwstr/>
  </property>
  <property fmtid="{D5CDD505-2E9C-101B-9397-08002B2CF9AE}" pid="1034" name="IVIDBA4CFFAB">
    <vt:lpwstr/>
  </property>
  <property fmtid="{D5CDD505-2E9C-101B-9397-08002B2CF9AE}" pid="1035" name="IVIDAE2E1422">
    <vt:lpwstr/>
  </property>
  <property fmtid="{D5CDD505-2E9C-101B-9397-08002B2CF9AE}" pid="1036" name="IVID1EC4D6BF">
    <vt:lpwstr/>
  </property>
  <property fmtid="{D5CDD505-2E9C-101B-9397-08002B2CF9AE}" pid="1037" name="IVID1A642D8A">
    <vt:lpwstr/>
  </property>
  <property fmtid="{D5CDD505-2E9C-101B-9397-08002B2CF9AE}" pid="1038" name="IVID7A8A734C">
    <vt:lpwstr/>
  </property>
  <property fmtid="{D5CDD505-2E9C-101B-9397-08002B2CF9AE}" pid="1039" name="IVID283FABDF">
    <vt:lpwstr/>
  </property>
  <property fmtid="{D5CDD505-2E9C-101B-9397-08002B2CF9AE}" pid="1040" name="IVID5A9ABDE6">
    <vt:lpwstr/>
  </property>
  <property fmtid="{D5CDD505-2E9C-101B-9397-08002B2CF9AE}" pid="1041" name="IVIDAEE762D1">
    <vt:lpwstr/>
  </property>
  <property fmtid="{D5CDD505-2E9C-101B-9397-08002B2CF9AE}" pid="1042" name="IVID444D0288">
    <vt:lpwstr/>
  </property>
  <property fmtid="{D5CDD505-2E9C-101B-9397-08002B2CF9AE}" pid="1043" name="IVIDA47638D3">
    <vt:lpwstr/>
  </property>
  <property fmtid="{D5CDD505-2E9C-101B-9397-08002B2CF9AE}" pid="1044" name="IVID383798AC">
    <vt:lpwstr/>
  </property>
  <property fmtid="{D5CDD505-2E9C-101B-9397-08002B2CF9AE}" pid="1045" name="IVID541985FD">
    <vt:lpwstr/>
  </property>
  <property fmtid="{D5CDD505-2E9C-101B-9397-08002B2CF9AE}" pid="1046" name="IVID6672C9E4">
    <vt:lpwstr/>
  </property>
  <property fmtid="{D5CDD505-2E9C-101B-9397-08002B2CF9AE}" pid="1047" name="IVID1E4CA1F5">
    <vt:lpwstr/>
  </property>
  <property fmtid="{D5CDD505-2E9C-101B-9397-08002B2CF9AE}" pid="1048" name="IVIDCC21A25C">
    <vt:lpwstr/>
  </property>
  <property fmtid="{D5CDD505-2E9C-101B-9397-08002B2CF9AE}" pid="1049" name="IVIDAFA8532">
    <vt:lpwstr/>
  </property>
  <property fmtid="{D5CDD505-2E9C-101B-9397-08002B2CF9AE}" pid="1050" name="IVID246F3585">
    <vt:lpwstr/>
  </property>
  <property fmtid="{D5CDD505-2E9C-101B-9397-08002B2CF9AE}" pid="1051" name="IVID40E8580C">
    <vt:lpwstr/>
  </property>
  <property fmtid="{D5CDD505-2E9C-101B-9397-08002B2CF9AE}" pid="1052" name="IVID2AB3E0C1">
    <vt:lpwstr/>
  </property>
  <property fmtid="{D5CDD505-2E9C-101B-9397-08002B2CF9AE}" pid="1053" name="IVID44A1866D">
    <vt:lpwstr/>
  </property>
  <property fmtid="{D5CDD505-2E9C-101B-9397-08002B2CF9AE}" pid="1054" name="IVIDD052224D">
    <vt:lpwstr/>
  </property>
  <property fmtid="{D5CDD505-2E9C-101B-9397-08002B2CF9AE}" pid="1055" name="IVIDF2C6BA26">
    <vt:lpwstr/>
  </property>
  <property fmtid="{D5CDD505-2E9C-101B-9397-08002B2CF9AE}" pid="1056" name="IVID34DC5932">
    <vt:lpwstr/>
  </property>
  <property fmtid="{D5CDD505-2E9C-101B-9397-08002B2CF9AE}" pid="1057" name="IVIDB04D1D16">
    <vt:lpwstr/>
  </property>
  <property fmtid="{D5CDD505-2E9C-101B-9397-08002B2CF9AE}" pid="1058" name="IVID8AA09F06">
    <vt:lpwstr/>
  </property>
  <property fmtid="{D5CDD505-2E9C-101B-9397-08002B2CF9AE}" pid="1059" name="IVID92F7D40A">
    <vt:lpwstr/>
  </property>
  <property fmtid="{D5CDD505-2E9C-101B-9397-08002B2CF9AE}" pid="1060" name="IVID1EE4A018">
    <vt:lpwstr/>
  </property>
  <property fmtid="{D5CDD505-2E9C-101B-9397-08002B2CF9AE}" pid="1061" name="IVID4A8D0E26">
    <vt:lpwstr/>
  </property>
  <property fmtid="{D5CDD505-2E9C-101B-9397-08002B2CF9AE}" pid="1062" name="IVIDE8E655C0">
    <vt:lpwstr/>
  </property>
  <property fmtid="{D5CDD505-2E9C-101B-9397-08002B2CF9AE}" pid="1063" name="IVIDFCC5F93F">
    <vt:lpwstr/>
  </property>
  <property fmtid="{D5CDD505-2E9C-101B-9397-08002B2CF9AE}" pid="1064" name="IVID4B8B6A1">
    <vt:lpwstr/>
  </property>
  <property fmtid="{D5CDD505-2E9C-101B-9397-08002B2CF9AE}" pid="1065" name="IVID2A529C37">
    <vt:lpwstr/>
  </property>
  <property fmtid="{D5CDD505-2E9C-101B-9397-08002B2CF9AE}" pid="1066" name="IVID822BAD0">
    <vt:lpwstr/>
  </property>
  <property fmtid="{D5CDD505-2E9C-101B-9397-08002B2CF9AE}" pid="1067" name="IVIDB228E2B8">
    <vt:lpwstr/>
  </property>
  <property fmtid="{D5CDD505-2E9C-101B-9397-08002B2CF9AE}" pid="1068" name="IVID4A980730">
    <vt:lpwstr/>
  </property>
  <property fmtid="{D5CDD505-2E9C-101B-9397-08002B2CF9AE}" pid="1069" name="IVIDF2B436BE">
    <vt:lpwstr/>
  </property>
  <property fmtid="{D5CDD505-2E9C-101B-9397-08002B2CF9AE}" pid="1070" name="IVIDFE734E89">
    <vt:lpwstr/>
  </property>
  <property fmtid="{D5CDD505-2E9C-101B-9397-08002B2CF9AE}" pid="1071" name="IVID3E6351D5">
    <vt:lpwstr/>
  </property>
  <property fmtid="{D5CDD505-2E9C-101B-9397-08002B2CF9AE}" pid="1072" name="IVID49158">
    <vt:lpwstr/>
  </property>
  <property fmtid="{D5CDD505-2E9C-101B-9397-08002B2CF9AE}" pid="1073" name="IVIDF06415C6">
    <vt:lpwstr/>
  </property>
  <property fmtid="{D5CDD505-2E9C-101B-9397-08002B2CF9AE}" pid="1074" name="IVIDAE17A">
    <vt:lpwstr/>
  </property>
  <property fmtid="{D5CDD505-2E9C-101B-9397-08002B2CF9AE}" pid="1075" name="IVIDFD2B0A19">
    <vt:lpwstr/>
  </property>
  <property fmtid="{D5CDD505-2E9C-101B-9397-08002B2CF9AE}" pid="1076" name="IVIDAC007DC8">
    <vt:lpwstr/>
  </property>
  <property fmtid="{D5CDD505-2E9C-101B-9397-08002B2CF9AE}" pid="1077" name="IVID5B539621">
    <vt:lpwstr/>
  </property>
  <property fmtid="{D5CDD505-2E9C-101B-9397-08002B2CF9AE}" pid="1078" name="IVID1E1A4233">
    <vt:lpwstr/>
  </property>
  <property fmtid="{D5CDD505-2E9C-101B-9397-08002B2CF9AE}" pid="1079" name="IVID7C207DE5">
    <vt:lpwstr/>
  </property>
  <property fmtid="{D5CDD505-2E9C-101B-9397-08002B2CF9AE}" pid="1080" name="IVIDC05AE4C">
    <vt:lpwstr/>
  </property>
  <property fmtid="{D5CDD505-2E9C-101B-9397-08002B2CF9AE}" pid="1081" name="IVID64B3DEE2">
    <vt:lpwstr/>
  </property>
  <property fmtid="{D5CDD505-2E9C-101B-9397-08002B2CF9AE}" pid="1082" name="IVID3F07005E">
    <vt:lpwstr/>
  </property>
  <property fmtid="{D5CDD505-2E9C-101B-9397-08002B2CF9AE}" pid="1083" name="IVIDD5A75936">
    <vt:lpwstr/>
  </property>
  <property fmtid="{D5CDD505-2E9C-101B-9397-08002B2CF9AE}" pid="1084" name="IVIDD805FF12">
    <vt:lpwstr/>
  </property>
  <property fmtid="{D5CDD505-2E9C-101B-9397-08002B2CF9AE}" pid="1085" name="IVID64A89A0">
    <vt:lpwstr/>
  </property>
  <property fmtid="{D5CDD505-2E9C-101B-9397-08002B2CF9AE}" pid="1086" name="IVIDAECEFF43">
    <vt:lpwstr/>
  </property>
  <property fmtid="{D5CDD505-2E9C-101B-9397-08002B2CF9AE}" pid="1087" name="IVID9871E630">
    <vt:lpwstr/>
  </property>
  <property fmtid="{D5CDD505-2E9C-101B-9397-08002B2CF9AE}" pid="1088" name="IVIDF6AAFB65">
    <vt:lpwstr/>
  </property>
  <property fmtid="{D5CDD505-2E9C-101B-9397-08002B2CF9AE}" pid="1089" name="IVID9785D0D6">
    <vt:lpwstr/>
  </property>
  <property fmtid="{D5CDD505-2E9C-101B-9397-08002B2CF9AE}" pid="1090" name="IVID141C0E9B">
    <vt:lpwstr/>
  </property>
  <property fmtid="{D5CDD505-2E9C-101B-9397-08002B2CF9AE}" pid="1091" name="IVIDE0B080D2">
    <vt:lpwstr/>
  </property>
  <property fmtid="{D5CDD505-2E9C-101B-9397-08002B2CF9AE}" pid="1092" name="IVID21A906DA">
    <vt:lpwstr/>
  </property>
  <property fmtid="{D5CDD505-2E9C-101B-9397-08002B2CF9AE}" pid="1093" name="IVIDDA0CBA91">
    <vt:lpwstr/>
  </property>
  <property fmtid="{D5CDD505-2E9C-101B-9397-08002B2CF9AE}" pid="1094" name="IVIDF65C0992">
    <vt:lpwstr/>
  </property>
  <property fmtid="{D5CDD505-2E9C-101B-9397-08002B2CF9AE}" pid="1095" name="IVID60C51B2D">
    <vt:lpwstr/>
  </property>
  <property fmtid="{D5CDD505-2E9C-101B-9397-08002B2CF9AE}" pid="1096" name="IVIDC017FDE1">
    <vt:lpwstr/>
  </property>
  <property fmtid="{D5CDD505-2E9C-101B-9397-08002B2CF9AE}" pid="1097" name="IVIDEBEC9F6E">
    <vt:lpwstr/>
  </property>
  <property fmtid="{D5CDD505-2E9C-101B-9397-08002B2CF9AE}" pid="1098" name="IVIDEEC4259">
    <vt:lpwstr/>
  </property>
  <property fmtid="{D5CDD505-2E9C-101B-9397-08002B2CF9AE}" pid="1099" name="IVIDC45FB034">
    <vt:lpwstr/>
  </property>
  <property fmtid="{D5CDD505-2E9C-101B-9397-08002B2CF9AE}" pid="1100" name="IVID2CE1DE0B">
    <vt:lpwstr/>
  </property>
  <property fmtid="{D5CDD505-2E9C-101B-9397-08002B2CF9AE}" pid="1101" name="IVID8807F625">
    <vt:lpwstr/>
  </property>
  <property fmtid="{D5CDD505-2E9C-101B-9397-08002B2CF9AE}" pid="1102" name="IVID4A418BC7">
    <vt:lpwstr/>
  </property>
  <property fmtid="{D5CDD505-2E9C-101B-9397-08002B2CF9AE}" pid="1103" name="IVID4AE3FEA6">
    <vt:lpwstr/>
  </property>
  <property fmtid="{D5CDD505-2E9C-101B-9397-08002B2CF9AE}" pid="1104" name="IVIDB26B9E1A">
    <vt:lpwstr/>
  </property>
  <property fmtid="{D5CDD505-2E9C-101B-9397-08002B2CF9AE}" pid="1105" name="IVID4A49A9F6">
    <vt:lpwstr/>
  </property>
  <property fmtid="{D5CDD505-2E9C-101B-9397-08002B2CF9AE}" pid="1106" name="IVID4B128BAB">
    <vt:lpwstr/>
  </property>
  <property fmtid="{D5CDD505-2E9C-101B-9397-08002B2CF9AE}" pid="1107" name="IVIDA4C1679B">
    <vt:lpwstr/>
  </property>
  <property fmtid="{D5CDD505-2E9C-101B-9397-08002B2CF9AE}" pid="1108" name="IVIDDC657C81">
    <vt:lpwstr/>
  </property>
  <property fmtid="{D5CDD505-2E9C-101B-9397-08002B2CF9AE}" pid="1109" name="IVID21BE0B9">
    <vt:lpwstr/>
  </property>
  <property fmtid="{D5CDD505-2E9C-101B-9397-08002B2CF9AE}" pid="1110" name="IVID40F41219">
    <vt:lpwstr/>
  </property>
  <property fmtid="{D5CDD505-2E9C-101B-9397-08002B2CF9AE}" pid="1111" name="IVID660E51CB">
    <vt:lpwstr/>
  </property>
  <property fmtid="{D5CDD505-2E9C-101B-9397-08002B2CF9AE}" pid="1112" name="IVID32349">
    <vt:lpwstr/>
  </property>
  <property fmtid="{D5CDD505-2E9C-101B-9397-08002B2CF9AE}" pid="1113" name="IVID33207">
    <vt:lpwstr/>
  </property>
  <property fmtid="{D5CDD505-2E9C-101B-9397-08002B2CF9AE}" pid="1114" name="IVIDC08532FD">
    <vt:lpwstr/>
  </property>
  <property fmtid="{D5CDD505-2E9C-101B-9397-08002B2CF9AE}" pid="1115" name="IVIDF03B735D">
    <vt:lpwstr/>
  </property>
  <property fmtid="{D5CDD505-2E9C-101B-9397-08002B2CF9AE}" pid="1116" name="IVID8855DD46">
    <vt:lpwstr/>
  </property>
  <property fmtid="{D5CDD505-2E9C-101B-9397-08002B2CF9AE}" pid="1117" name="IVIDAC8367F6">
    <vt:lpwstr/>
  </property>
  <property fmtid="{D5CDD505-2E9C-101B-9397-08002B2CF9AE}" pid="1118" name="IVID16D588DF">
    <vt:lpwstr/>
  </property>
  <property fmtid="{D5CDD505-2E9C-101B-9397-08002B2CF9AE}" pid="1119" name="IVID5EE75A67">
    <vt:lpwstr/>
  </property>
  <property fmtid="{D5CDD505-2E9C-101B-9397-08002B2CF9AE}" pid="1120" name="IVID42F91EEA">
    <vt:lpwstr/>
  </property>
  <property fmtid="{D5CDD505-2E9C-101B-9397-08002B2CF9AE}" pid="1121" name="IVIDC320F4F">
    <vt:lpwstr/>
  </property>
  <property fmtid="{D5CDD505-2E9C-101B-9397-08002B2CF9AE}" pid="1122" name="IVID3F11C1FD">
    <vt:lpwstr/>
  </property>
  <property fmtid="{D5CDD505-2E9C-101B-9397-08002B2CF9AE}" pid="1123" name="IVIDCC10ABF5">
    <vt:lpwstr/>
  </property>
  <property fmtid="{D5CDD505-2E9C-101B-9397-08002B2CF9AE}" pid="1124" name="IVIDC09B066D">
    <vt:lpwstr/>
  </property>
  <property fmtid="{D5CDD505-2E9C-101B-9397-08002B2CF9AE}" pid="1125" name="IVID4CFB26DA">
    <vt:lpwstr/>
  </property>
  <property fmtid="{D5CDD505-2E9C-101B-9397-08002B2CF9AE}" pid="1126" name="IVID7CE5C6E5">
    <vt:lpwstr/>
  </property>
  <property fmtid="{D5CDD505-2E9C-101B-9397-08002B2CF9AE}" pid="1127" name="IVIDAAD06552">
    <vt:lpwstr/>
  </property>
  <property fmtid="{D5CDD505-2E9C-101B-9397-08002B2CF9AE}" pid="1128" name="IVID3ED979BA">
    <vt:lpwstr/>
  </property>
  <property fmtid="{D5CDD505-2E9C-101B-9397-08002B2CF9AE}" pid="1129" name="IVID68B4BA6">
    <vt:lpwstr/>
  </property>
  <property fmtid="{D5CDD505-2E9C-101B-9397-08002B2CF9AE}" pid="1130" name="IVID8E1FF821">
    <vt:lpwstr/>
  </property>
  <property fmtid="{D5CDD505-2E9C-101B-9397-08002B2CF9AE}" pid="1131" name="IVIDA4C7567A">
    <vt:lpwstr/>
  </property>
  <property fmtid="{D5CDD505-2E9C-101B-9397-08002B2CF9AE}" pid="1132" name="IVIDDED296C9">
    <vt:lpwstr/>
  </property>
  <property fmtid="{D5CDD505-2E9C-101B-9397-08002B2CF9AE}" pid="1133" name="IVID441D8">
    <vt:lpwstr/>
  </property>
  <property fmtid="{D5CDD505-2E9C-101B-9397-08002B2CF9AE}" pid="1134" name="IVIDE1F89">
    <vt:lpwstr/>
  </property>
  <property fmtid="{D5CDD505-2E9C-101B-9397-08002B2CF9AE}" pid="1135" name="IVID104DDEBB">
    <vt:lpwstr/>
  </property>
  <property fmtid="{D5CDD505-2E9C-101B-9397-08002B2CF9AE}" pid="1136" name="IVID42636362">
    <vt:lpwstr/>
  </property>
  <property fmtid="{D5CDD505-2E9C-101B-9397-08002B2CF9AE}" pid="1137" name="IVIDE036BBE1">
    <vt:lpwstr/>
  </property>
  <property fmtid="{D5CDD505-2E9C-101B-9397-08002B2CF9AE}" pid="1138" name="IVID82ADAF0F">
    <vt:lpwstr/>
  </property>
  <property fmtid="{D5CDD505-2E9C-101B-9397-08002B2CF9AE}" pid="1139" name="IVID945F45DB">
    <vt:lpwstr/>
  </property>
  <property fmtid="{D5CDD505-2E9C-101B-9397-08002B2CF9AE}" pid="1140" name="IVID59C3D54A">
    <vt:lpwstr/>
  </property>
  <property fmtid="{D5CDD505-2E9C-101B-9397-08002B2CF9AE}" pid="1141" name="IVIDF0E7DC01">
    <vt:lpwstr/>
  </property>
  <property fmtid="{D5CDD505-2E9C-101B-9397-08002B2CF9AE}" pid="1142" name="IVIDD63FB5E8">
    <vt:lpwstr/>
  </property>
  <property fmtid="{D5CDD505-2E9C-101B-9397-08002B2CF9AE}" pid="1143" name="IVIDA67811BF">
    <vt:lpwstr/>
  </property>
  <property fmtid="{D5CDD505-2E9C-101B-9397-08002B2CF9AE}" pid="1144" name="IVID9A6FE7B2">
    <vt:lpwstr/>
  </property>
  <property fmtid="{D5CDD505-2E9C-101B-9397-08002B2CF9AE}" pid="1145" name="IVIDE8058D69">
    <vt:lpwstr/>
  </property>
  <property fmtid="{D5CDD505-2E9C-101B-9397-08002B2CF9AE}" pid="1146" name="IVID7890B6FC">
    <vt:lpwstr/>
  </property>
  <property fmtid="{D5CDD505-2E9C-101B-9397-08002B2CF9AE}" pid="1147" name="IVIDCE4147A9">
    <vt:lpwstr/>
  </property>
  <property fmtid="{D5CDD505-2E9C-101B-9397-08002B2CF9AE}" pid="1148" name="IVIDDEBF5380">
    <vt:lpwstr/>
  </property>
  <property fmtid="{D5CDD505-2E9C-101B-9397-08002B2CF9AE}" pid="1149" name="IVID745E9394">
    <vt:lpwstr/>
  </property>
  <property fmtid="{D5CDD505-2E9C-101B-9397-08002B2CF9AE}" pid="1150" name="IVIDCC09C09A">
    <vt:lpwstr/>
  </property>
  <property fmtid="{D5CDD505-2E9C-101B-9397-08002B2CF9AE}" pid="1151" name="IVID36FAE45A">
    <vt:lpwstr/>
  </property>
  <property fmtid="{D5CDD505-2E9C-101B-9397-08002B2CF9AE}" pid="1152" name="IVIDB058835B">
    <vt:lpwstr/>
  </property>
  <property fmtid="{D5CDD505-2E9C-101B-9397-08002B2CF9AE}" pid="1153" name="IVID68A2715D">
    <vt:lpwstr/>
  </property>
  <property fmtid="{D5CDD505-2E9C-101B-9397-08002B2CF9AE}" pid="1154" name="IVIDE6899">
    <vt:lpwstr/>
  </property>
  <property fmtid="{D5CDD505-2E9C-101B-9397-08002B2CF9AE}" pid="1155" name="IVID324A5D8F">
    <vt:lpwstr/>
  </property>
  <property fmtid="{D5CDD505-2E9C-101B-9397-08002B2CF9AE}" pid="1156" name="IVIDEE802ED3">
    <vt:lpwstr/>
  </property>
  <property fmtid="{D5CDD505-2E9C-101B-9397-08002B2CF9AE}" pid="1157" name="IVID4C832">
    <vt:lpwstr/>
  </property>
  <property fmtid="{D5CDD505-2E9C-101B-9397-08002B2CF9AE}" pid="1158" name="IVIDA07DF1B4">
    <vt:lpwstr/>
  </property>
  <property fmtid="{D5CDD505-2E9C-101B-9397-08002B2CF9AE}" pid="1159" name="IVID3486398C">
    <vt:lpwstr/>
  </property>
  <property fmtid="{D5CDD505-2E9C-101B-9397-08002B2CF9AE}" pid="1160" name="IVID2C22B784">
    <vt:lpwstr/>
  </property>
  <property fmtid="{D5CDD505-2E9C-101B-9397-08002B2CF9AE}" pid="1161" name="IVID4A75CA8F">
    <vt:lpwstr/>
  </property>
  <property fmtid="{D5CDD505-2E9C-101B-9397-08002B2CF9AE}" pid="1162" name="IVIDFA3B4B02">
    <vt:lpwstr/>
  </property>
  <property fmtid="{D5CDD505-2E9C-101B-9397-08002B2CF9AE}" pid="1163" name="IVID4C2DF25">
    <vt:lpwstr/>
  </property>
  <property fmtid="{D5CDD505-2E9C-101B-9397-08002B2CF9AE}" pid="1164" name="IVID82395772">
    <vt:lpwstr/>
  </property>
  <property fmtid="{D5CDD505-2E9C-101B-9397-08002B2CF9AE}" pid="1165" name="IVID44FF9262">
    <vt:lpwstr/>
  </property>
  <property fmtid="{D5CDD505-2E9C-101B-9397-08002B2CF9AE}" pid="1166" name="IVIDECB75369">
    <vt:lpwstr/>
  </property>
  <property fmtid="{D5CDD505-2E9C-101B-9397-08002B2CF9AE}" pid="1167" name="IVID8C2E63D7">
    <vt:lpwstr/>
  </property>
  <property fmtid="{D5CDD505-2E9C-101B-9397-08002B2CF9AE}" pid="1168" name="IVID80A97">
    <vt:lpwstr/>
  </property>
  <property fmtid="{D5CDD505-2E9C-101B-9397-08002B2CF9AE}" pid="1169" name="IVIDE68E7A8B">
    <vt:lpwstr/>
  </property>
  <property fmtid="{D5CDD505-2E9C-101B-9397-08002B2CF9AE}" pid="1170" name="IVID74D7D26E">
    <vt:lpwstr/>
  </property>
  <property fmtid="{D5CDD505-2E9C-101B-9397-08002B2CF9AE}" pid="1171" name="IVID24F228B5">
    <vt:lpwstr/>
  </property>
  <property fmtid="{D5CDD505-2E9C-101B-9397-08002B2CF9AE}" pid="1172" name="IVID329A1D63">
    <vt:lpwstr/>
  </property>
  <property fmtid="{D5CDD505-2E9C-101B-9397-08002B2CF9AE}" pid="1173" name="IVID82F3C3CF">
    <vt:lpwstr/>
  </property>
  <property fmtid="{D5CDD505-2E9C-101B-9397-08002B2CF9AE}" pid="1174" name="IVIDCC24D81F">
    <vt:lpwstr/>
  </property>
  <property fmtid="{D5CDD505-2E9C-101B-9397-08002B2CF9AE}" pid="1175" name="IVID84F7">
    <vt:lpwstr/>
  </property>
  <property fmtid="{D5CDD505-2E9C-101B-9397-08002B2CF9AE}" pid="1176" name="IVID3A6DCC79">
    <vt:lpwstr/>
  </property>
  <property fmtid="{D5CDD505-2E9C-101B-9397-08002B2CF9AE}" pid="1177" name="IVIDE610BDE6">
    <vt:lpwstr/>
  </property>
  <property fmtid="{D5CDD505-2E9C-101B-9397-08002B2CF9AE}" pid="1178" name="IVIDAA4C1D52">
    <vt:lpwstr/>
  </property>
  <property fmtid="{D5CDD505-2E9C-101B-9397-08002B2CF9AE}" pid="1179" name="IVIDB5C45D74">
    <vt:lpwstr/>
  </property>
  <property fmtid="{D5CDD505-2E9C-101B-9397-08002B2CF9AE}" pid="1180" name="IVIDD8C92F08">
    <vt:lpwstr/>
  </property>
  <property fmtid="{D5CDD505-2E9C-101B-9397-08002B2CF9AE}" pid="1181" name="IVID42FAADED">
    <vt:lpwstr/>
  </property>
  <property fmtid="{D5CDD505-2E9C-101B-9397-08002B2CF9AE}" pid="1182" name="IVID4D4E2A">
    <vt:lpwstr/>
  </property>
  <property fmtid="{D5CDD505-2E9C-101B-9397-08002B2CF9AE}" pid="1183" name="IVID14D261FE">
    <vt:lpwstr/>
  </property>
  <property fmtid="{D5CDD505-2E9C-101B-9397-08002B2CF9AE}" pid="1184" name="IVID7E3D6A36">
    <vt:lpwstr/>
  </property>
  <property fmtid="{D5CDD505-2E9C-101B-9397-08002B2CF9AE}" pid="1185" name="IVID2236B9E2">
    <vt:lpwstr/>
  </property>
  <property fmtid="{D5CDD505-2E9C-101B-9397-08002B2CF9AE}" pid="1186" name="IVIDB0FAE1E9">
    <vt:lpwstr/>
  </property>
  <property fmtid="{D5CDD505-2E9C-101B-9397-08002B2CF9AE}" pid="1187" name="IVID28B2C207">
    <vt:lpwstr/>
  </property>
  <property fmtid="{D5CDD505-2E9C-101B-9397-08002B2CF9AE}" pid="1188" name="IVIDB62D928C">
    <vt:lpwstr/>
  </property>
  <property fmtid="{D5CDD505-2E9C-101B-9397-08002B2CF9AE}" pid="1189" name="IVID54E10A0F">
    <vt:lpwstr/>
  </property>
  <property fmtid="{D5CDD505-2E9C-101B-9397-08002B2CF9AE}" pid="1190" name="IVIDDC903092">
    <vt:lpwstr/>
  </property>
  <property fmtid="{D5CDD505-2E9C-101B-9397-08002B2CF9AE}" pid="1191" name="IVIDB6D1023C">
    <vt:lpwstr/>
  </property>
  <property fmtid="{D5CDD505-2E9C-101B-9397-08002B2CF9AE}" pid="1192" name="IVID14810621">
    <vt:lpwstr/>
  </property>
  <property fmtid="{D5CDD505-2E9C-101B-9397-08002B2CF9AE}" pid="1193" name="IVID86BE7956">
    <vt:lpwstr/>
  </property>
  <property fmtid="{D5CDD505-2E9C-101B-9397-08002B2CF9AE}" pid="1194" name="IVID20B43598">
    <vt:lpwstr/>
  </property>
  <property fmtid="{D5CDD505-2E9C-101B-9397-08002B2CF9AE}" pid="1195" name="IVID7A9E062A">
    <vt:lpwstr/>
  </property>
  <property fmtid="{D5CDD505-2E9C-101B-9397-08002B2CF9AE}" pid="1196" name="IVIDF8BAEDEE">
    <vt:lpwstr/>
  </property>
  <property fmtid="{D5CDD505-2E9C-101B-9397-08002B2CF9AE}" pid="1197" name="IVIDA67B82F1">
    <vt:lpwstr/>
  </property>
  <property fmtid="{D5CDD505-2E9C-101B-9397-08002B2CF9AE}" pid="1198" name="IVID885B345">
    <vt:lpwstr/>
  </property>
  <property fmtid="{D5CDD505-2E9C-101B-9397-08002B2CF9AE}" pid="1199" name="IVID129C7DB4">
    <vt:lpwstr/>
  </property>
  <property fmtid="{D5CDD505-2E9C-101B-9397-08002B2CF9AE}" pid="1200" name="IVID806EFD7D">
    <vt:lpwstr/>
  </property>
  <property fmtid="{D5CDD505-2E9C-101B-9397-08002B2CF9AE}" pid="1201" name="IVID9E9B742F">
    <vt:lpwstr/>
  </property>
  <property fmtid="{D5CDD505-2E9C-101B-9397-08002B2CF9AE}" pid="1202" name="IVID60751FFA">
    <vt:lpwstr/>
  </property>
  <property fmtid="{D5CDD505-2E9C-101B-9397-08002B2CF9AE}" pid="1203" name="IVIDF48204F0">
    <vt:lpwstr/>
  </property>
  <property fmtid="{D5CDD505-2E9C-101B-9397-08002B2CF9AE}" pid="1204" name="IVID106227E6">
    <vt:lpwstr/>
  </property>
  <property fmtid="{D5CDD505-2E9C-101B-9397-08002B2CF9AE}" pid="1205" name="IVID7850CCE9">
    <vt:lpwstr/>
  </property>
  <property fmtid="{D5CDD505-2E9C-101B-9397-08002B2CF9AE}" pid="1206" name="IVIDEAC260A2">
    <vt:lpwstr/>
  </property>
  <property fmtid="{D5CDD505-2E9C-101B-9397-08002B2CF9AE}" pid="1207" name="IVIDB44E2EA2">
    <vt:lpwstr/>
  </property>
  <property fmtid="{D5CDD505-2E9C-101B-9397-08002B2CF9AE}" pid="1208" name="IVID27A7288">
    <vt:lpwstr/>
  </property>
  <property fmtid="{D5CDD505-2E9C-101B-9397-08002B2CF9AE}" pid="1209" name="IVID18727844">
    <vt:lpwstr/>
  </property>
  <property fmtid="{D5CDD505-2E9C-101B-9397-08002B2CF9AE}" pid="1210" name="IVID8CA1F506">
    <vt:lpwstr/>
  </property>
  <property fmtid="{D5CDD505-2E9C-101B-9397-08002B2CF9AE}" pid="1211" name="IVIDF686ECC1">
    <vt:lpwstr/>
  </property>
  <property fmtid="{D5CDD505-2E9C-101B-9397-08002B2CF9AE}" pid="1212" name="IVIDB29C4">
    <vt:lpwstr/>
  </property>
  <property fmtid="{D5CDD505-2E9C-101B-9397-08002B2CF9AE}" pid="1213" name="IVIDC492">
    <vt:lpwstr/>
  </property>
  <property fmtid="{D5CDD505-2E9C-101B-9397-08002B2CF9AE}" pid="1214" name="IVIDA6305F42">
    <vt:lpwstr/>
  </property>
  <property fmtid="{D5CDD505-2E9C-101B-9397-08002B2CF9AE}" pid="1215" name="IVIDD801B74D">
    <vt:lpwstr/>
  </property>
  <property fmtid="{D5CDD505-2E9C-101B-9397-08002B2CF9AE}" pid="1216" name="IVID922479EF">
    <vt:lpwstr/>
  </property>
  <property fmtid="{D5CDD505-2E9C-101B-9397-08002B2CF9AE}" pid="1217" name="IVIDE6FD9E24">
    <vt:lpwstr/>
  </property>
  <property fmtid="{D5CDD505-2E9C-101B-9397-08002B2CF9AE}" pid="1218" name="IVID22DA47E7">
    <vt:lpwstr/>
  </property>
  <property fmtid="{D5CDD505-2E9C-101B-9397-08002B2CF9AE}" pid="1219" name="IVIDDACAA079">
    <vt:lpwstr/>
  </property>
  <property fmtid="{D5CDD505-2E9C-101B-9397-08002B2CF9AE}" pid="1220" name="IVID700FA222">
    <vt:lpwstr/>
  </property>
  <property fmtid="{D5CDD505-2E9C-101B-9397-08002B2CF9AE}" pid="1221" name="IVID1C0CF16C">
    <vt:lpwstr/>
  </property>
  <property fmtid="{D5CDD505-2E9C-101B-9397-08002B2CF9AE}" pid="1222" name="IVID424B95D3">
    <vt:lpwstr/>
  </property>
  <property fmtid="{D5CDD505-2E9C-101B-9397-08002B2CF9AE}" pid="1223" name="IVID386DE5AF">
    <vt:lpwstr/>
  </property>
  <property fmtid="{D5CDD505-2E9C-101B-9397-08002B2CF9AE}" pid="1224" name="IVIDD39E7B30">
    <vt:lpwstr/>
  </property>
  <property fmtid="{D5CDD505-2E9C-101B-9397-08002B2CF9AE}" pid="1225" name="IVID94899498">
    <vt:lpwstr/>
  </property>
  <property fmtid="{D5CDD505-2E9C-101B-9397-08002B2CF9AE}" pid="1226" name="IVID8E101FD8">
    <vt:lpwstr/>
  </property>
  <property fmtid="{D5CDD505-2E9C-101B-9397-08002B2CF9AE}" pid="1227" name="IVID3424A3B7">
    <vt:lpwstr/>
  </property>
  <property fmtid="{D5CDD505-2E9C-101B-9397-08002B2CF9AE}" pid="1228" name="IVIDC8197D7E">
    <vt:lpwstr/>
  </property>
  <property fmtid="{D5CDD505-2E9C-101B-9397-08002B2CF9AE}" pid="1229" name="IVID70C10EC4">
    <vt:lpwstr/>
  </property>
  <property fmtid="{D5CDD505-2E9C-101B-9397-08002B2CF9AE}" pid="1230" name="IVIDA4D1EA50">
    <vt:lpwstr/>
  </property>
  <property fmtid="{D5CDD505-2E9C-101B-9397-08002B2CF9AE}" pid="1231" name="IVID98C0C4F4">
    <vt:lpwstr/>
  </property>
  <property fmtid="{D5CDD505-2E9C-101B-9397-08002B2CF9AE}" pid="1232" name="IVID449CB813">
    <vt:lpwstr/>
  </property>
  <property fmtid="{D5CDD505-2E9C-101B-9397-08002B2CF9AE}" pid="1233" name="IVID1EB257F2">
    <vt:lpwstr/>
  </property>
  <property fmtid="{D5CDD505-2E9C-101B-9397-08002B2CF9AE}" pid="1234" name="IVIDA6C861AC">
    <vt:lpwstr/>
  </property>
  <property fmtid="{D5CDD505-2E9C-101B-9397-08002B2CF9AE}" pid="1235" name="IVIDA8E661E9">
    <vt:lpwstr/>
  </property>
  <property fmtid="{D5CDD505-2E9C-101B-9397-08002B2CF9AE}" pid="1236" name="IVIDA420E41F">
    <vt:lpwstr/>
  </property>
  <property fmtid="{D5CDD505-2E9C-101B-9397-08002B2CF9AE}" pid="1237" name="IVID20260369">
    <vt:lpwstr/>
  </property>
  <property fmtid="{D5CDD505-2E9C-101B-9397-08002B2CF9AE}" pid="1238" name="IVID209EFD44">
    <vt:lpwstr/>
  </property>
  <property fmtid="{D5CDD505-2E9C-101B-9397-08002B2CF9AE}" pid="1239" name="IVID7CAC0355">
    <vt:lpwstr/>
  </property>
  <property fmtid="{D5CDD505-2E9C-101B-9397-08002B2CF9AE}" pid="1240" name="IVID607414C2">
    <vt:lpwstr/>
  </property>
  <property fmtid="{D5CDD505-2E9C-101B-9397-08002B2CF9AE}" pid="1241" name="IVID3B5B7">
    <vt:lpwstr/>
  </property>
  <property fmtid="{D5CDD505-2E9C-101B-9397-08002B2CF9AE}" pid="1242" name="IVID6C9A92BE">
    <vt:lpwstr/>
  </property>
  <property fmtid="{D5CDD505-2E9C-101B-9397-08002B2CF9AE}" pid="1243" name="IVIDE6BFBD70">
    <vt:lpwstr/>
  </property>
  <property fmtid="{D5CDD505-2E9C-101B-9397-08002B2CF9AE}" pid="1244" name="IVID2D86317">
    <vt:lpwstr/>
  </property>
  <property fmtid="{D5CDD505-2E9C-101B-9397-08002B2CF9AE}" pid="1245" name="IVID60996D7A">
    <vt:lpwstr/>
  </property>
  <property fmtid="{D5CDD505-2E9C-101B-9397-08002B2CF9AE}" pid="1246" name="IVIDAD610CD">
    <vt:lpwstr/>
  </property>
  <property fmtid="{D5CDD505-2E9C-101B-9397-08002B2CF9AE}" pid="1247" name="IVIDCC071D88">
    <vt:lpwstr/>
  </property>
  <property fmtid="{D5CDD505-2E9C-101B-9397-08002B2CF9AE}" pid="1248" name="IVID85DE97A">
    <vt:lpwstr/>
  </property>
  <property fmtid="{D5CDD505-2E9C-101B-9397-08002B2CF9AE}" pid="1249" name="IVID88FE609C">
    <vt:lpwstr/>
  </property>
  <property fmtid="{D5CDD505-2E9C-101B-9397-08002B2CF9AE}" pid="1250" name="IVID6E87D39B">
    <vt:lpwstr/>
  </property>
  <property fmtid="{D5CDD505-2E9C-101B-9397-08002B2CF9AE}" pid="1251" name="IVID82A7B3A8">
    <vt:lpwstr/>
  </property>
  <property fmtid="{D5CDD505-2E9C-101B-9397-08002B2CF9AE}" pid="1252" name="IVID4C2D0B87">
    <vt:lpwstr/>
  </property>
  <property fmtid="{D5CDD505-2E9C-101B-9397-08002B2CF9AE}" pid="1253" name="IVIDEC3786F9">
    <vt:lpwstr/>
  </property>
  <property fmtid="{D5CDD505-2E9C-101B-9397-08002B2CF9AE}" pid="1254" name="IVID80846641">
    <vt:lpwstr/>
  </property>
  <property fmtid="{D5CDD505-2E9C-101B-9397-08002B2CF9AE}" pid="1255" name="IVIDCE0AC4F0">
    <vt:lpwstr/>
  </property>
  <property fmtid="{D5CDD505-2E9C-101B-9397-08002B2CF9AE}" pid="1256" name="IVID9EDEAA2D">
    <vt:lpwstr/>
  </property>
  <property fmtid="{D5CDD505-2E9C-101B-9397-08002B2CF9AE}" pid="1257" name="IVID4C57A9FD">
    <vt:lpwstr/>
  </property>
  <property fmtid="{D5CDD505-2E9C-101B-9397-08002B2CF9AE}" pid="1258" name="IVIDC7C6B21">
    <vt:lpwstr/>
  </property>
  <property fmtid="{D5CDD505-2E9C-101B-9397-08002B2CF9AE}" pid="1259" name="IVID94297137">
    <vt:lpwstr/>
  </property>
  <property fmtid="{D5CDD505-2E9C-101B-9397-08002B2CF9AE}" pid="1260" name="IVIDB52B2">
    <vt:lpwstr/>
  </property>
  <property fmtid="{D5CDD505-2E9C-101B-9397-08002B2CF9AE}" pid="1261" name="IVIDA6AFFA52">
    <vt:lpwstr/>
  </property>
  <property fmtid="{D5CDD505-2E9C-101B-9397-08002B2CF9AE}" pid="1262" name="IVIDA6EE0B7C">
    <vt:lpwstr/>
  </property>
  <property fmtid="{D5CDD505-2E9C-101B-9397-08002B2CF9AE}" pid="1263" name="IVID6C8AF2AE">
    <vt:lpwstr/>
  </property>
  <property fmtid="{D5CDD505-2E9C-101B-9397-08002B2CF9AE}" pid="1264" name="IVID9003EE80">
    <vt:lpwstr/>
  </property>
  <property fmtid="{D5CDD505-2E9C-101B-9397-08002B2CF9AE}" pid="1265" name="IVIDDA046ED4">
    <vt:lpwstr/>
  </property>
  <property fmtid="{D5CDD505-2E9C-101B-9397-08002B2CF9AE}" pid="1266" name="IVID2A4FDD54">
    <vt:lpwstr/>
  </property>
  <property fmtid="{D5CDD505-2E9C-101B-9397-08002B2CF9AE}" pid="1267" name="IVID547E8153">
    <vt:lpwstr/>
  </property>
  <property fmtid="{D5CDD505-2E9C-101B-9397-08002B2CF9AE}" pid="1268" name="IVIDAED091">
    <vt:lpwstr/>
  </property>
  <property fmtid="{D5CDD505-2E9C-101B-9397-08002B2CF9AE}" pid="1269" name="IVID60F59D59">
    <vt:lpwstr/>
  </property>
  <property fmtid="{D5CDD505-2E9C-101B-9397-08002B2CF9AE}" pid="1270" name="IVIDF2D74620">
    <vt:lpwstr/>
  </property>
  <property fmtid="{D5CDD505-2E9C-101B-9397-08002B2CF9AE}" pid="1271" name="IVIDCDBE1">
    <vt:lpwstr/>
  </property>
  <property fmtid="{D5CDD505-2E9C-101B-9397-08002B2CF9AE}" pid="1272" name="IVID10F64314">
    <vt:lpwstr/>
  </property>
  <property fmtid="{D5CDD505-2E9C-101B-9397-08002B2CF9AE}" pid="1273" name="IVIDDEF95673">
    <vt:lpwstr/>
  </property>
  <property fmtid="{D5CDD505-2E9C-101B-9397-08002B2CF9AE}" pid="1274" name="IVID7AD1008B">
    <vt:lpwstr/>
  </property>
  <property fmtid="{D5CDD505-2E9C-101B-9397-08002B2CF9AE}" pid="1275" name="IVID2616F6F6">
    <vt:lpwstr/>
  </property>
  <property fmtid="{D5CDD505-2E9C-101B-9397-08002B2CF9AE}" pid="1276" name="IVID4FB86AD">
    <vt:lpwstr/>
  </property>
  <property fmtid="{D5CDD505-2E9C-101B-9397-08002B2CF9AE}" pid="1277" name="IVID58559">
    <vt:lpwstr/>
  </property>
  <property fmtid="{D5CDD505-2E9C-101B-9397-08002B2CF9AE}" pid="1278" name="IVIDD644ED1F">
    <vt:lpwstr/>
  </property>
  <property fmtid="{D5CDD505-2E9C-101B-9397-08002B2CF9AE}" pid="1279" name="IVID840C141F">
    <vt:lpwstr/>
  </property>
  <property fmtid="{D5CDD505-2E9C-101B-9397-08002B2CF9AE}" pid="1280" name="IVID196D5">
    <vt:lpwstr/>
  </property>
  <property fmtid="{D5CDD505-2E9C-101B-9397-08002B2CF9AE}" pid="1281" name="IVID16C70257">
    <vt:lpwstr/>
  </property>
  <property fmtid="{D5CDD505-2E9C-101B-9397-08002B2CF9AE}" pid="1282" name="IVID5EE69829">
    <vt:lpwstr/>
  </property>
  <property fmtid="{D5CDD505-2E9C-101B-9397-08002B2CF9AE}" pid="1283" name="IVID486E4">
    <vt:lpwstr/>
  </property>
  <property fmtid="{D5CDD505-2E9C-101B-9397-08002B2CF9AE}" pid="1284" name="IVID25D1DDC">
    <vt:lpwstr/>
  </property>
  <property fmtid="{D5CDD505-2E9C-101B-9397-08002B2CF9AE}" pid="1285" name="IVID363D8BD2">
    <vt:lpwstr/>
  </property>
  <property fmtid="{D5CDD505-2E9C-101B-9397-08002B2CF9AE}" pid="1286" name="IVID2E246547">
    <vt:lpwstr/>
  </property>
  <property fmtid="{D5CDD505-2E9C-101B-9397-08002B2CF9AE}" pid="1287" name="IVID66C99D33">
    <vt:lpwstr/>
  </property>
  <property fmtid="{D5CDD505-2E9C-101B-9397-08002B2CF9AE}" pid="1288" name="IVIDC6187B08">
    <vt:lpwstr/>
  </property>
  <property fmtid="{D5CDD505-2E9C-101B-9397-08002B2CF9AE}" pid="1289" name="IVID2019313D">
    <vt:lpwstr/>
  </property>
  <property fmtid="{D5CDD505-2E9C-101B-9397-08002B2CF9AE}" pid="1290" name="IVIDDA9572FB">
    <vt:lpwstr/>
  </property>
  <property fmtid="{D5CDD505-2E9C-101B-9397-08002B2CF9AE}" pid="1291" name="IVIDC8199B70">
    <vt:lpwstr/>
  </property>
  <property fmtid="{D5CDD505-2E9C-101B-9397-08002B2CF9AE}" pid="1292" name="IVID288FF7C8">
    <vt:lpwstr/>
  </property>
  <property fmtid="{D5CDD505-2E9C-101B-9397-08002B2CF9AE}" pid="1293" name="IVIDE2862236">
    <vt:lpwstr/>
  </property>
  <property fmtid="{D5CDD505-2E9C-101B-9397-08002B2CF9AE}" pid="1294" name="IVID7AC479D0">
    <vt:lpwstr/>
  </property>
  <property fmtid="{D5CDD505-2E9C-101B-9397-08002B2CF9AE}" pid="1295" name="IVIDA2E6D6A2">
    <vt:lpwstr/>
  </property>
  <property fmtid="{D5CDD505-2E9C-101B-9397-08002B2CF9AE}" pid="1296" name="IVID1876E4DD">
    <vt:lpwstr/>
  </property>
  <property fmtid="{D5CDD505-2E9C-101B-9397-08002B2CF9AE}" pid="1297" name="IVID10890AE0">
    <vt:lpwstr/>
  </property>
  <property fmtid="{D5CDD505-2E9C-101B-9397-08002B2CF9AE}" pid="1298" name="IVID3CFE6">
    <vt:lpwstr/>
  </property>
  <property fmtid="{D5CDD505-2E9C-101B-9397-08002B2CF9AE}" pid="1299" name="IVIDBC86A5AD">
    <vt:lpwstr/>
  </property>
  <property fmtid="{D5CDD505-2E9C-101B-9397-08002B2CF9AE}" pid="1300" name="IVID6CBF5BD1">
    <vt:lpwstr/>
  </property>
  <property fmtid="{D5CDD505-2E9C-101B-9397-08002B2CF9AE}" pid="1301" name="IVIDCEC8A8C8">
    <vt:lpwstr/>
  </property>
  <property fmtid="{D5CDD505-2E9C-101B-9397-08002B2CF9AE}" pid="1302" name="IVID68B01178">
    <vt:lpwstr/>
  </property>
  <property fmtid="{D5CDD505-2E9C-101B-9397-08002B2CF9AE}" pid="1303" name="IVIDBEB5133A">
    <vt:lpwstr/>
  </property>
  <property fmtid="{D5CDD505-2E9C-101B-9397-08002B2CF9AE}" pid="1304" name="IVID607E4EE4">
    <vt:lpwstr/>
  </property>
  <property fmtid="{D5CDD505-2E9C-101B-9397-08002B2CF9AE}" pid="1305" name="IVID2865F992">
    <vt:lpwstr/>
  </property>
  <property fmtid="{D5CDD505-2E9C-101B-9397-08002B2CF9AE}" pid="1306" name="IVIDA2B6E17A">
    <vt:lpwstr/>
  </property>
  <property fmtid="{D5CDD505-2E9C-101B-9397-08002B2CF9AE}" pid="1307" name="IVIDA47D5F87">
    <vt:lpwstr/>
  </property>
  <property fmtid="{D5CDD505-2E9C-101B-9397-08002B2CF9AE}" pid="1308" name="IVIDC8A346E7">
    <vt:lpwstr/>
  </property>
  <property fmtid="{D5CDD505-2E9C-101B-9397-08002B2CF9AE}" pid="1309" name="IVIDEE324249">
    <vt:lpwstr/>
  </property>
  <property fmtid="{D5CDD505-2E9C-101B-9397-08002B2CF9AE}" pid="1310" name="IVID24411507">
    <vt:lpwstr/>
  </property>
  <property fmtid="{D5CDD505-2E9C-101B-9397-08002B2CF9AE}" pid="1311" name="IVID9A434614">
    <vt:lpwstr/>
  </property>
  <property fmtid="{D5CDD505-2E9C-101B-9397-08002B2CF9AE}" pid="1312" name="IVIDC011407E">
    <vt:lpwstr/>
  </property>
  <property fmtid="{D5CDD505-2E9C-101B-9397-08002B2CF9AE}" pid="1313" name="IVID60250ED5">
    <vt:lpwstr/>
  </property>
  <property fmtid="{D5CDD505-2E9C-101B-9397-08002B2CF9AE}" pid="1314" name="IVID87D1C">
    <vt:lpwstr/>
  </property>
  <property fmtid="{D5CDD505-2E9C-101B-9397-08002B2CF9AE}" pid="1315" name="IVIDDEA504D2">
    <vt:lpwstr/>
  </property>
  <property fmtid="{D5CDD505-2E9C-101B-9397-08002B2CF9AE}" pid="1316" name="IVID7231A441">
    <vt:lpwstr/>
  </property>
  <property fmtid="{D5CDD505-2E9C-101B-9397-08002B2CF9AE}" pid="1317" name="IVID947E85C3">
    <vt:lpwstr/>
  </property>
  <property fmtid="{D5CDD505-2E9C-101B-9397-08002B2CF9AE}" pid="1318" name="IVID8E508751">
    <vt:lpwstr/>
  </property>
  <property fmtid="{D5CDD505-2E9C-101B-9397-08002B2CF9AE}" pid="1319" name="IVIDBE0D156C">
    <vt:lpwstr/>
  </property>
  <property fmtid="{D5CDD505-2E9C-101B-9397-08002B2CF9AE}" pid="1320" name="IVID60EED948">
    <vt:lpwstr/>
  </property>
  <property fmtid="{D5CDD505-2E9C-101B-9397-08002B2CF9AE}" pid="1321" name="IVID3EF01BA9">
    <vt:lpwstr/>
  </property>
  <property fmtid="{D5CDD505-2E9C-101B-9397-08002B2CF9AE}" pid="1322" name="IVID4C5CC2D0">
    <vt:lpwstr/>
  </property>
  <property fmtid="{D5CDD505-2E9C-101B-9397-08002B2CF9AE}" pid="1323" name="IVIDE018F720">
    <vt:lpwstr/>
  </property>
  <property fmtid="{D5CDD505-2E9C-101B-9397-08002B2CF9AE}" pid="1324" name="IVIDFCF0DB8D">
    <vt:lpwstr/>
  </property>
  <property fmtid="{D5CDD505-2E9C-101B-9397-08002B2CF9AE}" pid="1325" name="IVID72E5FBB8">
    <vt:lpwstr/>
  </property>
  <property fmtid="{D5CDD505-2E9C-101B-9397-08002B2CF9AE}" pid="1326" name="IVID7C245332">
    <vt:lpwstr/>
  </property>
  <property fmtid="{D5CDD505-2E9C-101B-9397-08002B2CF9AE}" pid="1327" name="IVIDD8BFD">
    <vt:lpwstr/>
  </property>
  <property fmtid="{D5CDD505-2E9C-101B-9397-08002B2CF9AE}" pid="1328" name="IVID620AA687">
    <vt:lpwstr/>
  </property>
  <property fmtid="{D5CDD505-2E9C-101B-9397-08002B2CF9AE}" pid="1329" name="IVIDFC2ED62A">
    <vt:lpwstr/>
  </property>
  <property fmtid="{D5CDD505-2E9C-101B-9397-08002B2CF9AE}" pid="1330" name="IVID1CBC2024">
    <vt:lpwstr/>
  </property>
  <property fmtid="{D5CDD505-2E9C-101B-9397-08002B2CF9AE}" pid="1331" name="IVID70B59E8B">
    <vt:lpwstr/>
  </property>
  <property fmtid="{D5CDD505-2E9C-101B-9397-08002B2CF9AE}" pid="1332" name="IVID345016B6">
    <vt:lpwstr/>
  </property>
  <property fmtid="{D5CDD505-2E9C-101B-9397-08002B2CF9AE}" pid="1333" name="IVIDA6B1CA9A">
    <vt:lpwstr/>
  </property>
  <property fmtid="{D5CDD505-2E9C-101B-9397-08002B2CF9AE}" pid="1334" name="IVIDAF3A619">
    <vt:lpwstr/>
  </property>
  <property fmtid="{D5CDD505-2E9C-101B-9397-08002B2CF9AE}" pid="1335" name="IVID886BBFB8">
    <vt:lpwstr/>
  </property>
  <property fmtid="{D5CDD505-2E9C-101B-9397-08002B2CF9AE}" pid="1336" name="IVID7E855E71">
    <vt:lpwstr/>
  </property>
  <property fmtid="{D5CDD505-2E9C-101B-9397-08002B2CF9AE}" pid="1337" name="IVID367E2FE5">
    <vt:lpwstr/>
  </property>
  <property fmtid="{D5CDD505-2E9C-101B-9397-08002B2CF9AE}" pid="1338" name="IVID14CD6C1D">
    <vt:lpwstr/>
  </property>
  <property fmtid="{D5CDD505-2E9C-101B-9397-08002B2CF9AE}" pid="1339" name="IVIDDC9B33AA">
    <vt:lpwstr/>
  </property>
  <property fmtid="{D5CDD505-2E9C-101B-9397-08002B2CF9AE}" pid="1340" name="IVID461086E">
    <vt:lpwstr/>
  </property>
  <property fmtid="{D5CDD505-2E9C-101B-9397-08002B2CF9AE}" pid="1341" name="IVIDB6B70AB9">
    <vt:lpwstr/>
  </property>
  <property fmtid="{D5CDD505-2E9C-101B-9397-08002B2CF9AE}" pid="1342" name="IVIDD638FA83">
    <vt:lpwstr/>
  </property>
  <property fmtid="{D5CDD505-2E9C-101B-9397-08002B2CF9AE}" pid="1343" name="IVIDEB34EC4">
    <vt:lpwstr/>
  </property>
  <property fmtid="{D5CDD505-2E9C-101B-9397-08002B2CF9AE}" pid="1344" name="IVID924CA82C">
    <vt:lpwstr/>
  </property>
  <property fmtid="{D5CDD505-2E9C-101B-9397-08002B2CF9AE}" pid="1345" name="IVID562B560A">
    <vt:lpwstr/>
  </property>
  <property fmtid="{D5CDD505-2E9C-101B-9397-08002B2CF9AE}" pid="1346" name="IVIDCE9B1DF4">
    <vt:lpwstr/>
  </property>
  <property fmtid="{D5CDD505-2E9C-101B-9397-08002B2CF9AE}" pid="1347" name="IVIDC38C9994">
    <vt:lpwstr/>
  </property>
  <property fmtid="{D5CDD505-2E9C-101B-9397-08002B2CF9AE}" pid="1348" name="IVID976E403F">
    <vt:lpwstr/>
  </property>
  <property fmtid="{D5CDD505-2E9C-101B-9397-08002B2CF9AE}" pid="1349" name="IVID84705CD">
    <vt:lpwstr/>
  </property>
  <property fmtid="{D5CDD505-2E9C-101B-9397-08002B2CF9AE}" pid="1350" name="IVIDF62B58A2">
    <vt:lpwstr/>
  </property>
  <property fmtid="{D5CDD505-2E9C-101B-9397-08002B2CF9AE}" pid="1351" name="IVID6C28313B">
    <vt:lpwstr/>
  </property>
  <property fmtid="{D5CDD505-2E9C-101B-9397-08002B2CF9AE}" pid="1352" name="IVID9E7C0EEA">
    <vt:lpwstr/>
  </property>
  <property fmtid="{D5CDD505-2E9C-101B-9397-08002B2CF9AE}" pid="1353" name="IVID2AA5198B">
    <vt:lpwstr/>
  </property>
  <property fmtid="{D5CDD505-2E9C-101B-9397-08002B2CF9AE}" pid="1354" name="IVID9E50DDD8">
    <vt:lpwstr/>
  </property>
  <property fmtid="{D5CDD505-2E9C-101B-9397-08002B2CF9AE}" pid="1355" name="IVIDE0EBCC15">
    <vt:lpwstr/>
  </property>
  <property fmtid="{D5CDD505-2E9C-101B-9397-08002B2CF9AE}" pid="1356" name="IVID91FA846E">
    <vt:lpwstr/>
  </property>
  <property fmtid="{D5CDD505-2E9C-101B-9397-08002B2CF9AE}" pid="1357" name="IVID4CC50948">
    <vt:lpwstr/>
  </property>
  <property fmtid="{D5CDD505-2E9C-101B-9397-08002B2CF9AE}" pid="1358" name="IVIDA89D4226">
    <vt:lpwstr/>
  </property>
  <property fmtid="{D5CDD505-2E9C-101B-9397-08002B2CF9AE}" pid="1359" name="IVID864FC634">
    <vt:lpwstr/>
  </property>
  <property fmtid="{D5CDD505-2E9C-101B-9397-08002B2CF9AE}" pid="1360" name="IVID8478759C">
    <vt:lpwstr/>
  </property>
  <property fmtid="{D5CDD505-2E9C-101B-9397-08002B2CF9AE}" pid="1361" name="IVIDCE43F27A">
    <vt:lpwstr/>
  </property>
  <property fmtid="{D5CDD505-2E9C-101B-9397-08002B2CF9AE}" pid="1362" name="IVIDEDFC4">
    <vt:lpwstr/>
  </property>
  <property fmtid="{D5CDD505-2E9C-101B-9397-08002B2CF9AE}" pid="1363" name="IVID518E91F6">
    <vt:lpwstr/>
  </property>
  <property fmtid="{D5CDD505-2E9C-101B-9397-08002B2CF9AE}" pid="1364" name="IVID13C78">
    <vt:lpwstr/>
  </property>
  <property fmtid="{D5CDD505-2E9C-101B-9397-08002B2CF9AE}" pid="1365" name="IVIDE5B0E2C1">
    <vt:lpwstr/>
  </property>
  <property fmtid="{D5CDD505-2E9C-101B-9397-08002B2CF9AE}" pid="1366" name="IVID9A5A0603">
    <vt:lpwstr/>
  </property>
  <property fmtid="{D5CDD505-2E9C-101B-9397-08002B2CF9AE}" pid="1367" name="IVIDA470E0FF">
    <vt:lpwstr/>
  </property>
  <property fmtid="{D5CDD505-2E9C-101B-9397-08002B2CF9AE}" pid="1368" name="IVID5465E">
    <vt:lpwstr/>
  </property>
  <property fmtid="{D5CDD505-2E9C-101B-9397-08002B2CF9AE}" pid="1369" name="IVID9A82502B">
    <vt:lpwstr/>
  </property>
  <property fmtid="{D5CDD505-2E9C-101B-9397-08002B2CF9AE}" pid="1370" name="IVID1461D753">
    <vt:lpwstr/>
  </property>
  <property fmtid="{D5CDD505-2E9C-101B-9397-08002B2CF9AE}" pid="1371" name="IVID557D8">
    <vt:lpwstr/>
  </property>
  <property fmtid="{D5CDD505-2E9C-101B-9397-08002B2CF9AE}" pid="1372" name="IVIDF49A2">
    <vt:lpwstr/>
  </property>
  <property fmtid="{D5CDD505-2E9C-101B-9397-08002B2CF9AE}" pid="1373" name="IVIDC0162B30">
    <vt:lpwstr/>
  </property>
  <property fmtid="{D5CDD505-2E9C-101B-9397-08002B2CF9AE}" pid="1374" name="IVID2C7F0CF">
    <vt:lpwstr/>
  </property>
  <property fmtid="{D5CDD505-2E9C-101B-9397-08002B2CF9AE}" pid="1375" name="IVID78275518">
    <vt:lpwstr/>
  </property>
  <property fmtid="{D5CDD505-2E9C-101B-9397-08002B2CF9AE}" pid="1376" name="IVIDBA2F2387">
    <vt:lpwstr/>
  </property>
  <property fmtid="{D5CDD505-2E9C-101B-9397-08002B2CF9AE}" pid="1377" name="IVID36FB4970">
    <vt:lpwstr/>
  </property>
  <property fmtid="{D5CDD505-2E9C-101B-9397-08002B2CF9AE}" pid="1378" name="IVIDE4B8E4EF">
    <vt:lpwstr/>
  </property>
  <property fmtid="{D5CDD505-2E9C-101B-9397-08002B2CF9AE}" pid="1379" name="IVID62AC608F">
    <vt:lpwstr/>
  </property>
  <property fmtid="{D5CDD505-2E9C-101B-9397-08002B2CF9AE}" pid="1380" name="IVID461564A6">
    <vt:lpwstr/>
  </property>
  <property fmtid="{D5CDD505-2E9C-101B-9397-08002B2CF9AE}" pid="1381" name="IVID869F2A89">
    <vt:lpwstr/>
  </property>
  <property fmtid="{D5CDD505-2E9C-101B-9397-08002B2CF9AE}" pid="1382" name="IVID5680D554">
    <vt:lpwstr/>
  </property>
  <property fmtid="{D5CDD505-2E9C-101B-9397-08002B2CF9AE}" pid="1383" name="IVID608CE">
    <vt:lpwstr/>
  </property>
  <property fmtid="{D5CDD505-2E9C-101B-9397-08002B2CF9AE}" pid="1384" name="IVIDB2F06419">
    <vt:lpwstr/>
  </property>
  <property fmtid="{D5CDD505-2E9C-101B-9397-08002B2CF9AE}" pid="1385" name="IVID4B575E7">
    <vt:lpwstr/>
  </property>
  <property fmtid="{D5CDD505-2E9C-101B-9397-08002B2CF9AE}" pid="1386" name="IVIDD01D3CA8">
    <vt:lpwstr/>
  </property>
  <property fmtid="{D5CDD505-2E9C-101B-9397-08002B2CF9AE}" pid="1387" name="IVID14D4EA84">
    <vt:lpwstr/>
  </property>
  <property fmtid="{D5CDD505-2E9C-101B-9397-08002B2CF9AE}" pid="1388" name="IVID323F352A">
    <vt:lpwstr/>
  </property>
  <property fmtid="{D5CDD505-2E9C-101B-9397-08002B2CF9AE}" pid="1389" name="IVID3A950C44">
    <vt:lpwstr/>
  </property>
  <property fmtid="{D5CDD505-2E9C-101B-9397-08002B2CF9AE}" pid="1390" name="IVID46A84778">
    <vt:lpwstr/>
  </property>
  <property fmtid="{D5CDD505-2E9C-101B-9397-08002B2CF9AE}" pid="1391" name="IVID846E75A4">
    <vt:lpwstr/>
  </property>
  <property fmtid="{D5CDD505-2E9C-101B-9397-08002B2CF9AE}" pid="1392" name="IVIDB892EE20">
    <vt:lpwstr/>
  </property>
  <property fmtid="{D5CDD505-2E9C-101B-9397-08002B2CF9AE}" pid="1393" name="IVID3EC80906">
    <vt:lpwstr/>
  </property>
  <property fmtid="{D5CDD505-2E9C-101B-9397-08002B2CF9AE}" pid="1394" name="IVID3E7BCB99">
    <vt:lpwstr/>
  </property>
  <property fmtid="{D5CDD505-2E9C-101B-9397-08002B2CF9AE}" pid="1395" name="IVIDECA1F841">
    <vt:lpwstr/>
  </property>
  <property fmtid="{D5CDD505-2E9C-101B-9397-08002B2CF9AE}" pid="1396" name="IVIDBC6220AC">
    <vt:lpwstr/>
  </property>
  <property fmtid="{D5CDD505-2E9C-101B-9397-08002B2CF9AE}" pid="1397" name="IVIDAC1EDA">
    <vt:lpwstr/>
  </property>
  <property fmtid="{D5CDD505-2E9C-101B-9397-08002B2CF9AE}" pid="1398" name="IVID7AD88442">
    <vt:lpwstr/>
  </property>
  <property fmtid="{D5CDD505-2E9C-101B-9397-08002B2CF9AE}" pid="1399" name="IVID1647912E">
    <vt:lpwstr/>
  </property>
  <property fmtid="{D5CDD505-2E9C-101B-9397-08002B2CF9AE}" pid="1400" name="IVIDA05B6359">
    <vt:lpwstr/>
  </property>
  <property fmtid="{D5CDD505-2E9C-101B-9397-08002B2CF9AE}" pid="1401" name="IVID8AADEF05">
    <vt:lpwstr/>
  </property>
  <property fmtid="{D5CDD505-2E9C-101B-9397-08002B2CF9AE}" pid="1402" name="IVIDA0C9FF5F">
    <vt:lpwstr/>
  </property>
  <property fmtid="{D5CDD505-2E9C-101B-9397-08002B2CF9AE}" pid="1403" name="IVID844EA6AE">
    <vt:lpwstr/>
  </property>
  <property fmtid="{D5CDD505-2E9C-101B-9397-08002B2CF9AE}" pid="1404" name="IVID937EC5">
    <vt:lpwstr/>
  </property>
  <property fmtid="{D5CDD505-2E9C-101B-9397-08002B2CF9AE}" pid="1405" name="IVID26E3EFEB">
    <vt:lpwstr/>
  </property>
  <property fmtid="{D5CDD505-2E9C-101B-9397-08002B2CF9AE}" pid="1406" name="IVIDBCAF94FA">
    <vt:lpwstr/>
  </property>
  <property fmtid="{D5CDD505-2E9C-101B-9397-08002B2CF9AE}" pid="1407" name="IVID1420693B">
    <vt:lpwstr/>
  </property>
  <property fmtid="{D5CDD505-2E9C-101B-9397-08002B2CF9AE}" pid="1408" name="IVID20AACD69">
    <vt:lpwstr/>
  </property>
  <property fmtid="{D5CDD505-2E9C-101B-9397-08002B2CF9AE}" pid="1409" name="IVID5630E59E">
    <vt:lpwstr/>
  </property>
  <property fmtid="{D5CDD505-2E9C-101B-9397-08002B2CF9AE}" pid="1410" name="IVIDEAEA1195">
    <vt:lpwstr/>
  </property>
  <property fmtid="{D5CDD505-2E9C-101B-9397-08002B2CF9AE}" pid="1411" name="IVID43B96">
    <vt:lpwstr/>
  </property>
  <property fmtid="{D5CDD505-2E9C-101B-9397-08002B2CF9AE}" pid="1412" name="IVIDFEF97440">
    <vt:lpwstr/>
  </property>
  <property fmtid="{D5CDD505-2E9C-101B-9397-08002B2CF9AE}" pid="1413" name="IVIDC28A56C0">
    <vt:lpwstr/>
  </property>
  <property fmtid="{D5CDD505-2E9C-101B-9397-08002B2CF9AE}" pid="1414" name="IVIDBCCA95D9">
    <vt:lpwstr/>
  </property>
  <property fmtid="{D5CDD505-2E9C-101B-9397-08002B2CF9AE}" pid="1415" name="IVIDD3239B94">
    <vt:lpwstr/>
  </property>
  <property fmtid="{D5CDD505-2E9C-101B-9397-08002B2CF9AE}" pid="1416" name="IVID34431AB4">
    <vt:lpwstr/>
  </property>
  <property fmtid="{D5CDD505-2E9C-101B-9397-08002B2CF9AE}" pid="1417" name="IVIDD917D">
    <vt:lpwstr/>
  </property>
  <property fmtid="{D5CDD505-2E9C-101B-9397-08002B2CF9AE}" pid="1418" name="IVID2E29801A">
    <vt:lpwstr/>
  </property>
  <property fmtid="{D5CDD505-2E9C-101B-9397-08002B2CF9AE}" pid="1419" name="IVID2E41B832">
    <vt:lpwstr/>
  </property>
  <property fmtid="{D5CDD505-2E9C-101B-9397-08002B2CF9AE}" pid="1420" name="IVID6CBCBA04">
    <vt:lpwstr/>
  </property>
  <property fmtid="{D5CDD505-2E9C-101B-9397-08002B2CF9AE}" pid="1421" name="IVIDBE2185D">
    <vt:lpwstr/>
  </property>
  <property fmtid="{D5CDD505-2E9C-101B-9397-08002B2CF9AE}" pid="1422" name="IVID9E67A416">
    <vt:lpwstr/>
  </property>
  <property fmtid="{D5CDD505-2E9C-101B-9397-08002B2CF9AE}" pid="1423" name="IVID6A03EB9">
    <vt:lpwstr/>
  </property>
  <property fmtid="{D5CDD505-2E9C-101B-9397-08002B2CF9AE}" pid="1424" name="IVID20659304">
    <vt:lpwstr/>
  </property>
  <property fmtid="{D5CDD505-2E9C-101B-9397-08002B2CF9AE}" pid="1425" name="IVID3E51FEF3">
    <vt:lpwstr/>
  </property>
  <property fmtid="{D5CDD505-2E9C-101B-9397-08002B2CF9AE}" pid="1426" name="IVIDE8C401B6">
    <vt:lpwstr/>
  </property>
  <property fmtid="{D5CDD505-2E9C-101B-9397-08002B2CF9AE}" pid="1427" name="IVID6ABA8">
    <vt:lpwstr/>
  </property>
  <property fmtid="{D5CDD505-2E9C-101B-9397-08002B2CF9AE}" pid="1428" name="IVIDE159836">
    <vt:lpwstr/>
  </property>
  <property fmtid="{D5CDD505-2E9C-101B-9397-08002B2CF9AE}" pid="1429" name="IVID66BA6195">
    <vt:lpwstr/>
  </property>
  <property fmtid="{D5CDD505-2E9C-101B-9397-08002B2CF9AE}" pid="1430" name="IVIDAE5E4A05">
    <vt:lpwstr/>
  </property>
  <property fmtid="{D5CDD505-2E9C-101B-9397-08002B2CF9AE}" pid="1431" name="IVID2021EEF6">
    <vt:lpwstr/>
  </property>
  <property fmtid="{D5CDD505-2E9C-101B-9397-08002B2CF9AE}" pid="1432" name="IVIDAE18C724">
    <vt:lpwstr/>
  </property>
  <property fmtid="{D5CDD505-2E9C-101B-9397-08002B2CF9AE}" pid="1433" name="IVID40B08C3">
    <vt:lpwstr/>
  </property>
  <property fmtid="{D5CDD505-2E9C-101B-9397-08002B2CF9AE}" pid="1434" name="IVIDFC943">
    <vt:lpwstr/>
  </property>
  <property fmtid="{D5CDD505-2E9C-101B-9397-08002B2CF9AE}" pid="1435" name="IVID54C5AC9D">
    <vt:lpwstr/>
  </property>
  <property fmtid="{D5CDD505-2E9C-101B-9397-08002B2CF9AE}" pid="1436" name="IVID4A60B178">
    <vt:lpwstr/>
  </property>
  <property fmtid="{D5CDD505-2E9C-101B-9397-08002B2CF9AE}" pid="1437" name="IVID807C7FB">
    <vt:lpwstr/>
  </property>
  <property fmtid="{D5CDD505-2E9C-101B-9397-08002B2CF9AE}" pid="1438" name="IVID2B8D32EA">
    <vt:lpwstr/>
  </property>
  <property fmtid="{D5CDD505-2E9C-101B-9397-08002B2CF9AE}" pid="1439" name="IVID6E9C0B90">
    <vt:lpwstr/>
  </property>
  <property fmtid="{D5CDD505-2E9C-101B-9397-08002B2CF9AE}" pid="1440" name="IVID2C031D8E">
    <vt:lpwstr/>
  </property>
  <property fmtid="{D5CDD505-2E9C-101B-9397-08002B2CF9AE}" pid="1441" name="IVID6A6E1D13">
    <vt:lpwstr/>
  </property>
  <property fmtid="{D5CDD505-2E9C-101B-9397-08002B2CF9AE}" pid="1442" name="IVIDD6B79E6C">
    <vt:lpwstr/>
  </property>
  <property fmtid="{D5CDD505-2E9C-101B-9397-08002B2CF9AE}" pid="1443" name="IVIDE43BF1F4">
    <vt:lpwstr/>
  </property>
  <property fmtid="{D5CDD505-2E9C-101B-9397-08002B2CF9AE}" pid="1444" name="IVID4D63E23">
    <vt:lpwstr/>
  </property>
  <property fmtid="{D5CDD505-2E9C-101B-9397-08002B2CF9AE}" pid="1445" name="IVID2075781">
    <vt:lpwstr/>
  </property>
  <property fmtid="{D5CDD505-2E9C-101B-9397-08002B2CF9AE}" pid="1446" name="IVID68859D80">
    <vt:lpwstr/>
  </property>
  <property fmtid="{D5CDD505-2E9C-101B-9397-08002B2CF9AE}" pid="1447" name="IVID92B19B79">
    <vt:lpwstr/>
  </property>
  <property fmtid="{D5CDD505-2E9C-101B-9397-08002B2CF9AE}" pid="1448" name="IVIDB9A8B4EE">
    <vt:lpwstr/>
  </property>
  <property fmtid="{D5CDD505-2E9C-101B-9397-08002B2CF9AE}" pid="1449" name="IVIDEBCE9E6">
    <vt:lpwstr/>
  </property>
  <property fmtid="{D5CDD505-2E9C-101B-9397-08002B2CF9AE}" pid="1450" name="IVID9C11904A">
    <vt:lpwstr/>
  </property>
  <property fmtid="{D5CDD505-2E9C-101B-9397-08002B2CF9AE}" pid="1451" name="IVID44CE0AB1">
    <vt:lpwstr/>
  </property>
  <property fmtid="{D5CDD505-2E9C-101B-9397-08002B2CF9AE}" pid="1452" name="IVID6A761D0A">
    <vt:lpwstr/>
  </property>
  <property fmtid="{D5CDD505-2E9C-101B-9397-08002B2CF9AE}" pid="1453" name="IVID6B46C">
    <vt:lpwstr/>
  </property>
  <property fmtid="{D5CDD505-2E9C-101B-9397-08002B2CF9AE}" pid="1454" name="IVID5EA981FC">
    <vt:lpwstr/>
  </property>
  <property fmtid="{D5CDD505-2E9C-101B-9397-08002B2CF9AE}" pid="1455" name="IVID1E117DE1">
    <vt:lpwstr/>
  </property>
  <property fmtid="{D5CDD505-2E9C-101B-9397-08002B2CF9AE}" pid="1456" name="IVIDA0ABB44B">
    <vt:lpwstr/>
  </property>
  <property fmtid="{D5CDD505-2E9C-101B-9397-08002B2CF9AE}" pid="1457" name="IVID52BA3578">
    <vt:lpwstr/>
  </property>
  <property fmtid="{D5CDD505-2E9C-101B-9397-08002B2CF9AE}" pid="1458" name="IVIDD23A7AD0">
    <vt:lpwstr/>
  </property>
  <property fmtid="{D5CDD505-2E9C-101B-9397-08002B2CF9AE}" pid="1459" name="IVID98E55DFC">
    <vt:lpwstr/>
  </property>
  <property fmtid="{D5CDD505-2E9C-101B-9397-08002B2CF9AE}" pid="1460" name="IVIDD4A4EAE9">
    <vt:lpwstr/>
  </property>
  <property fmtid="{D5CDD505-2E9C-101B-9397-08002B2CF9AE}" pid="1461" name="IVIDA44EA681">
    <vt:lpwstr/>
  </property>
  <property fmtid="{D5CDD505-2E9C-101B-9397-08002B2CF9AE}" pid="1462" name="IVIDDE3131F8">
    <vt:lpwstr/>
  </property>
  <property fmtid="{D5CDD505-2E9C-101B-9397-08002B2CF9AE}" pid="1463" name="IVID22ACB728">
    <vt:lpwstr/>
  </property>
  <property fmtid="{D5CDD505-2E9C-101B-9397-08002B2CF9AE}" pid="1464" name="IVIDC0C15421">
    <vt:lpwstr/>
  </property>
  <property fmtid="{D5CDD505-2E9C-101B-9397-08002B2CF9AE}" pid="1465" name="IVIDF84CFBB8">
    <vt:lpwstr/>
  </property>
  <property fmtid="{D5CDD505-2E9C-101B-9397-08002B2CF9AE}" pid="1466" name="IVID56391261">
    <vt:lpwstr/>
  </property>
  <property fmtid="{D5CDD505-2E9C-101B-9397-08002B2CF9AE}" pid="1467" name="IVIDE0936F2B">
    <vt:lpwstr/>
  </property>
  <property fmtid="{D5CDD505-2E9C-101B-9397-08002B2CF9AE}" pid="1468" name="IVIDFE614291">
    <vt:lpwstr/>
  </property>
  <property fmtid="{D5CDD505-2E9C-101B-9397-08002B2CF9AE}" pid="1469" name="IVIDDCC76077">
    <vt:lpwstr/>
  </property>
  <property fmtid="{D5CDD505-2E9C-101B-9397-08002B2CF9AE}" pid="1470" name="IVID240C0B47">
    <vt:lpwstr/>
  </property>
  <property fmtid="{D5CDD505-2E9C-101B-9397-08002B2CF9AE}" pid="1471" name="IVIDE49E8BA9">
    <vt:lpwstr/>
  </property>
  <property fmtid="{D5CDD505-2E9C-101B-9397-08002B2CF9AE}" pid="1472" name="IVID591563">
    <vt:lpwstr/>
  </property>
  <property fmtid="{D5CDD505-2E9C-101B-9397-08002B2CF9AE}" pid="1473" name="IVID9CFC5836">
    <vt:lpwstr/>
  </property>
  <property fmtid="{D5CDD505-2E9C-101B-9397-08002B2CF9AE}" pid="1474" name="IVIDFC4C3256">
    <vt:lpwstr/>
  </property>
  <property fmtid="{D5CDD505-2E9C-101B-9397-08002B2CF9AE}" pid="1475" name="IVIDBE0F9AF2">
    <vt:lpwstr/>
  </property>
  <property fmtid="{D5CDD505-2E9C-101B-9397-08002B2CF9AE}" pid="1476" name="IVID8C85A7BF">
    <vt:lpwstr/>
  </property>
  <property fmtid="{D5CDD505-2E9C-101B-9397-08002B2CF9AE}" pid="1477" name="IVID2496FC22">
    <vt:lpwstr/>
  </property>
  <property fmtid="{D5CDD505-2E9C-101B-9397-08002B2CF9AE}" pid="1478" name="IVIDFA2A979A">
    <vt:lpwstr/>
  </property>
  <property fmtid="{D5CDD505-2E9C-101B-9397-08002B2CF9AE}" pid="1479" name="IVIDAC8614AC">
    <vt:lpwstr/>
  </property>
  <property fmtid="{D5CDD505-2E9C-101B-9397-08002B2CF9AE}" pid="1480" name="IVIDA8504237">
    <vt:lpwstr/>
  </property>
  <property fmtid="{D5CDD505-2E9C-101B-9397-08002B2CF9AE}" pid="1481" name="IVID240AD6CA">
    <vt:lpwstr/>
  </property>
  <property fmtid="{D5CDD505-2E9C-101B-9397-08002B2CF9AE}" pid="1482" name="IVID2C08E306">
    <vt:lpwstr/>
  </property>
  <property fmtid="{D5CDD505-2E9C-101B-9397-08002B2CF9AE}" pid="1483" name="IVIDCCD1ECDA">
    <vt:lpwstr/>
  </property>
  <property fmtid="{D5CDD505-2E9C-101B-9397-08002B2CF9AE}" pid="1484" name="IVIDB00326B4">
    <vt:lpwstr/>
  </property>
  <property fmtid="{D5CDD505-2E9C-101B-9397-08002B2CF9AE}" pid="1485" name="IVID983B061B">
    <vt:lpwstr/>
  </property>
  <property fmtid="{D5CDD505-2E9C-101B-9397-08002B2CF9AE}" pid="1486" name="IVIDA1A6C041">
    <vt:lpwstr/>
  </property>
  <property fmtid="{D5CDD505-2E9C-101B-9397-08002B2CF9AE}" pid="1487" name="IVIDF6AECE88">
    <vt:lpwstr/>
  </property>
  <property fmtid="{D5CDD505-2E9C-101B-9397-08002B2CF9AE}" pid="1488" name="IVID2864E3FD">
    <vt:lpwstr/>
  </property>
  <property fmtid="{D5CDD505-2E9C-101B-9397-08002B2CF9AE}" pid="1489" name="IVID3E8F3BD6">
    <vt:lpwstr/>
  </property>
  <property fmtid="{D5CDD505-2E9C-101B-9397-08002B2CF9AE}" pid="1490" name="IVID1E129CB3">
    <vt:lpwstr/>
  </property>
  <property fmtid="{D5CDD505-2E9C-101B-9397-08002B2CF9AE}" pid="1491" name="IVID3E00BC7E">
    <vt:lpwstr/>
  </property>
  <property fmtid="{D5CDD505-2E9C-101B-9397-08002B2CF9AE}" pid="1492" name="IVIDE44ADBAD">
    <vt:lpwstr/>
  </property>
  <property fmtid="{D5CDD505-2E9C-101B-9397-08002B2CF9AE}" pid="1493" name="IVIDDE5F4DD8">
    <vt:lpwstr/>
  </property>
  <property fmtid="{D5CDD505-2E9C-101B-9397-08002B2CF9AE}" pid="1494" name="IVIDF50D552D">
    <vt:lpwstr/>
  </property>
  <property fmtid="{D5CDD505-2E9C-101B-9397-08002B2CF9AE}" pid="1495" name="IVIDD6C07509">
    <vt:lpwstr/>
  </property>
  <property fmtid="{D5CDD505-2E9C-101B-9397-08002B2CF9AE}" pid="1496" name="IVIDE20E4783">
    <vt:lpwstr/>
  </property>
  <property fmtid="{D5CDD505-2E9C-101B-9397-08002B2CF9AE}" pid="1497" name="IVID6698E03D">
    <vt:lpwstr/>
  </property>
  <property fmtid="{D5CDD505-2E9C-101B-9397-08002B2CF9AE}" pid="1498" name="IVIDFAD99BD1">
    <vt:lpwstr/>
  </property>
  <property fmtid="{D5CDD505-2E9C-101B-9397-08002B2CF9AE}" pid="1499" name="IVID6C36460A">
    <vt:lpwstr/>
  </property>
  <property fmtid="{D5CDD505-2E9C-101B-9397-08002B2CF9AE}" pid="1500" name="IVIDFC56098B">
    <vt:lpwstr/>
  </property>
  <property fmtid="{D5CDD505-2E9C-101B-9397-08002B2CF9AE}" pid="1501" name="IVID363854ED">
    <vt:lpwstr/>
  </property>
  <property fmtid="{D5CDD505-2E9C-101B-9397-08002B2CF9AE}" pid="1502" name="IVID60DCE55E">
    <vt:lpwstr/>
  </property>
  <property fmtid="{D5CDD505-2E9C-101B-9397-08002B2CF9AE}" pid="1503" name="IVIDF0C1ACA6">
    <vt:lpwstr/>
  </property>
  <property fmtid="{D5CDD505-2E9C-101B-9397-08002B2CF9AE}" pid="1504" name="IVID88555F45">
    <vt:lpwstr/>
  </property>
  <property fmtid="{D5CDD505-2E9C-101B-9397-08002B2CF9AE}" pid="1505" name="IVIDE845F8D8">
    <vt:lpwstr/>
  </property>
  <property fmtid="{D5CDD505-2E9C-101B-9397-08002B2CF9AE}" pid="1506" name="IVID7822C524">
    <vt:lpwstr/>
  </property>
  <property fmtid="{D5CDD505-2E9C-101B-9397-08002B2CF9AE}" pid="1507" name="IVID48D6C39A">
    <vt:lpwstr/>
  </property>
  <property fmtid="{D5CDD505-2E9C-101B-9397-08002B2CF9AE}" pid="1508" name="IVID9C19E9">
    <vt:lpwstr/>
  </property>
  <property fmtid="{D5CDD505-2E9C-101B-9397-08002B2CF9AE}" pid="1509" name="IVIDF44DD">
    <vt:lpwstr/>
  </property>
  <property fmtid="{D5CDD505-2E9C-101B-9397-08002B2CF9AE}" pid="1510" name="IVID5A6D5E">
    <vt:lpwstr/>
  </property>
  <property fmtid="{D5CDD505-2E9C-101B-9397-08002B2CF9AE}" pid="1511" name="IVID6EE64858">
    <vt:lpwstr/>
  </property>
  <property fmtid="{D5CDD505-2E9C-101B-9397-08002B2CF9AE}" pid="1512" name="IVID284923BE">
    <vt:lpwstr/>
  </property>
  <property fmtid="{D5CDD505-2E9C-101B-9397-08002B2CF9AE}" pid="1513" name="IVID62E1A3B0">
    <vt:lpwstr/>
  </property>
  <property fmtid="{D5CDD505-2E9C-101B-9397-08002B2CF9AE}" pid="1514" name="IVID6EC0799C">
    <vt:lpwstr/>
  </property>
  <property fmtid="{D5CDD505-2E9C-101B-9397-08002B2CF9AE}" pid="1515" name="IVIDB6AA6582">
    <vt:lpwstr/>
  </property>
  <property fmtid="{D5CDD505-2E9C-101B-9397-08002B2CF9AE}" pid="1516" name="IVID145D666A">
    <vt:lpwstr/>
  </property>
  <property fmtid="{D5CDD505-2E9C-101B-9397-08002B2CF9AE}" pid="1517" name="IVID5EEE1423">
    <vt:lpwstr/>
  </property>
  <property fmtid="{D5CDD505-2E9C-101B-9397-08002B2CF9AE}" pid="1518" name="IVIDFD84B6E5">
    <vt:lpwstr/>
  </property>
  <property fmtid="{D5CDD505-2E9C-101B-9397-08002B2CF9AE}" pid="1519" name="IVIDD2D49BEA">
    <vt:lpwstr/>
  </property>
  <property fmtid="{D5CDD505-2E9C-101B-9397-08002B2CF9AE}" pid="1520" name="IVID401DF69A">
    <vt:lpwstr/>
  </property>
  <property fmtid="{D5CDD505-2E9C-101B-9397-08002B2CF9AE}" pid="1521" name="IVIDD9F2F">
    <vt:lpwstr/>
  </property>
  <property fmtid="{D5CDD505-2E9C-101B-9397-08002B2CF9AE}" pid="1522" name="IVID48C576F4">
    <vt:lpwstr/>
  </property>
  <property fmtid="{D5CDD505-2E9C-101B-9397-08002B2CF9AE}" pid="1523" name="IVID148A369F">
    <vt:lpwstr/>
  </property>
  <property fmtid="{D5CDD505-2E9C-101B-9397-08002B2CF9AE}" pid="1524" name="IVIDE2C8D438">
    <vt:lpwstr/>
  </property>
  <property fmtid="{D5CDD505-2E9C-101B-9397-08002B2CF9AE}" pid="1525" name="IVIDFCB2C">
    <vt:lpwstr/>
  </property>
  <property fmtid="{D5CDD505-2E9C-101B-9397-08002B2CF9AE}" pid="1526" name="IVIDC9EC4A6">
    <vt:lpwstr/>
  </property>
  <property fmtid="{D5CDD505-2E9C-101B-9397-08002B2CF9AE}" pid="1527" name="IVID6A36CF62">
    <vt:lpwstr/>
  </property>
  <property fmtid="{D5CDD505-2E9C-101B-9397-08002B2CF9AE}" pid="1528" name="IVIDDA468FA4">
    <vt:lpwstr/>
  </property>
  <property fmtid="{D5CDD505-2E9C-101B-9397-08002B2CF9AE}" pid="1529" name="IVID468FA336">
    <vt:lpwstr/>
  </property>
  <property fmtid="{D5CDD505-2E9C-101B-9397-08002B2CF9AE}" pid="1530" name="IVID6808E4A2">
    <vt:lpwstr/>
  </property>
  <property fmtid="{D5CDD505-2E9C-101B-9397-08002B2CF9AE}" pid="1531" name="IVID94A2E907">
    <vt:lpwstr/>
  </property>
  <property fmtid="{D5CDD505-2E9C-101B-9397-08002B2CF9AE}" pid="1532" name="IVIDAF34164">
    <vt:lpwstr/>
  </property>
  <property fmtid="{D5CDD505-2E9C-101B-9397-08002B2CF9AE}" pid="1533" name="IVID9E2653C2">
    <vt:lpwstr/>
  </property>
  <property fmtid="{D5CDD505-2E9C-101B-9397-08002B2CF9AE}" pid="1534" name="IVID823D438E">
    <vt:lpwstr/>
  </property>
  <property fmtid="{D5CDD505-2E9C-101B-9397-08002B2CF9AE}" pid="1535" name="IVID30F5D23C">
    <vt:lpwstr/>
  </property>
  <property fmtid="{D5CDD505-2E9C-101B-9397-08002B2CF9AE}" pid="1536" name="IVID944A441D">
    <vt:lpwstr/>
  </property>
  <property fmtid="{D5CDD505-2E9C-101B-9397-08002B2CF9AE}" pid="1537" name="IVIDCE0A1D">
    <vt:lpwstr/>
  </property>
  <property fmtid="{D5CDD505-2E9C-101B-9397-08002B2CF9AE}" pid="1538" name="IVIDE2EDA95">
    <vt:lpwstr/>
  </property>
  <property fmtid="{D5CDD505-2E9C-101B-9397-08002B2CF9AE}" pid="1539" name="IVIDB80E5861">
    <vt:lpwstr/>
  </property>
  <property fmtid="{D5CDD505-2E9C-101B-9397-08002B2CF9AE}" pid="1540" name="IVIDDC663DA5">
    <vt:lpwstr/>
  </property>
  <property fmtid="{D5CDD505-2E9C-101B-9397-08002B2CF9AE}" pid="1541" name="IVID1A531E91">
    <vt:lpwstr/>
  </property>
  <property fmtid="{D5CDD505-2E9C-101B-9397-08002B2CF9AE}" pid="1542" name="IVID73464">
    <vt:lpwstr/>
  </property>
  <property fmtid="{D5CDD505-2E9C-101B-9397-08002B2CF9AE}" pid="1543" name="IVIDEA55C7C2">
    <vt:lpwstr/>
  </property>
  <property fmtid="{D5CDD505-2E9C-101B-9397-08002B2CF9AE}" pid="1544" name="IVID1CBCDA8A">
    <vt:lpwstr/>
  </property>
  <property fmtid="{D5CDD505-2E9C-101B-9397-08002B2CF9AE}" pid="1545" name="IVID6883A957">
    <vt:lpwstr/>
  </property>
  <property fmtid="{D5CDD505-2E9C-101B-9397-08002B2CF9AE}" pid="1546" name="IVIDC4EB8">
    <vt:lpwstr/>
  </property>
  <property fmtid="{D5CDD505-2E9C-101B-9397-08002B2CF9AE}" pid="1547" name="IVIDB02F2EBC">
    <vt:lpwstr/>
  </property>
  <property fmtid="{D5CDD505-2E9C-101B-9397-08002B2CF9AE}" pid="1548" name="IVIDCE3863FB">
    <vt:lpwstr/>
  </property>
  <property fmtid="{D5CDD505-2E9C-101B-9397-08002B2CF9AE}" pid="1549" name="IVID84BDE58A">
    <vt:lpwstr/>
  </property>
  <property fmtid="{D5CDD505-2E9C-101B-9397-08002B2CF9AE}" pid="1550" name="IVID6A666D1D">
    <vt:lpwstr/>
  </property>
  <property fmtid="{D5CDD505-2E9C-101B-9397-08002B2CF9AE}" pid="1551" name="IVIDA236596A">
    <vt:lpwstr/>
  </property>
  <property fmtid="{D5CDD505-2E9C-101B-9397-08002B2CF9AE}" pid="1552" name="IVIDE567F114">
    <vt:lpwstr/>
  </property>
  <property fmtid="{D5CDD505-2E9C-101B-9397-08002B2CF9AE}" pid="1553" name="IVID2CCECC46">
    <vt:lpwstr/>
  </property>
  <property fmtid="{D5CDD505-2E9C-101B-9397-08002B2CF9AE}" pid="1554" name="IVID301B2694">
    <vt:lpwstr/>
  </property>
  <property fmtid="{D5CDD505-2E9C-101B-9397-08002B2CF9AE}" pid="1555" name="IVID646CAD87">
    <vt:lpwstr/>
  </property>
  <property fmtid="{D5CDD505-2E9C-101B-9397-08002B2CF9AE}" pid="1556" name="IVID8E4F0D87">
    <vt:lpwstr/>
  </property>
  <property fmtid="{D5CDD505-2E9C-101B-9397-08002B2CF9AE}" pid="1557" name="IVID663031E0">
    <vt:lpwstr/>
  </property>
  <property fmtid="{D5CDD505-2E9C-101B-9397-08002B2CF9AE}" pid="1558" name="IVID5E723021">
    <vt:lpwstr/>
  </property>
  <property fmtid="{D5CDD505-2E9C-101B-9397-08002B2CF9AE}" pid="1559" name="IVID70C4B5FF">
    <vt:lpwstr/>
  </property>
  <property fmtid="{D5CDD505-2E9C-101B-9397-08002B2CF9AE}" pid="1560" name="IVID10E26AE4">
    <vt:lpwstr/>
  </property>
  <property fmtid="{D5CDD505-2E9C-101B-9397-08002B2CF9AE}" pid="1561" name="IVID3CE3E62B">
    <vt:lpwstr/>
  </property>
  <property fmtid="{D5CDD505-2E9C-101B-9397-08002B2CF9AE}" pid="1562" name="IVID2619587B">
    <vt:lpwstr/>
  </property>
  <property fmtid="{D5CDD505-2E9C-101B-9397-08002B2CF9AE}" pid="1563" name="IVID68693EFE">
    <vt:lpwstr/>
  </property>
  <property fmtid="{D5CDD505-2E9C-101B-9397-08002B2CF9AE}" pid="1564" name="IVID83F6F0C">
    <vt:lpwstr/>
  </property>
  <property fmtid="{D5CDD505-2E9C-101B-9397-08002B2CF9AE}" pid="1565" name="IVID5072C48D">
    <vt:lpwstr/>
  </property>
  <property fmtid="{D5CDD505-2E9C-101B-9397-08002B2CF9AE}" pid="1566" name="IVIDAE6669C4">
    <vt:lpwstr/>
  </property>
  <property fmtid="{D5CDD505-2E9C-101B-9397-08002B2CF9AE}" pid="1567" name="IVIDE4BDA10C">
    <vt:lpwstr/>
  </property>
  <property fmtid="{D5CDD505-2E9C-101B-9397-08002B2CF9AE}" pid="1568" name="IVIDDC4CB71F">
    <vt:lpwstr/>
  </property>
  <property fmtid="{D5CDD505-2E9C-101B-9397-08002B2CF9AE}" pid="1569" name="IVID4467EA7C">
    <vt:lpwstr/>
  </property>
  <property fmtid="{D5CDD505-2E9C-101B-9397-08002B2CF9AE}" pid="1570" name="IVIDE20535CE">
    <vt:lpwstr/>
  </property>
  <property fmtid="{D5CDD505-2E9C-101B-9397-08002B2CF9AE}" pid="1571" name="IVID5E98D701">
    <vt:lpwstr/>
  </property>
  <property fmtid="{D5CDD505-2E9C-101B-9397-08002B2CF9AE}" pid="1572" name="IVID88BF06D7">
    <vt:lpwstr/>
  </property>
  <property fmtid="{D5CDD505-2E9C-101B-9397-08002B2CF9AE}" pid="1573" name="IVIDF4B76652">
    <vt:lpwstr/>
  </property>
  <property fmtid="{D5CDD505-2E9C-101B-9397-08002B2CF9AE}" pid="1574" name="IVIDB6DB21DE">
    <vt:lpwstr/>
  </property>
  <property fmtid="{D5CDD505-2E9C-101B-9397-08002B2CF9AE}" pid="1575" name="IVID9A4AF60E">
    <vt:lpwstr/>
  </property>
  <property fmtid="{D5CDD505-2E9C-101B-9397-08002B2CF9AE}" pid="1576" name="IVIDBA0A180E">
    <vt:lpwstr/>
  </property>
  <property fmtid="{D5CDD505-2E9C-101B-9397-08002B2CF9AE}" pid="1577" name="IVIDE4F0A">
    <vt:lpwstr/>
  </property>
  <property fmtid="{D5CDD505-2E9C-101B-9397-08002B2CF9AE}" pid="1578" name="IVIDE8A444D3">
    <vt:lpwstr/>
  </property>
  <property fmtid="{D5CDD505-2E9C-101B-9397-08002B2CF9AE}" pid="1579" name="IVID112A32F8">
    <vt:lpwstr/>
  </property>
  <property fmtid="{D5CDD505-2E9C-101B-9397-08002B2CF9AE}" pid="1580" name="IVID56ADC13A">
    <vt:lpwstr/>
  </property>
  <property fmtid="{D5CDD505-2E9C-101B-9397-08002B2CF9AE}" pid="1581" name="IVIDD02BD35F">
    <vt:lpwstr/>
  </property>
  <property fmtid="{D5CDD505-2E9C-101B-9397-08002B2CF9AE}" pid="1582" name="IVIDB49D7BCB">
    <vt:lpwstr/>
  </property>
  <property fmtid="{D5CDD505-2E9C-101B-9397-08002B2CF9AE}" pid="1583" name="IVID1C16A">
    <vt:lpwstr/>
  </property>
  <property fmtid="{D5CDD505-2E9C-101B-9397-08002B2CF9AE}" pid="1584" name="IVID5C0A98A5">
    <vt:lpwstr/>
  </property>
  <property fmtid="{D5CDD505-2E9C-101B-9397-08002B2CF9AE}" pid="1585" name="IVIDD46FBE79">
    <vt:lpwstr/>
  </property>
  <property fmtid="{D5CDD505-2E9C-101B-9397-08002B2CF9AE}" pid="1586" name="IVID43BDD892">
    <vt:lpwstr/>
  </property>
  <property fmtid="{D5CDD505-2E9C-101B-9397-08002B2CF9AE}" pid="1587" name="IVIDA26C9C50">
    <vt:lpwstr/>
  </property>
  <property fmtid="{D5CDD505-2E9C-101B-9397-08002B2CF9AE}" pid="1588" name="IVID401756E2">
    <vt:lpwstr/>
  </property>
  <property fmtid="{D5CDD505-2E9C-101B-9397-08002B2CF9AE}" pid="1589" name="IVIDF2718147">
    <vt:lpwstr/>
  </property>
  <property fmtid="{D5CDD505-2E9C-101B-9397-08002B2CF9AE}" pid="1590" name="IVID4AA3FC98">
    <vt:lpwstr/>
  </property>
  <property fmtid="{D5CDD505-2E9C-101B-9397-08002B2CF9AE}" pid="1591" name="IVIDBEC35300">
    <vt:lpwstr/>
  </property>
  <property fmtid="{D5CDD505-2E9C-101B-9397-08002B2CF9AE}" pid="1592" name="IVIDD0192FBB">
    <vt:lpwstr/>
  </property>
  <property fmtid="{D5CDD505-2E9C-101B-9397-08002B2CF9AE}" pid="1593" name="IVIDB01CCCEB">
    <vt:lpwstr/>
  </property>
  <property fmtid="{D5CDD505-2E9C-101B-9397-08002B2CF9AE}" pid="1594" name="IVIDD308F94A">
    <vt:lpwstr/>
  </property>
  <property fmtid="{D5CDD505-2E9C-101B-9397-08002B2CF9AE}" pid="1595" name="IVID10681FB2">
    <vt:lpwstr/>
  </property>
  <property fmtid="{D5CDD505-2E9C-101B-9397-08002B2CF9AE}" pid="1596" name="IVID22E456D9">
    <vt:lpwstr/>
  </property>
  <property fmtid="{D5CDD505-2E9C-101B-9397-08002B2CF9AE}" pid="1597" name="IVID227F1EBF">
    <vt:lpwstr/>
  </property>
  <property fmtid="{D5CDD505-2E9C-101B-9397-08002B2CF9AE}" pid="1598" name="IVID38BE13E1">
    <vt:lpwstr/>
  </property>
  <property fmtid="{D5CDD505-2E9C-101B-9397-08002B2CF9AE}" pid="1599" name="IVIDACEAEC3">
    <vt:lpwstr/>
  </property>
  <property fmtid="{D5CDD505-2E9C-101B-9397-08002B2CF9AE}" pid="1600" name="IVID7CF44113">
    <vt:lpwstr/>
  </property>
  <property fmtid="{D5CDD505-2E9C-101B-9397-08002B2CF9AE}" pid="1601" name="IVID4DE07F6">
    <vt:lpwstr/>
  </property>
  <property fmtid="{D5CDD505-2E9C-101B-9397-08002B2CF9AE}" pid="1602" name="IVIDF426610B">
    <vt:lpwstr/>
  </property>
  <property fmtid="{D5CDD505-2E9C-101B-9397-08002B2CF9AE}" pid="1603" name="IVID646ED279">
    <vt:lpwstr/>
  </property>
  <property fmtid="{D5CDD505-2E9C-101B-9397-08002B2CF9AE}" pid="1604" name="IVIDDA4917CE">
    <vt:lpwstr/>
  </property>
  <property fmtid="{D5CDD505-2E9C-101B-9397-08002B2CF9AE}" pid="1605" name="IVID46325F79">
    <vt:lpwstr/>
  </property>
  <property fmtid="{D5CDD505-2E9C-101B-9397-08002B2CF9AE}" pid="1606" name="IVID4C248D8C">
    <vt:lpwstr/>
  </property>
  <property fmtid="{D5CDD505-2E9C-101B-9397-08002B2CF9AE}" pid="1607" name="IVID18A875DE">
    <vt:lpwstr/>
  </property>
  <property fmtid="{D5CDD505-2E9C-101B-9397-08002B2CF9AE}" pid="1608" name="IVIDDEB80CBA">
    <vt:lpwstr/>
  </property>
  <property fmtid="{D5CDD505-2E9C-101B-9397-08002B2CF9AE}" pid="1609" name="IVIDEEC7DB1B">
    <vt:lpwstr/>
  </property>
  <property fmtid="{D5CDD505-2E9C-101B-9397-08002B2CF9AE}" pid="1610" name="IVID9154B7">
    <vt:lpwstr/>
  </property>
  <property fmtid="{D5CDD505-2E9C-101B-9397-08002B2CF9AE}" pid="1611" name="IVID1C5D186B">
    <vt:lpwstr/>
  </property>
  <property fmtid="{D5CDD505-2E9C-101B-9397-08002B2CF9AE}" pid="1612" name="IVIDCC0AF1EB">
    <vt:lpwstr/>
  </property>
  <property fmtid="{D5CDD505-2E9C-101B-9397-08002B2CF9AE}" pid="1613" name="IVIDE847EFE2">
    <vt:lpwstr/>
  </property>
  <property fmtid="{D5CDD505-2E9C-101B-9397-08002B2CF9AE}" pid="1614" name="IVIDC8A4187B">
    <vt:lpwstr/>
  </property>
  <property fmtid="{D5CDD505-2E9C-101B-9397-08002B2CF9AE}" pid="1615" name="IVIDE5692241">
    <vt:lpwstr/>
  </property>
  <property fmtid="{D5CDD505-2E9C-101B-9397-08002B2CF9AE}" pid="1616" name="IVID2C5CEA9">
    <vt:lpwstr/>
  </property>
  <property fmtid="{D5CDD505-2E9C-101B-9397-08002B2CF9AE}" pid="1617" name="IVID62995773">
    <vt:lpwstr/>
  </property>
  <property fmtid="{D5CDD505-2E9C-101B-9397-08002B2CF9AE}" pid="1618" name="IVID50BD3C87">
    <vt:lpwstr/>
  </property>
  <property fmtid="{D5CDD505-2E9C-101B-9397-08002B2CF9AE}" pid="1619" name="IVIDF8412DD5">
    <vt:lpwstr/>
  </property>
  <property fmtid="{D5CDD505-2E9C-101B-9397-08002B2CF9AE}" pid="1620" name="IVIDA04FE89A">
    <vt:lpwstr/>
  </property>
  <property fmtid="{D5CDD505-2E9C-101B-9397-08002B2CF9AE}" pid="1621" name="IVIDA641C62C">
    <vt:lpwstr/>
  </property>
  <property fmtid="{D5CDD505-2E9C-101B-9397-08002B2CF9AE}" pid="1622" name="IVIDCFFE70DA">
    <vt:lpwstr/>
  </property>
  <property fmtid="{D5CDD505-2E9C-101B-9397-08002B2CF9AE}" pid="1623" name="IVIDC84EDD73">
    <vt:lpwstr/>
  </property>
  <property fmtid="{D5CDD505-2E9C-101B-9397-08002B2CF9AE}" pid="1624" name="IVID12E5D81F">
    <vt:lpwstr/>
  </property>
  <property fmtid="{D5CDD505-2E9C-101B-9397-08002B2CF9AE}" pid="1625" name="IVIDC418433">
    <vt:lpwstr/>
  </property>
  <property fmtid="{D5CDD505-2E9C-101B-9397-08002B2CF9AE}" pid="1626" name="IVIDEAE629AF">
    <vt:lpwstr/>
  </property>
  <property fmtid="{D5CDD505-2E9C-101B-9397-08002B2CF9AE}" pid="1627" name="IVID7C09C8FA">
    <vt:lpwstr/>
  </property>
  <property fmtid="{D5CDD505-2E9C-101B-9397-08002B2CF9AE}" pid="1628" name="IVIDC4CCCC30">
    <vt:lpwstr/>
  </property>
  <property fmtid="{D5CDD505-2E9C-101B-9397-08002B2CF9AE}" pid="1629" name="IVIDC44ABF06">
    <vt:lpwstr/>
  </property>
  <property fmtid="{D5CDD505-2E9C-101B-9397-08002B2CF9AE}" pid="1630" name="IVID68DE178F">
    <vt:lpwstr/>
  </property>
  <property fmtid="{D5CDD505-2E9C-101B-9397-08002B2CF9AE}" pid="1631" name="IVIDB6B4874B">
    <vt:lpwstr/>
  </property>
  <property fmtid="{D5CDD505-2E9C-101B-9397-08002B2CF9AE}" pid="1632" name="IVIDC411874E">
    <vt:lpwstr/>
  </property>
  <property fmtid="{D5CDD505-2E9C-101B-9397-08002B2CF9AE}" pid="1633" name="IVIDD20B2575">
    <vt:lpwstr/>
  </property>
  <property fmtid="{D5CDD505-2E9C-101B-9397-08002B2CF9AE}" pid="1634" name="IVIDD8B33F05">
    <vt:lpwstr/>
  </property>
  <property fmtid="{D5CDD505-2E9C-101B-9397-08002B2CF9AE}" pid="1635" name="IVIDA0B83F28">
    <vt:lpwstr/>
  </property>
  <property fmtid="{D5CDD505-2E9C-101B-9397-08002B2CF9AE}" pid="1636" name="IVIDB6C8E3D0">
    <vt:lpwstr/>
  </property>
  <property fmtid="{D5CDD505-2E9C-101B-9397-08002B2CF9AE}" pid="1637" name="IVIDEEC15DC1">
    <vt:lpwstr/>
  </property>
  <property fmtid="{D5CDD505-2E9C-101B-9397-08002B2CF9AE}" pid="1638" name="IVIDA8C29568">
    <vt:lpwstr/>
  </property>
  <property fmtid="{D5CDD505-2E9C-101B-9397-08002B2CF9AE}" pid="1639" name="IVID382D2775">
    <vt:lpwstr/>
  </property>
  <property fmtid="{D5CDD505-2E9C-101B-9397-08002B2CF9AE}" pid="1640" name="IVID1A0E75">
    <vt:lpwstr/>
  </property>
  <property fmtid="{D5CDD505-2E9C-101B-9397-08002B2CF9AE}" pid="1641" name="IVID968FC2EF">
    <vt:lpwstr/>
  </property>
  <property fmtid="{D5CDD505-2E9C-101B-9397-08002B2CF9AE}" pid="1642" name="IVID2C3FBF9">
    <vt:lpwstr/>
  </property>
  <property fmtid="{D5CDD505-2E9C-101B-9397-08002B2CF9AE}" pid="1643" name="IVIDAE31B971">
    <vt:lpwstr/>
  </property>
  <property fmtid="{D5CDD505-2E9C-101B-9397-08002B2CF9AE}" pid="1644" name="IVIDEAB9F89A">
    <vt:lpwstr/>
  </property>
  <property fmtid="{D5CDD505-2E9C-101B-9397-08002B2CF9AE}" pid="1645" name="IVID5C134883">
    <vt:lpwstr/>
  </property>
  <property fmtid="{D5CDD505-2E9C-101B-9397-08002B2CF9AE}" pid="1646" name="IVID78A1C">
    <vt:lpwstr/>
  </property>
  <property fmtid="{D5CDD505-2E9C-101B-9397-08002B2CF9AE}" pid="1647" name="IVIDC47623CF">
    <vt:lpwstr/>
  </property>
  <property fmtid="{D5CDD505-2E9C-101B-9397-08002B2CF9AE}" pid="1648" name="IVID2E1671EF">
    <vt:lpwstr/>
  </property>
  <property fmtid="{D5CDD505-2E9C-101B-9397-08002B2CF9AE}" pid="1649" name="IVID9201E3F0">
    <vt:lpwstr/>
  </property>
  <property fmtid="{D5CDD505-2E9C-101B-9397-08002B2CF9AE}" pid="1650" name="IVID463B4E0C">
    <vt:lpwstr/>
  </property>
  <property fmtid="{D5CDD505-2E9C-101B-9397-08002B2CF9AE}" pid="1651" name="IVIDFAF47C00">
    <vt:lpwstr/>
  </property>
  <property fmtid="{D5CDD505-2E9C-101B-9397-08002B2CF9AE}" pid="1652" name="IVID56E61CE9">
    <vt:lpwstr/>
  </property>
  <property fmtid="{D5CDD505-2E9C-101B-9397-08002B2CF9AE}" pid="1653" name="IVID8857C71B">
    <vt:lpwstr/>
  </property>
  <property fmtid="{D5CDD505-2E9C-101B-9397-08002B2CF9AE}" pid="1654" name="IVID38C0B16A">
    <vt:lpwstr/>
  </property>
  <property fmtid="{D5CDD505-2E9C-101B-9397-08002B2CF9AE}" pid="1655" name="IVID36925B56">
    <vt:lpwstr/>
  </property>
  <property fmtid="{D5CDD505-2E9C-101B-9397-08002B2CF9AE}" pid="1656" name="IVID340D7547">
    <vt:lpwstr/>
  </property>
  <property fmtid="{D5CDD505-2E9C-101B-9397-08002B2CF9AE}" pid="1657" name="IVID4C511A08">
    <vt:lpwstr/>
  </property>
  <property fmtid="{D5CDD505-2E9C-101B-9397-08002B2CF9AE}" pid="1658" name="IVID5FD1D">
    <vt:lpwstr/>
  </property>
  <property fmtid="{D5CDD505-2E9C-101B-9397-08002B2CF9AE}" pid="1659" name="IVID28305B72">
    <vt:lpwstr/>
  </property>
  <property fmtid="{D5CDD505-2E9C-101B-9397-08002B2CF9AE}" pid="1660" name="IVIDB0FF4220">
    <vt:lpwstr/>
  </property>
  <property fmtid="{D5CDD505-2E9C-101B-9397-08002B2CF9AE}" pid="1661" name="IVID82993A02">
    <vt:lpwstr/>
  </property>
  <property fmtid="{D5CDD505-2E9C-101B-9397-08002B2CF9AE}" pid="1662" name="IVID104B2505">
    <vt:lpwstr/>
  </property>
  <property fmtid="{D5CDD505-2E9C-101B-9397-08002B2CF9AE}" pid="1663" name="IVIDF8337498">
    <vt:lpwstr/>
  </property>
  <property fmtid="{D5CDD505-2E9C-101B-9397-08002B2CF9AE}" pid="1664" name="IVID8EF48977">
    <vt:lpwstr/>
  </property>
  <property fmtid="{D5CDD505-2E9C-101B-9397-08002B2CF9AE}" pid="1665" name="IVID410E9ED9">
    <vt:lpwstr/>
  </property>
  <property fmtid="{D5CDD505-2E9C-101B-9397-08002B2CF9AE}" pid="1666" name="IVID121313FD">
    <vt:lpwstr/>
  </property>
  <property fmtid="{D5CDD505-2E9C-101B-9397-08002B2CF9AE}" pid="1667" name="IVID83B6BDB">
    <vt:lpwstr/>
  </property>
  <property fmtid="{D5CDD505-2E9C-101B-9397-08002B2CF9AE}" pid="1668" name="IVIDE0EC6B67">
    <vt:lpwstr/>
  </property>
  <property fmtid="{D5CDD505-2E9C-101B-9397-08002B2CF9AE}" pid="1669" name="IVID3C96AF28">
    <vt:lpwstr/>
  </property>
  <property fmtid="{D5CDD505-2E9C-101B-9397-08002B2CF9AE}" pid="1670" name="IVID98993FF9">
    <vt:lpwstr/>
  </property>
  <property fmtid="{D5CDD505-2E9C-101B-9397-08002B2CF9AE}" pid="1671" name="IVID2ED8E817">
    <vt:lpwstr/>
  </property>
  <property fmtid="{D5CDD505-2E9C-101B-9397-08002B2CF9AE}" pid="1672" name="IVIDF2EE4F9F">
    <vt:lpwstr/>
  </property>
  <property fmtid="{D5CDD505-2E9C-101B-9397-08002B2CF9AE}" pid="1673" name="IVIDDAA58951">
    <vt:lpwstr/>
  </property>
  <property fmtid="{D5CDD505-2E9C-101B-9397-08002B2CF9AE}" pid="1674" name="IVID644DFC90">
    <vt:lpwstr/>
  </property>
  <property fmtid="{D5CDD505-2E9C-101B-9397-08002B2CF9AE}" pid="1675" name="IVID10E42175">
    <vt:lpwstr/>
  </property>
  <property fmtid="{D5CDD505-2E9C-101B-9397-08002B2CF9AE}" pid="1676" name="IVIDC48E15FE">
    <vt:lpwstr/>
  </property>
  <property fmtid="{D5CDD505-2E9C-101B-9397-08002B2CF9AE}" pid="1677" name="IVID7E902B95">
    <vt:lpwstr/>
  </property>
  <property fmtid="{D5CDD505-2E9C-101B-9397-08002B2CF9AE}" pid="1678" name="IVID5AC16733">
    <vt:lpwstr/>
  </property>
  <property fmtid="{D5CDD505-2E9C-101B-9397-08002B2CF9AE}" pid="1679" name="IVID1ED1FE87">
    <vt:lpwstr/>
  </property>
  <property fmtid="{D5CDD505-2E9C-101B-9397-08002B2CF9AE}" pid="1680" name="IVIDD0C4A672">
    <vt:lpwstr/>
  </property>
  <property fmtid="{D5CDD505-2E9C-101B-9397-08002B2CF9AE}" pid="1681" name="IVIDF66B1E69">
    <vt:lpwstr/>
  </property>
  <property fmtid="{D5CDD505-2E9C-101B-9397-08002B2CF9AE}" pid="1682" name="IVID480B925B">
    <vt:lpwstr/>
  </property>
  <property fmtid="{D5CDD505-2E9C-101B-9397-08002B2CF9AE}" pid="1683" name="IVIDFABA80F9">
    <vt:lpwstr/>
  </property>
  <property fmtid="{D5CDD505-2E9C-101B-9397-08002B2CF9AE}" pid="1684" name="IVID538A8B8C">
    <vt:lpwstr/>
  </property>
  <property fmtid="{D5CDD505-2E9C-101B-9397-08002B2CF9AE}" pid="1685" name="IVID6456F289">
    <vt:lpwstr/>
  </property>
  <property fmtid="{D5CDD505-2E9C-101B-9397-08002B2CF9AE}" pid="1686" name="IVIDF6348FF1">
    <vt:lpwstr/>
  </property>
  <property fmtid="{D5CDD505-2E9C-101B-9397-08002B2CF9AE}" pid="1687" name="IVIDF9457">
    <vt:lpwstr/>
  </property>
  <property fmtid="{D5CDD505-2E9C-101B-9397-08002B2CF9AE}" pid="1688" name="IVIDBAC9FD8E">
    <vt:lpwstr/>
  </property>
  <property fmtid="{D5CDD505-2E9C-101B-9397-08002B2CF9AE}" pid="1689" name="IVIDC69A4E8F">
    <vt:lpwstr/>
  </property>
  <property fmtid="{D5CDD505-2E9C-101B-9397-08002B2CF9AE}" pid="1690" name="IVID80A4803A">
    <vt:lpwstr/>
  </property>
  <property fmtid="{D5CDD505-2E9C-101B-9397-08002B2CF9AE}" pid="1691" name="IVIDF8054C78">
    <vt:lpwstr/>
  </property>
  <property fmtid="{D5CDD505-2E9C-101B-9397-08002B2CF9AE}" pid="1692" name="IVIDEEBBD821">
    <vt:lpwstr/>
  </property>
  <property fmtid="{D5CDD505-2E9C-101B-9397-08002B2CF9AE}" pid="1693" name="IVIDD0E65A4C">
    <vt:lpwstr/>
  </property>
  <property fmtid="{D5CDD505-2E9C-101B-9397-08002B2CF9AE}" pid="1694" name="IVID136EE">
    <vt:lpwstr/>
  </property>
  <property fmtid="{D5CDD505-2E9C-101B-9397-08002B2CF9AE}" pid="1695" name="IVIDE76C16D7">
    <vt:lpwstr/>
  </property>
  <property fmtid="{D5CDD505-2E9C-101B-9397-08002B2CF9AE}" pid="1696" name="IVID3054D5E7">
    <vt:lpwstr/>
  </property>
  <property fmtid="{D5CDD505-2E9C-101B-9397-08002B2CF9AE}" pid="1697" name="IVIDB0A60764">
    <vt:lpwstr/>
  </property>
  <property fmtid="{D5CDD505-2E9C-101B-9397-08002B2CF9AE}" pid="1698" name="IVIDD2065700">
    <vt:lpwstr/>
  </property>
  <property fmtid="{D5CDD505-2E9C-101B-9397-08002B2CF9AE}" pid="1699" name="IVIDCE0877EB">
    <vt:lpwstr/>
  </property>
  <property fmtid="{D5CDD505-2E9C-101B-9397-08002B2CF9AE}" pid="1700" name="IVID4EEDA48B">
    <vt:lpwstr/>
  </property>
  <property fmtid="{D5CDD505-2E9C-101B-9397-08002B2CF9AE}" pid="1701" name="IVIDFA7549CA">
    <vt:lpwstr/>
  </property>
  <property fmtid="{D5CDD505-2E9C-101B-9397-08002B2CF9AE}" pid="1702" name="IVID24ED4065">
    <vt:lpwstr/>
  </property>
  <property fmtid="{D5CDD505-2E9C-101B-9397-08002B2CF9AE}" pid="1703" name="IVIDC46160B">
    <vt:lpwstr/>
  </property>
  <property fmtid="{D5CDD505-2E9C-101B-9397-08002B2CF9AE}" pid="1704" name="IVIDF82DAED5">
    <vt:lpwstr/>
  </property>
  <property fmtid="{D5CDD505-2E9C-101B-9397-08002B2CF9AE}" pid="1705" name="IVID802FF7C9">
    <vt:lpwstr/>
  </property>
  <property fmtid="{D5CDD505-2E9C-101B-9397-08002B2CF9AE}" pid="1706" name="IVIDFE012764">
    <vt:lpwstr/>
  </property>
  <property fmtid="{D5CDD505-2E9C-101B-9397-08002B2CF9AE}" pid="1707" name="IVID66D70">
    <vt:lpwstr/>
  </property>
  <property fmtid="{D5CDD505-2E9C-101B-9397-08002B2CF9AE}" pid="1708" name="IVID7A7B5CE4">
    <vt:lpwstr/>
  </property>
  <property fmtid="{D5CDD505-2E9C-101B-9397-08002B2CF9AE}" pid="1709" name="IVID9CBCD851">
    <vt:lpwstr/>
  </property>
  <property fmtid="{D5CDD505-2E9C-101B-9397-08002B2CF9AE}" pid="1710" name="IVIDD2CFBF9E">
    <vt:lpwstr/>
  </property>
  <property fmtid="{D5CDD505-2E9C-101B-9397-08002B2CF9AE}" pid="1711" name="IVID1ED7E437">
    <vt:lpwstr/>
  </property>
  <property fmtid="{D5CDD505-2E9C-101B-9397-08002B2CF9AE}" pid="1712" name="IVIDEAB9E">
    <vt:lpwstr/>
  </property>
  <property fmtid="{D5CDD505-2E9C-101B-9397-08002B2CF9AE}" pid="1713" name="IVID7C1BC2EF">
    <vt:lpwstr/>
  </property>
  <property fmtid="{D5CDD505-2E9C-101B-9397-08002B2CF9AE}" pid="1714" name="IVID1C5938FF">
    <vt:lpwstr/>
  </property>
  <property fmtid="{D5CDD505-2E9C-101B-9397-08002B2CF9AE}" pid="1715" name="IVID20683005">
    <vt:lpwstr/>
  </property>
  <property fmtid="{D5CDD505-2E9C-101B-9397-08002B2CF9AE}" pid="1716" name="IVIDA0F9E49E">
    <vt:lpwstr/>
  </property>
  <property fmtid="{D5CDD505-2E9C-101B-9397-08002B2CF9AE}" pid="1717" name="IVID9A20BE7E">
    <vt:lpwstr/>
  </property>
  <property fmtid="{D5CDD505-2E9C-101B-9397-08002B2CF9AE}" pid="1718" name="IVIDBE969AD6">
    <vt:lpwstr/>
  </property>
  <property fmtid="{D5CDD505-2E9C-101B-9397-08002B2CF9AE}" pid="1719" name="IVID5A364B49">
    <vt:lpwstr/>
  </property>
  <property fmtid="{D5CDD505-2E9C-101B-9397-08002B2CF9AE}" pid="1720" name="IVID98F33EB5">
    <vt:lpwstr/>
  </property>
  <property fmtid="{D5CDD505-2E9C-101B-9397-08002B2CF9AE}" pid="1721" name="IVID50A54D86">
    <vt:lpwstr/>
  </property>
  <property fmtid="{D5CDD505-2E9C-101B-9397-08002B2CF9AE}" pid="1722" name="IVID45321">
    <vt:lpwstr/>
  </property>
  <property fmtid="{D5CDD505-2E9C-101B-9397-08002B2CF9AE}" pid="1723" name="IVID24254592">
    <vt:lpwstr/>
  </property>
  <property fmtid="{D5CDD505-2E9C-101B-9397-08002B2CF9AE}" pid="1724" name="IVID2E8383A8">
    <vt:lpwstr/>
  </property>
  <property fmtid="{D5CDD505-2E9C-101B-9397-08002B2CF9AE}" pid="1725" name="IVIDF85A8692">
    <vt:lpwstr/>
  </property>
  <property fmtid="{D5CDD505-2E9C-101B-9397-08002B2CF9AE}" pid="1726" name="IVIDCE277202">
    <vt:lpwstr/>
  </property>
  <property fmtid="{D5CDD505-2E9C-101B-9397-08002B2CF9AE}" pid="1727" name="IVID78EC0615">
    <vt:lpwstr/>
  </property>
  <property fmtid="{D5CDD505-2E9C-101B-9397-08002B2CF9AE}" pid="1728" name="IVID8EF37588">
    <vt:lpwstr/>
  </property>
  <property fmtid="{D5CDD505-2E9C-101B-9397-08002B2CF9AE}" pid="1729" name="IVID90E32511">
    <vt:lpwstr/>
  </property>
  <property fmtid="{D5CDD505-2E9C-101B-9397-08002B2CF9AE}" pid="1730" name="IVID30B338FA">
    <vt:lpwstr/>
  </property>
  <property fmtid="{D5CDD505-2E9C-101B-9397-08002B2CF9AE}" pid="1731" name="IVID7E483FB0">
    <vt:lpwstr/>
  </property>
  <property fmtid="{D5CDD505-2E9C-101B-9397-08002B2CF9AE}" pid="1732" name="IVIDD413E96A">
    <vt:lpwstr/>
  </property>
  <property fmtid="{D5CDD505-2E9C-101B-9397-08002B2CF9AE}" pid="1733" name="IVIDD025AE6F">
    <vt:lpwstr/>
  </property>
  <property fmtid="{D5CDD505-2E9C-101B-9397-08002B2CF9AE}" pid="1734" name="IVID162722B5">
    <vt:lpwstr/>
  </property>
  <property fmtid="{D5CDD505-2E9C-101B-9397-08002B2CF9AE}" pid="1735" name="IVID5CC4F0B7">
    <vt:lpwstr/>
  </property>
  <property fmtid="{D5CDD505-2E9C-101B-9397-08002B2CF9AE}" pid="1736" name="IVID8A27D454">
    <vt:lpwstr/>
  </property>
  <property fmtid="{D5CDD505-2E9C-101B-9397-08002B2CF9AE}" pid="1737" name="IVID451D9">
    <vt:lpwstr/>
  </property>
  <property fmtid="{D5CDD505-2E9C-101B-9397-08002B2CF9AE}" pid="1738" name="IVIDE0D2A5D8">
    <vt:lpwstr/>
  </property>
  <property fmtid="{D5CDD505-2E9C-101B-9397-08002B2CF9AE}" pid="1739" name="IVID52129357">
    <vt:lpwstr/>
  </property>
  <property fmtid="{D5CDD505-2E9C-101B-9397-08002B2CF9AE}" pid="1740" name="IVID5519D">
    <vt:lpwstr/>
  </property>
  <property fmtid="{D5CDD505-2E9C-101B-9397-08002B2CF9AE}" pid="1741" name="IVID5C32DDB4">
    <vt:lpwstr/>
  </property>
  <property fmtid="{D5CDD505-2E9C-101B-9397-08002B2CF9AE}" pid="1742" name="IVIDB01760F6">
    <vt:lpwstr/>
  </property>
  <property fmtid="{D5CDD505-2E9C-101B-9397-08002B2CF9AE}" pid="1743" name="IVID42A6191F">
    <vt:lpwstr/>
  </property>
  <property fmtid="{D5CDD505-2E9C-101B-9397-08002B2CF9AE}" pid="1744" name="IVIDB26CF387">
    <vt:lpwstr/>
  </property>
  <property fmtid="{D5CDD505-2E9C-101B-9397-08002B2CF9AE}" pid="1745" name="IVID60A44A29">
    <vt:lpwstr/>
  </property>
  <property fmtid="{D5CDD505-2E9C-101B-9397-08002B2CF9AE}" pid="1746" name="IVIDB9A19393">
    <vt:lpwstr/>
  </property>
  <property fmtid="{D5CDD505-2E9C-101B-9397-08002B2CF9AE}" pid="1747" name="IVID285ABAFF">
    <vt:lpwstr/>
  </property>
  <property fmtid="{D5CDD505-2E9C-101B-9397-08002B2CF9AE}" pid="1748" name="IVID80C1540D">
    <vt:lpwstr/>
  </property>
  <property fmtid="{D5CDD505-2E9C-101B-9397-08002B2CF9AE}" pid="1749" name="IVIDAF23">
    <vt:lpwstr/>
  </property>
  <property fmtid="{D5CDD505-2E9C-101B-9397-08002B2CF9AE}" pid="1750" name="IVID65B19">
    <vt:lpwstr/>
  </property>
  <property fmtid="{D5CDD505-2E9C-101B-9397-08002B2CF9AE}" pid="1751" name="IVID1A7B9D58">
    <vt:lpwstr/>
  </property>
  <property fmtid="{D5CDD505-2E9C-101B-9397-08002B2CF9AE}" pid="1752" name="IVID30D8686E">
    <vt:lpwstr/>
  </property>
  <property fmtid="{D5CDD505-2E9C-101B-9397-08002B2CF9AE}" pid="1753" name="IVID12643774">
    <vt:lpwstr/>
  </property>
  <property fmtid="{D5CDD505-2E9C-101B-9397-08002B2CF9AE}" pid="1754" name="IVID1E86486E">
    <vt:lpwstr/>
  </property>
  <property fmtid="{D5CDD505-2E9C-101B-9397-08002B2CF9AE}" pid="1755" name="IVID18F96A52">
    <vt:lpwstr/>
  </property>
  <property fmtid="{D5CDD505-2E9C-101B-9397-08002B2CF9AE}" pid="1756" name="IVIDB4E29BC8">
    <vt:lpwstr/>
  </property>
  <property fmtid="{D5CDD505-2E9C-101B-9397-08002B2CF9AE}" pid="1757" name="IVID94A85597">
    <vt:lpwstr/>
  </property>
  <property fmtid="{D5CDD505-2E9C-101B-9397-08002B2CF9AE}" pid="1758" name="IVID96827">
    <vt:lpwstr/>
  </property>
  <property fmtid="{D5CDD505-2E9C-101B-9397-08002B2CF9AE}" pid="1759" name="IVID24EC4946">
    <vt:lpwstr/>
  </property>
  <property fmtid="{D5CDD505-2E9C-101B-9397-08002B2CF9AE}" pid="1760" name="IVID22262146">
    <vt:lpwstr/>
  </property>
  <property fmtid="{D5CDD505-2E9C-101B-9397-08002B2CF9AE}" pid="1761" name="IVIDB8FBD395">
    <vt:lpwstr/>
  </property>
  <property fmtid="{D5CDD505-2E9C-101B-9397-08002B2CF9AE}" pid="1762" name="IVIDA880A40E">
    <vt:lpwstr/>
  </property>
  <property fmtid="{D5CDD505-2E9C-101B-9397-08002B2CF9AE}" pid="1763" name="IVIDA22692A5">
    <vt:lpwstr/>
  </property>
  <property fmtid="{D5CDD505-2E9C-101B-9397-08002B2CF9AE}" pid="1764" name="IVIDA0D58">
    <vt:lpwstr/>
  </property>
  <property fmtid="{D5CDD505-2E9C-101B-9397-08002B2CF9AE}" pid="1765" name="IVIDAC365CE3">
    <vt:lpwstr/>
  </property>
  <property fmtid="{D5CDD505-2E9C-101B-9397-08002B2CF9AE}" pid="1766" name="IVID4244A548">
    <vt:lpwstr/>
  </property>
  <property fmtid="{D5CDD505-2E9C-101B-9397-08002B2CF9AE}" pid="1767" name="IVID3E1121A1">
    <vt:lpwstr/>
  </property>
  <property fmtid="{D5CDD505-2E9C-101B-9397-08002B2CF9AE}" pid="1768" name="IVID6AB4D465">
    <vt:lpwstr/>
  </property>
  <property fmtid="{D5CDD505-2E9C-101B-9397-08002B2CF9AE}" pid="1769" name="IVID76D90B1E">
    <vt:lpwstr/>
  </property>
  <property fmtid="{D5CDD505-2E9C-101B-9397-08002B2CF9AE}" pid="1770" name="IVID160F3325">
    <vt:lpwstr/>
  </property>
  <property fmtid="{D5CDD505-2E9C-101B-9397-08002B2CF9AE}" pid="1771" name="IVID1CDD3D38">
    <vt:lpwstr/>
  </property>
  <property fmtid="{D5CDD505-2E9C-101B-9397-08002B2CF9AE}" pid="1772" name="IVID9EB90A56">
    <vt:lpwstr/>
  </property>
  <property fmtid="{D5CDD505-2E9C-101B-9397-08002B2CF9AE}" pid="1773" name="IVIDE100E65">
    <vt:lpwstr/>
  </property>
  <property fmtid="{D5CDD505-2E9C-101B-9397-08002B2CF9AE}" pid="1774" name="IVID88842B6">
    <vt:lpwstr/>
  </property>
  <property fmtid="{D5CDD505-2E9C-101B-9397-08002B2CF9AE}" pid="1775" name="IVIDB2DC5CE0">
    <vt:lpwstr/>
  </property>
  <property fmtid="{D5CDD505-2E9C-101B-9397-08002B2CF9AE}" pid="1776" name="IVID4636B9B5">
    <vt:lpwstr/>
  </property>
  <property fmtid="{D5CDD505-2E9C-101B-9397-08002B2CF9AE}" pid="1777" name="IVIDDA2C5790">
    <vt:lpwstr/>
  </property>
  <property fmtid="{D5CDD505-2E9C-101B-9397-08002B2CF9AE}" pid="1778" name="IVID4413939B">
    <vt:lpwstr/>
  </property>
  <property fmtid="{D5CDD505-2E9C-101B-9397-08002B2CF9AE}" pid="1779" name="IVIDD6978C6E">
    <vt:lpwstr/>
  </property>
  <property fmtid="{D5CDD505-2E9C-101B-9397-08002B2CF9AE}" pid="1780" name="IVID509985B4">
    <vt:lpwstr/>
  </property>
  <property fmtid="{D5CDD505-2E9C-101B-9397-08002B2CF9AE}" pid="1781" name="IVIDF00430E5">
    <vt:lpwstr/>
  </property>
  <property fmtid="{D5CDD505-2E9C-101B-9397-08002B2CF9AE}" pid="1782" name="IVID10915B43">
    <vt:lpwstr/>
  </property>
  <property fmtid="{D5CDD505-2E9C-101B-9397-08002B2CF9AE}" pid="1783" name="IVIDDA839F1B">
    <vt:lpwstr/>
  </property>
  <property fmtid="{D5CDD505-2E9C-101B-9397-08002B2CF9AE}" pid="1784" name="IVID70487">
    <vt:lpwstr/>
  </property>
  <property fmtid="{D5CDD505-2E9C-101B-9397-08002B2CF9AE}" pid="1785" name="IVIDEF6CB">
    <vt:lpwstr/>
  </property>
  <property fmtid="{D5CDD505-2E9C-101B-9397-08002B2CF9AE}" pid="1786" name="IVID74C3FB9A">
    <vt:lpwstr/>
  </property>
  <property fmtid="{D5CDD505-2E9C-101B-9397-08002B2CF9AE}" pid="1787" name="IVID30F1A817">
    <vt:lpwstr/>
  </property>
  <property fmtid="{D5CDD505-2E9C-101B-9397-08002B2CF9AE}" pid="1788" name="IVID2C119170">
    <vt:lpwstr/>
  </property>
  <property fmtid="{D5CDD505-2E9C-101B-9397-08002B2CF9AE}" pid="1789" name="IVID66FAE4D2">
    <vt:lpwstr/>
  </property>
  <property fmtid="{D5CDD505-2E9C-101B-9397-08002B2CF9AE}" pid="1790" name="IVID36663">
    <vt:lpwstr/>
  </property>
  <property fmtid="{D5CDD505-2E9C-101B-9397-08002B2CF9AE}" pid="1791" name="IVIDFB451">
    <vt:lpwstr/>
  </property>
  <property fmtid="{D5CDD505-2E9C-101B-9397-08002B2CF9AE}" pid="1792" name="IVID4A216988">
    <vt:lpwstr/>
  </property>
  <property fmtid="{D5CDD505-2E9C-101B-9397-08002B2CF9AE}" pid="1793" name="IVIDCE02001D">
    <vt:lpwstr/>
  </property>
  <property fmtid="{D5CDD505-2E9C-101B-9397-08002B2CF9AE}" pid="1794" name="IVID2EB0C312">
    <vt:lpwstr/>
  </property>
  <property fmtid="{D5CDD505-2E9C-101B-9397-08002B2CF9AE}" pid="1795" name="IVIDC61AD9DD">
    <vt:lpwstr/>
  </property>
  <property fmtid="{D5CDD505-2E9C-101B-9397-08002B2CF9AE}" pid="1796" name="IVID8EEEF971">
    <vt:lpwstr/>
  </property>
  <property fmtid="{D5CDD505-2E9C-101B-9397-08002B2CF9AE}" pid="1797" name="IVID62CFDCF8">
    <vt:lpwstr/>
  </property>
  <property fmtid="{D5CDD505-2E9C-101B-9397-08002B2CF9AE}" pid="1798" name="IVID82EE75BE">
    <vt:lpwstr/>
  </property>
  <property fmtid="{D5CDD505-2E9C-101B-9397-08002B2CF9AE}" pid="1799" name="IVID1CE657CB">
    <vt:lpwstr/>
  </property>
  <property fmtid="{D5CDD505-2E9C-101B-9397-08002B2CF9AE}" pid="1800" name="IVID6C9E0">
    <vt:lpwstr/>
  </property>
  <property fmtid="{D5CDD505-2E9C-101B-9397-08002B2CF9AE}" pid="1801" name="IVIDDC7A0068">
    <vt:lpwstr/>
  </property>
  <property fmtid="{D5CDD505-2E9C-101B-9397-08002B2CF9AE}" pid="1802" name="IVIDAEB62385">
    <vt:lpwstr/>
  </property>
  <property fmtid="{D5CDD505-2E9C-101B-9397-08002B2CF9AE}" pid="1803" name="IVID26484766">
    <vt:lpwstr/>
  </property>
  <property fmtid="{D5CDD505-2E9C-101B-9397-08002B2CF9AE}" pid="1804" name="IVID3822F910">
    <vt:lpwstr/>
  </property>
  <property fmtid="{D5CDD505-2E9C-101B-9397-08002B2CF9AE}" pid="1805" name="IVID3AA655D2">
    <vt:lpwstr/>
  </property>
  <property fmtid="{D5CDD505-2E9C-101B-9397-08002B2CF9AE}" pid="1806" name="IVID94E0618C">
    <vt:lpwstr/>
  </property>
  <property fmtid="{D5CDD505-2E9C-101B-9397-08002B2CF9AE}" pid="1807" name="IVID8CD9B017">
    <vt:lpwstr/>
  </property>
  <property fmtid="{D5CDD505-2E9C-101B-9397-08002B2CF9AE}" pid="1808" name="IVIDEA7DFAA3">
    <vt:lpwstr/>
  </property>
  <property fmtid="{D5CDD505-2E9C-101B-9397-08002B2CF9AE}" pid="1809" name="IVIDE4EB7EE5">
    <vt:lpwstr/>
  </property>
  <property fmtid="{D5CDD505-2E9C-101B-9397-08002B2CF9AE}" pid="1810" name="IVID7C91F907">
    <vt:lpwstr/>
  </property>
  <property fmtid="{D5CDD505-2E9C-101B-9397-08002B2CF9AE}" pid="1811" name="IVID56219F51">
    <vt:lpwstr/>
  </property>
  <property fmtid="{D5CDD505-2E9C-101B-9397-08002B2CF9AE}" pid="1812" name="IVIDB65E3854">
    <vt:lpwstr/>
  </property>
  <property fmtid="{D5CDD505-2E9C-101B-9397-08002B2CF9AE}" pid="1813" name="IVID31098">
    <vt:lpwstr/>
  </property>
  <property fmtid="{D5CDD505-2E9C-101B-9397-08002B2CF9AE}" pid="1814" name="IVIDBCA4C020">
    <vt:lpwstr/>
  </property>
  <property fmtid="{D5CDD505-2E9C-101B-9397-08002B2CF9AE}" pid="1815" name="IVID434316E2">
    <vt:lpwstr/>
  </property>
  <property fmtid="{D5CDD505-2E9C-101B-9397-08002B2CF9AE}" pid="1816" name="IVIDFEEE0C97">
    <vt:lpwstr/>
  </property>
  <property fmtid="{D5CDD505-2E9C-101B-9397-08002B2CF9AE}" pid="1817" name="IVID222F9182">
    <vt:lpwstr/>
  </property>
  <property fmtid="{D5CDD505-2E9C-101B-9397-08002B2CF9AE}" pid="1818" name="IVID4E8CCE1B">
    <vt:lpwstr/>
  </property>
  <property fmtid="{D5CDD505-2E9C-101B-9397-08002B2CF9AE}" pid="1819" name="IVID7EA65">
    <vt:lpwstr/>
  </property>
  <property fmtid="{D5CDD505-2E9C-101B-9397-08002B2CF9AE}" pid="1820" name="IVIDE100CCA">
    <vt:lpwstr/>
  </property>
  <property fmtid="{D5CDD505-2E9C-101B-9397-08002B2CF9AE}" pid="1821" name="IVIDEEDB8FD3">
    <vt:lpwstr/>
  </property>
  <property fmtid="{D5CDD505-2E9C-101B-9397-08002B2CF9AE}" pid="1822" name="IVID5C4E932D">
    <vt:lpwstr/>
  </property>
  <property fmtid="{D5CDD505-2E9C-101B-9397-08002B2CF9AE}" pid="1823" name="IVIDCCA82736">
    <vt:lpwstr/>
  </property>
  <property fmtid="{D5CDD505-2E9C-101B-9397-08002B2CF9AE}" pid="1824" name="IVIDEC3252B3">
    <vt:lpwstr/>
  </property>
  <property fmtid="{D5CDD505-2E9C-101B-9397-08002B2CF9AE}" pid="1825" name="IVIDBC2BFC78">
    <vt:lpwstr/>
  </property>
  <property fmtid="{D5CDD505-2E9C-101B-9397-08002B2CF9AE}" pid="1826" name="IVID9B326">
    <vt:lpwstr/>
  </property>
  <property fmtid="{D5CDD505-2E9C-101B-9397-08002B2CF9AE}" pid="1827" name="IVID782B490B">
    <vt:lpwstr/>
  </property>
  <property fmtid="{D5CDD505-2E9C-101B-9397-08002B2CF9AE}" pid="1828" name="IVIDA0D04CB6">
    <vt:lpwstr/>
  </property>
  <property fmtid="{D5CDD505-2E9C-101B-9397-08002B2CF9AE}" pid="1829" name="IVID2E15326E">
    <vt:lpwstr/>
  </property>
  <property fmtid="{D5CDD505-2E9C-101B-9397-08002B2CF9AE}" pid="1830" name="IVID48DD3E16">
    <vt:lpwstr/>
  </property>
  <property fmtid="{D5CDD505-2E9C-101B-9397-08002B2CF9AE}" pid="1831" name="IVIDC03634DD">
    <vt:lpwstr/>
  </property>
  <property fmtid="{D5CDD505-2E9C-101B-9397-08002B2CF9AE}" pid="1832" name="IVID4667DA1A">
    <vt:lpwstr/>
  </property>
  <property fmtid="{D5CDD505-2E9C-101B-9397-08002B2CF9AE}" pid="1833" name="IVID5ED7DA06">
    <vt:lpwstr/>
  </property>
  <property fmtid="{D5CDD505-2E9C-101B-9397-08002B2CF9AE}" pid="1834" name="IVID9C5D0486">
    <vt:lpwstr/>
  </property>
  <property fmtid="{D5CDD505-2E9C-101B-9397-08002B2CF9AE}" pid="1835" name="IVID4A9BB1C">
    <vt:lpwstr/>
  </property>
  <property fmtid="{D5CDD505-2E9C-101B-9397-08002B2CF9AE}" pid="1836" name="IVID2C016EE">
    <vt:lpwstr/>
  </property>
  <property fmtid="{D5CDD505-2E9C-101B-9397-08002B2CF9AE}" pid="1837" name="IVID969DE747">
    <vt:lpwstr/>
  </property>
  <property fmtid="{D5CDD505-2E9C-101B-9397-08002B2CF9AE}" pid="1838" name="IVID569CAE0F">
    <vt:lpwstr/>
  </property>
  <property fmtid="{D5CDD505-2E9C-101B-9397-08002B2CF9AE}" pid="1839" name="IVID116DA">
    <vt:lpwstr/>
  </property>
  <property fmtid="{D5CDD505-2E9C-101B-9397-08002B2CF9AE}" pid="1840" name="IVIDAED55">
    <vt:lpwstr/>
  </property>
  <property fmtid="{D5CDD505-2E9C-101B-9397-08002B2CF9AE}" pid="1841" name="IVIDBC1488BF">
    <vt:lpwstr/>
  </property>
  <property fmtid="{D5CDD505-2E9C-101B-9397-08002B2CF9AE}" pid="1842" name="IVIDD2CE6634">
    <vt:lpwstr/>
  </property>
  <property fmtid="{D5CDD505-2E9C-101B-9397-08002B2CF9AE}" pid="1843" name="IVID4C81D7D5">
    <vt:lpwstr/>
  </property>
  <property fmtid="{D5CDD505-2E9C-101B-9397-08002B2CF9AE}" pid="1844" name="IVID822B7528">
    <vt:lpwstr/>
  </property>
  <property fmtid="{D5CDD505-2E9C-101B-9397-08002B2CF9AE}" pid="1845" name="IVIDEAABD869">
    <vt:lpwstr/>
  </property>
  <property fmtid="{D5CDD505-2E9C-101B-9397-08002B2CF9AE}" pid="1846" name="IVID8A773F3C">
    <vt:lpwstr/>
  </property>
  <property fmtid="{D5CDD505-2E9C-101B-9397-08002B2CF9AE}" pid="1847" name="IVIDF64750B0">
    <vt:lpwstr/>
  </property>
  <property fmtid="{D5CDD505-2E9C-101B-9397-08002B2CF9AE}" pid="1848" name="IVIDFE61D5FD">
    <vt:lpwstr/>
  </property>
  <property fmtid="{D5CDD505-2E9C-101B-9397-08002B2CF9AE}" pid="1849" name="IVID6CCCC15">
    <vt:lpwstr/>
  </property>
  <property fmtid="{D5CDD505-2E9C-101B-9397-08002B2CF9AE}" pid="1850" name="IVIDEA8E4814">
    <vt:lpwstr/>
  </property>
  <property fmtid="{D5CDD505-2E9C-101B-9397-08002B2CF9AE}" pid="1851" name="IVID8AFA6B5D">
    <vt:lpwstr/>
  </property>
  <property fmtid="{D5CDD505-2E9C-101B-9397-08002B2CF9AE}" pid="1852" name="IVID527D58F6">
    <vt:lpwstr/>
  </property>
  <property fmtid="{D5CDD505-2E9C-101B-9397-08002B2CF9AE}" pid="1853" name="IVIDD8EF1E76">
    <vt:lpwstr/>
  </property>
  <property fmtid="{D5CDD505-2E9C-101B-9397-08002B2CF9AE}" pid="1854" name="IVID5636FACB">
    <vt:lpwstr/>
  </property>
  <property fmtid="{D5CDD505-2E9C-101B-9397-08002B2CF9AE}" pid="1855" name="IVID8ADE263D">
    <vt:lpwstr/>
  </property>
  <property fmtid="{D5CDD505-2E9C-101B-9397-08002B2CF9AE}" pid="1856" name="IVID6C6012FC">
    <vt:lpwstr/>
  </property>
  <property fmtid="{D5CDD505-2E9C-101B-9397-08002B2CF9AE}" pid="1857" name="IVID24D397D3">
    <vt:lpwstr/>
  </property>
  <property fmtid="{D5CDD505-2E9C-101B-9397-08002B2CF9AE}" pid="1858" name="IVIDBAF03D7E">
    <vt:lpwstr/>
  </property>
  <property fmtid="{D5CDD505-2E9C-101B-9397-08002B2CF9AE}" pid="1859" name="IVID54CEFAEE">
    <vt:lpwstr/>
  </property>
  <property fmtid="{D5CDD505-2E9C-101B-9397-08002B2CF9AE}" pid="1860" name="IVIDE8D74206">
    <vt:lpwstr/>
  </property>
  <property fmtid="{D5CDD505-2E9C-101B-9397-08002B2CF9AE}" pid="1861" name="IVIDD9400">
    <vt:lpwstr/>
  </property>
  <property fmtid="{D5CDD505-2E9C-101B-9397-08002B2CF9AE}" pid="1862" name="IVIDAA27B7EC">
    <vt:lpwstr/>
  </property>
  <property fmtid="{D5CDD505-2E9C-101B-9397-08002B2CF9AE}" pid="1863" name="IVID886D0">
    <vt:lpwstr/>
  </property>
  <property fmtid="{D5CDD505-2E9C-101B-9397-08002B2CF9AE}" pid="1864" name="IVIDBC5FD174">
    <vt:lpwstr/>
  </property>
  <property fmtid="{D5CDD505-2E9C-101B-9397-08002B2CF9AE}" pid="1865" name="IVIDE41A583">
    <vt:lpwstr/>
  </property>
  <property fmtid="{D5CDD505-2E9C-101B-9397-08002B2CF9AE}" pid="1866" name="IVIDB0A71A8C">
    <vt:lpwstr/>
  </property>
  <property fmtid="{D5CDD505-2E9C-101B-9397-08002B2CF9AE}" pid="1867" name="IVID5AE21DD1">
    <vt:lpwstr/>
  </property>
  <property fmtid="{D5CDD505-2E9C-101B-9397-08002B2CF9AE}" pid="1868" name="IVID32F51E3B">
    <vt:lpwstr/>
  </property>
  <property fmtid="{D5CDD505-2E9C-101B-9397-08002B2CF9AE}" pid="1869" name="IVIDAA16E21">
    <vt:lpwstr/>
  </property>
  <property fmtid="{D5CDD505-2E9C-101B-9397-08002B2CF9AE}" pid="1870" name="IVIDDC724019">
    <vt:lpwstr/>
  </property>
  <property fmtid="{D5CDD505-2E9C-101B-9397-08002B2CF9AE}" pid="1871" name="IVIDA44FBA33">
    <vt:lpwstr/>
  </property>
  <property fmtid="{D5CDD505-2E9C-101B-9397-08002B2CF9AE}" pid="1872" name="IVIDB402FF28">
    <vt:lpwstr/>
  </property>
  <property fmtid="{D5CDD505-2E9C-101B-9397-08002B2CF9AE}" pid="1873" name="IVID6441D959">
    <vt:lpwstr/>
  </property>
  <property fmtid="{D5CDD505-2E9C-101B-9397-08002B2CF9AE}" pid="1874" name="IVIDB09359DD">
    <vt:lpwstr/>
  </property>
  <property fmtid="{D5CDD505-2E9C-101B-9397-08002B2CF9AE}" pid="1875" name="IVID14D335E9">
    <vt:lpwstr/>
  </property>
  <property fmtid="{D5CDD505-2E9C-101B-9397-08002B2CF9AE}" pid="1876" name="IVID8819D2F2">
    <vt:lpwstr/>
  </property>
  <property fmtid="{D5CDD505-2E9C-101B-9397-08002B2CF9AE}" pid="1877" name="IVIDAE3F0489">
    <vt:lpwstr/>
  </property>
  <property fmtid="{D5CDD505-2E9C-101B-9397-08002B2CF9AE}" pid="1878" name="IVID582C3522">
    <vt:lpwstr/>
  </property>
  <property fmtid="{D5CDD505-2E9C-101B-9397-08002B2CF9AE}" pid="1879" name="IVIDB8D49CA4">
    <vt:lpwstr/>
  </property>
  <property fmtid="{D5CDD505-2E9C-101B-9397-08002B2CF9AE}" pid="1880" name="IVID983CA65D">
    <vt:lpwstr/>
  </property>
  <property fmtid="{D5CDD505-2E9C-101B-9397-08002B2CF9AE}" pid="1881" name="IVIDEE17E">
    <vt:lpwstr/>
  </property>
  <property fmtid="{D5CDD505-2E9C-101B-9397-08002B2CF9AE}" pid="1882" name="IVIDD6D49">
    <vt:lpwstr/>
  </property>
  <property fmtid="{D5CDD505-2E9C-101B-9397-08002B2CF9AE}" pid="1883" name="IVIDFE9C2D8D">
    <vt:lpwstr/>
  </property>
  <property fmtid="{D5CDD505-2E9C-101B-9397-08002B2CF9AE}" pid="1884" name="IVIDC0A29F33">
    <vt:lpwstr/>
  </property>
  <property fmtid="{D5CDD505-2E9C-101B-9397-08002B2CF9AE}" pid="1885" name="IVID903C2330">
    <vt:lpwstr/>
  </property>
  <property fmtid="{D5CDD505-2E9C-101B-9397-08002B2CF9AE}" pid="1886" name="IVID8860F311">
    <vt:lpwstr/>
  </property>
  <property fmtid="{D5CDD505-2E9C-101B-9397-08002B2CF9AE}" pid="1887" name="IVIDBE75FFA7">
    <vt:lpwstr/>
  </property>
  <property fmtid="{D5CDD505-2E9C-101B-9397-08002B2CF9AE}" pid="1888" name="IVID8A1C9D91">
    <vt:lpwstr/>
  </property>
  <property fmtid="{D5CDD505-2E9C-101B-9397-08002B2CF9AE}" pid="1889" name="IVID2A794065">
    <vt:lpwstr/>
  </property>
  <property fmtid="{D5CDD505-2E9C-101B-9397-08002B2CF9AE}" pid="1890" name="IVIDBA337A22">
    <vt:lpwstr/>
  </property>
  <property fmtid="{D5CDD505-2E9C-101B-9397-08002B2CF9AE}" pid="1891" name="IVID92AD32BD">
    <vt:lpwstr/>
  </property>
  <property fmtid="{D5CDD505-2E9C-101B-9397-08002B2CF9AE}" pid="1892" name="IVID3288350A">
    <vt:lpwstr/>
  </property>
  <property fmtid="{D5CDD505-2E9C-101B-9397-08002B2CF9AE}" pid="1893" name="IVID2617A">
    <vt:lpwstr/>
  </property>
  <property fmtid="{D5CDD505-2E9C-101B-9397-08002B2CF9AE}" pid="1894" name="IVID4C324B61">
    <vt:lpwstr/>
  </property>
  <property fmtid="{D5CDD505-2E9C-101B-9397-08002B2CF9AE}" pid="1895" name="IVID325D704E">
    <vt:lpwstr/>
  </property>
  <property fmtid="{D5CDD505-2E9C-101B-9397-08002B2CF9AE}" pid="1896" name="IVID9063CE85">
    <vt:lpwstr/>
  </property>
  <property fmtid="{D5CDD505-2E9C-101B-9397-08002B2CF9AE}" pid="1897" name="IVID92AC3702">
    <vt:lpwstr/>
  </property>
  <property fmtid="{D5CDD505-2E9C-101B-9397-08002B2CF9AE}" pid="1898" name="IVIDC4DD2B62">
    <vt:lpwstr/>
  </property>
  <property fmtid="{D5CDD505-2E9C-101B-9397-08002B2CF9AE}" pid="1899" name="IVID1A2B593C">
    <vt:lpwstr/>
  </property>
  <property fmtid="{D5CDD505-2E9C-101B-9397-08002B2CF9AE}" pid="1900" name="IVID6F950">
    <vt:lpwstr/>
  </property>
  <property fmtid="{D5CDD505-2E9C-101B-9397-08002B2CF9AE}" pid="1901" name="IVIDD449C7FA">
    <vt:lpwstr/>
  </property>
  <property fmtid="{D5CDD505-2E9C-101B-9397-08002B2CF9AE}" pid="1902" name="IVIDD41E5192">
    <vt:lpwstr/>
  </property>
  <property fmtid="{D5CDD505-2E9C-101B-9397-08002B2CF9AE}" pid="1903" name="IVID18FB6C4E">
    <vt:lpwstr/>
  </property>
  <property fmtid="{D5CDD505-2E9C-101B-9397-08002B2CF9AE}" pid="1904" name="IVID184AD629">
    <vt:lpwstr/>
  </property>
  <property fmtid="{D5CDD505-2E9C-101B-9397-08002B2CF9AE}" pid="1905" name="IVIDAA4A2867">
    <vt:lpwstr/>
  </property>
  <property fmtid="{D5CDD505-2E9C-101B-9397-08002B2CF9AE}" pid="1906" name="IVIDD58EF">
    <vt:lpwstr/>
  </property>
  <property fmtid="{D5CDD505-2E9C-101B-9397-08002B2CF9AE}" pid="1907" name="IVID1E7666F9">
    <vt:lpwstr/>
  </property>
  <property fmtid="{D5CDD505-2E9C-101B-9397-08002B2CF9AE}" pid="1908" name="IVID1AFD26C7">
    <vt:lpwstr/>
  </property>
  <property fmtid="{D5CDD505-2E9C-101B-9397-08002B2CF9AE}" pid="1909" name="IVID64C20DF">
    <vt:lpwstr/>
  </property>
  <property fmtid="{D5CDD505-2E9C-101B-9397-08002B2CF9AE}" pid="1910" name="IVID3EC6AD7A">
    <vt:lpwstr/>
  </property>
  <property fmtid="{D5CDD505-2E9C-101B-9397-08002B2CF9AE}" pid="1911" name="IVIDD2DB9079">
    <vt:lpwstr/>
  </property>
  <property fmtid="{D5CDD505-2E9C-101B-9397-08002B2CF9AE}" pid="1912" name="IVID188E3784">
    <vt:lpwstr/>
  </property>
  <property fmtid="{D5CDD505-2E9C-101B-9397-08002B2CF9AE}" pid="1913" name="IVIDA045DF6B">
    <vt:lpwstr/>
  </property>
  <property fmtid="{D5CDD505-2E9C-101B-9397-08002B2CF9AE}" pid="1914" name="IVIDD46B4C7C">
    <vt:lpwstr/>
  </property>
  <property fmtid="{D5CDD505-2E9C-101B-9397-08002B2CF9AE}" pid="1915" name="IVID689D7D47">
    <vt:lpwstr/>
  </property>
  <property fmtid="{D5CDD505-2E9C-101B-9397-08002B2CF9AE}" pid="1916" name="IVID3640F86A">
    <vt:lpwstr/>
  </property>
  <property fmtid="{D5CDD505-2E9C-101B-9397-08002B2CF9AE}" pid="1917" name="IVID2C58854A">
    <vt:lpwstr/>
  </property>
  <property fmtid="{D5CDD505-2E9C-101B-9397-08002B2CF9AE}" pid="1918" name="IVID843672B0">
    <vt:lpwstr/>
  </property>
  <property fmtid="{D5CDD505-2E9C-101B-9397-08002B2CF9AE}" pid="1919" name="IVID3CE31372">
    <vt:lpwstr/>
  </property>
  <property fmtid="{D5CDD505-2E9C-101B-9397-08002B2CF9AE}" pid="1920" name="IVID3E4F2348">
    <vt:lpwstr/>
  </property>
  <property fmtid="{D5CDD505-2E9C-101B-9397-08002B2CF9AE}" pid="1921" name="IVIDE04DDAE1">
    <vt:lpwstr/>
  </property>
  <property fmtid="{D5CDD505-2E9C-101B-9397-08002B2CF9AE}" pid="1922" name="IVID96C77267">
    <vt:lpwstr/>
  </property>
  <property fmtid="{D5CDD505-2E9C-101B-9397-08002B2CF9AE}" pid="1923" name="IVID7654BA56">
    <vt:lpwstr/>
  </property>
  <property fmtid="{D5CDD505-2E9C-101B-9397-08002B2CF9AE}" pid="1924" name="IVID906952EC">
    <vt:lpwstr/>
  </property>
  <property fmtid="{D5CDD505-2E9C-101B-9397-08002B2CF9AE}" pid="1925" name="IVIDE0C19833">
    <vt:lpwstr/>
  </property>
  <property fmtid="{D5CDD505-2E9C-101B-9397-08002B2CF9AE}" pid="1926" name="IVIDAE45D46C">
    <vt:lpwstr/>
  </property>
  <property fmtid="{D5CDD505-2E9C-101B-9397-08002B2CF9AE}" pid="1927" name="IVID5A36DCB4">
    <vt:lpwstr/>
  </property>
  <property fmtid="{D5CDD505-2E9C-101B-9397-08002B2CF9AE}" pid="1928" name="IVID540063F9">
    <vt:lpwstr/>
  </property>
  <property fmtid="{D5CDD505-2E9C-101B-9397-08002B2CF9AE}" pid="1929" name="IVIDFA5001AC">
    <vt:lpwstr/>
  </property>
  <property fmtid="{D5CDD505-2E9C-101B-9397-08002B2CF9AE}" pid="1930" name="IVID40C947A4">
    <vt:lpwstr/>
  </property>
  <property fmtid="{D5CDD505-2E9C-101B-9397-08002B2CF9AE}" pid="1931" name="IVIDBE0611E3">
    <vt:lpwstr/>
  </property>
  <property fmtid="{D5CDD505-2E9C-101B-9397-08002B2CF9AE}" pid="1932" name="IVID6841A0EF">
    <vt:lpwstr/>
  </property>
  <property fmtid="{D5CDD505-2E9C-101B-9397-08002B2CF9AE}" pid="1933" name="IVIDE40C5B4">
    <vt:lpwstr/>
  </property>
  <property fmtid="{D5CDD505-2E9C-101B-9397-08002B2CF9AE}" pid="1934" name="IVID82E5D62A">
    <vt:lpwstr/>
  </property>
  <property fmtid="{D5CDD505-2E9C-101B-9397-08002B2CF9AE}" pid="1935" name="IVIDAAF57AC8">
    <vt:lpwstr/>
  </property>
  <property fmtid="{D5CDD505-2E9C-101B-9397-08002B2CF9AE}" pid="1936" name="IVIDF24C9455">
    <vt:lpwstr/>
  </property>
  <property fmtid="{D5CDD505-2E9C-101B-9397-08002B2CF9AE}" pid="1937" name="IVID5461">
    <vt:lpwstr/>
  </property>
  <property fmtid="{D5CDD505-2E9C-101B-9397-08002B2CF9AE}" pid="1938" name="IVIDD8AD10FA">
    <vt:lpwstr/>
  </property>
  <property fmtid="{D5CDD505-2E9C-101B-9397-08002B2CF9AE}" pid="1939" name="IVID1E200545">
    <vt:lpwstr/>
  </property>
  <property fmtid="{D5CDD505-2E9C-101B-9397-08002B2CF9AE}" pid="1940" name="IVIDD04B6551">
    <vt:lpwstr/>
  </property>
  <property fmtid="{D5CDD505-2E9C-101B-9397-08002B2CF9AE}" pid="1941" name="IVIDD8C53952">
    <vt:lpwstr/>
  </property>
  <property fmtid="{D5CDD505-2E9C-101B-9397-08002B2CF9AE}" pid="1942" name="IVID5699E0F1">
    <vt:lpwstr/>
  </property>
  <property fmtid="{D5CDD505-2E9C-101B-9397-08002B2CF9AE}" pid="1943" name="IVID88340DFA">
    <vt:lpwstr/>
  </property>
  <property fmtid="{D5CDD505-2E9C-101B-9397-08002B2CF9AE}" pid="1944" name="IVIDAE8A8">
    <vt:lpwstr/>
  </property>
  <property fmtid="{D5CDD505-2E9C-101B-9397-08002B2CF9AE}" pid="1945" name="IVID39A36AC4">
    <vt:lpwstr/>
  </property>
  <property fmtid="{D5CDD505-2E9C-101B-9397-08002B2CF9AE}" pid="1946" name="IVID763BE494">
    <vt:lpwstr/>
  </property>
  <property fmtid="{D5CDD505-2E9C-101B-9397-08002B2CF9AE}" pid="1947" name="IVID6837875C">
    <vt:lpwstr/>
  </property>
  <property fmtid="{D5CDD505-2E9C-101B-9397-08002B2CF9AE}" pid="1948" name="IVIDF2620765">
    <vt:lpwstr/>
  </property>
  <property fmtid="{D5CDD505-2E9C-101B-9397-08002B2CF9AE}" pid="1949" name="IVID56D7ACD6">
    <vt:lpwstr/>
  </property>
  <property fmtid="{D5CDD505-2E9C-101B-9397-08002B2CF9AE}" pid="1950" name="IVID90EDF128">
    <vt:lpwstr/>
  </property>
  <property fmtid="{D5CDD505-2E9C-101B-9397-08002B2CF9AE}" pid="1951" name="IVID74A4BD34">
    <vt:lpwstr/>
  </property>
  <property fmtid="{D5CDD505-2E9C-101B-9397-08002B2CF9AE}" pid="1952" name="IVID8AE4CBE8">
    <vt:lpwstr/>
  </property>
  <property fmtid="{D5CDD505-2E9C-101B-9397-08002B2CF9AE}" pid="1953" name="IVIDC8128561">
    <vt:lpwstr/>
  </property>
  <property fmtid="{D5CDD505-2E9C-101B-9397-08002B2CF9AE}" pid="1954" name="IVID1AB82A16">
    <vt:lpwstr/>
  </property>
  <property fmtid="{D5CDD505-2E9C-101B-9397-08002B2CF9AE}" pid="1955" name="IVIDCA79F02B">
    <vt:lpwstr/>
  </property>
  <property fmtid="{D5CDD505-2E9C-101B-9397-08002B2CF9AE}" pid="1956" name="IVID6B4E1CE">
    <vt:lpwstr/>
  </property>
  <property fmtid="{D5CDD505-2E9C-101B-9397-08002B2CF9AE}" pid="1957" name="IVIDAEADE161">
    <vt:lpwstr/>
  </property>
  <property fmtid="{D5CDD505-2E9C-101B-9397-08002B2CF9AE}" pid="1958" name="IVIDC2965A1E">
    <vt:lpwstr/>
  </property>
  <property fmtid="{D5CDD505-2E9C-101B-9397-08002B2CF9AE}" pid="1959" name="IVIDB4290946">
    <vt:lpwstr/>
  </property>
  <property fmtid="{D5CDD505-2E9C-101B-9397-08002B2CF9AE}" pid="1960" name="IVID2C89F869">
    <vt:lpwstr/>
  </property>
  <property fmtid="{D5CDD505-2E9C-101B-9397-08002B2CF9AE}" pid="1961" name="IVID30E8E">
    <vt:lpwstr/>
  </property>
  <property fmtid="{D5CDD505-2E9C-101B-9397-08002B2CF9AE}" pid="1962" name="IVID7241411C">
    <vt:lpwstr/>
  </property>
  <property fmtid="{D5CDD505-2E9C-101B-9397-08002B2CF9AE}" pid="1963" name="IVID70CEFC76">
    <vt:lpwstr/>
  </property>
  <property fmtid="{D5CDD505-2E9C-101B-9397-08002B2CF9AE}" pid="1964" name="IVIDA0F82BE7">
    <vt:lpwstr/>
  </property>
  <property fmtid="{D5CDD505-2E9C-101B-9397-08002B2CF9AE}" pid="1965" name="IVID864A0BE2">
    <vt:lpwstr/>
  </property>
  <property fmtid="{D5CDD505-2E9C-101B-9397-08002B2CF9AE}" pid="1966" name="IVID4007217A">
    <vt:lpwstr/>
  </property>
  <property fmtid="{D5CDD505-2E9C-101B-9397-08002B2CF9AE}" pid="1967" name="IVID9ACDF0B0">
    <vt:lpwstr/>
  </property>
  <property fmtid="{D5CDD505-2E9C-101B-9397-08002B2CF9AE}" pid="1968" name="IVID24A78AA7">
    <vt:lpwstr/>
  </property>
  <property fmtid="{D5CDD505-2E9C-101B-9397-08002B2CF9AE}" pid="1969" name="IVIDFCA7C083">
    <vt:lpwstr/>
  </property>
  <property fmtid="{D5CDD505-2E9C-101B-9397-08002B2CF9AE}" pid="1970" name="IVIDB82A0B91">
    <vt:lpwstr/>
  </property>
  <property fmtid="{D5CDD505-2E9C-101B-9397-08002B2CF9AE}" pid="1971" name="IVIDDA740CF9">
    <vt:lpwstr/>
  </property>
  <property fmtid="{D5CDD505-2E9C-101B-9397-08002B2CF9AE}" pid="1972" name="IVID6449A9D">
    <vt:lpwstr/>
  </property>
  <property fmtid="{D5CDD505-2E9C-101B-9397-08002B2CF9AE}" pid="1973" name="IVIDB46D7F8A">
    <vt:lpwstr/>
  </property>
  <property fmtid="{D5CDD505-2E9C-101B-9397-08002B2CF9AE}" pid="1974" name="IVIDDC518FBE">
    <vt:lpwstr/>
  </property>
  <property fmtid="{D5CDD505-2E9C-101B-9397-08002B2CF9AE}" pid="1975" name="IVIDEA29B77A">
    <vt:lpwstr/>
  </property>
  <property fmtid="{D5CDD505-2E9C-101B-9397-08002B2CF9AE}" pid="1976" name="IVID9073C4AF">
    <vt:lpwstr/>
  </property>
  <property fmtid="{D5CDD505-2E9C-101B-9397-08002B2CF9AE}" pid="1977" name="IVIDC27A2E3D">
    <vt:lpwstr/>
  </property>
  <property fmtid="{D5CDD505-2E9C-101B-9397-08002B2CF9AE}" pid="1978" name="IVIDD34AD">
    <vt:lpwstr/>
  </property>
  <property fmtid="{D5CDD505-2E9C-101B-9397-08002B2CF9AE}" pid="1979" name="IVID889A64E2">
    <vt:lpwstr/>
  </property>
  <property fmtid="{D5CDD505-2E9C-101B-9397-08002B2CF9AE}" pid="1980" name="IVIDB643B9F3">
    <vt:lpwstr/>
  </property>
  <property fmtid="{D5CDD505-2E9C-101B-9397-08002B2CF9AE}" pid="1981" name="IVIDFEBAFC70">
    <vt:lpwstr/>
  </property>
  <property fmtid="{D5CDD505-2E9C-101B-9397-08002B2CF9AE}" pid="1982" name="IVID2E420C70">
    <vt:lpwstr/>
  </property>
  <property fmtid="{D5CDD505-2E9C-101B-9397-08002B2CF9AE}" pid="1983" name="IVID807C854A">
    <vt:lpwstr/>
  </property>
  <property fmtid="{D5CDD505-2E9C-101B-9397-08002B2CF9AE}" pid="1984" name="IVID4847D82">
    <vt:lpwstr/>
  </property>
  <property fmtid="{D5CDD505-2E9C-101B-9397-08002B2CF9AE}" pid="1985" name="IVID62726C1E">
    <vt:lpwstr/>
  </property>
  <property fmtid="{D5CDD505-2E9C-101B-9397-08002B2CF9AE}" pid="1986" name="IVID32F9EAF1">
    <vt:lpwstr/>
  </property>
  <property fmtid="{D5CDD505-2E9C-101B-9397-08002B2CF9AE}" pid="1987" name="IVIDE219BC10">
    <vt:lpwstr/>
  </property>
  <property fmtid="{D5CDD505-2E9C-101B-9397-08002B2CF9AE}" pid="1988" name="IVIDA4016916">
    <vt:lpwstr/>
  </property>
  <property fmtid="{D5CDD505-2E9C-101B-9397-08002B2CF9AE}" pid="1989" name="IVIDB038C252">
    <vt:lpwstr/>
  </property>
  <property fmtid="{D5CDD505-2E9C-101B-9397-08002B2CF9AE}" pid="1990" name="IVID54C81382">
    <vt:lpwstr/>
  </property>
  <property fmtid="{D5CDD505-2E9C-101B-9397-08002B2CF9AE}" pid="1991" name="IVIDFC6A7E39">
    <vt:lpwstr/>
  </property>
  <property fmtid="{D5CDD505-2E9C-101B-9397-08002B2CF9AE}" pid="1992" name="IVIDF8865E1E">
    <vt:lpwstr/>
  </property>
  <property fmtid="{D5CDD505-2E9C-101B-9397-08002B2CF9AE}" pid="1993" name="IVID277B24D">
    <vt:lpwstr/>
  </property>
  <property fmtid="{D5CDD505-2E9C-101B-9397-08002B2CF9AE}" pid="1994" name="IVID54BDC216">
    <vt:lpwstr/>
  </property>
  <property fmtid="{D5CDD505-2E9C-101B-9397-08002B2CF9AE}" pid="1995" name="IVID847FD2F3">
    <vt:lpwstr/>
  </property>
  <property fmtid="{D5CDD505-2E9C-101B-9397-08002B2CF9AE}" pid="1996" name="IVID40547224">
    <vt:lpwstr/>
  </property>
  <property fmtid="{D5CDD505-2E9C-101B-9397-08002B2CF9AE}" pid="1997" name="IVIDF631AC41">
    <vt:lpwstr/>
  </property>
  <property fmtid="{D5CDD505-2E9C-101B-9397-08002B2CF9AE}" pid="1998" name="IVID9CB4DC21">
    <vt:lpwstr/>
  </property>
  <property fmtid="{D5CDD505-2E9C-101B-9397-08002B2CF9AE}" pid="1999" name="IVIDDA0A0339">
    <vt:lpwstr/>
  </property>
  <property fmtid="{D5CDD505-2E9C-101B-9397-08002B2CF9AE}" pid="2000" name="IVIDA4BFA40F">
    <vt:lpwstr/>
  </property>
  <property fmtid="{D5CDD505-2E9C-101B-9397-08002B2CF9AE}" pid="2001" name="IVID2E9A5027">
    <vt:lpwstr/>
  </property>
  <property fmtid="{D5CDD505-2E9C-101B-9397-08002B2CF9AE}" pid="2002" name="IVID94F5F114">
    <vt:lpwstr/>
  </property>
  <property fmtid="{D5CDD505-2E9C-101B-9397-08002B2CF9AE}" pid="2003" name="IVID746C57F3">
    <vt:lpwstr/>
  </property>
  <property fmtid="{D5CDD505-2E9C-101B-9397-08002B2CF9AE}" pid="2004" name="IVID44CCA43C">
    <vt:lpwstr/>
  </property>
  <property fmtid="{D5CDD505-2E9C-101B-9397-08002B2CF9AE}" pid="2005" name="IVID8CAAE3D7">
    <vt:lpwstr/>
  </property>
  <property fmtid="{D5CDD505-2E9C-101B-9397-08002B2CF9AE}" pid="2006" name="IVID10069FFD">
    <vt:lpwstr/>
  </property>
  <property fmtid="{D5CDD505-2E9C-101B-9397-08002B2CF9AE}" pid="2007" name="IVID244B0EB6">
    <vt:lpwstr/>
  </property>
  <property fmtid="{D5CDD505-2E9C-101B-9397-08002B2CF9AE}" pid="2008" name="IVIDF04C2F4E">
    <vt:lpwstr/>
  </property>
  <property fmtid="{D5CDD505-2E9C-101B-9397-08002B2CF9AE}" pid="2009" name="IVID3834883A">
    <vt:lpwstr/>
  </property>
  <property fmtid="{D5CDD505-2E9C-101B-9397-08002B2CF9AE}" pid="2010" name="IVIDD87F5F06">
    <vt:lpwstr/>
  </property>
  <property fmtid="{D5CDD505-2E9C-101B-9397-08002B2CF9AE}" pid="2011" name="IVID8E4F6273">
    <vt:lpwstr/>
  </property>
  <property fmtid="{D5CDD505-2E9C-101B-9397-08002B2CF9AE}" pid="2012" name="IVID36B248A5">
    <vt:lpwstr/>
  </property>
  <property fmtid="{D5CDD505-2E9C-101B-9397-08002B2CF9AE}" pid="2013" name="IVID3E5F666B">
    <vt:lpwstr/>
  </property>
  <property fmtid="{D5CDD505-2E9C-101B-9397-08002B2CF9AE}" pid="2014" name="IVID86C2C022">
    <vt:lpwstr/>
  </property>
  <property fmtid="{D5CDD505-2E9C-101B-9397-08002B2CF9AE}" pid="2015" name="IVID20867D1E">
    <vt:lpwstr/>
  </property>
  <property fmtid="{D5CDD505-2E9C-101B-9397-08002B2CF9AE}" pid="2016" name="IVIDDC10438A">
    <vt:lpwstr/>
  </property>
  <property fmtid="{D5CDD505-2E9C-101B-9397-08002B2CF9AE}" pid="2017" name="IVIDC493D447">
    <vt:lpwstr/>
  </property>
  <property fmtid="{D5CDD505-2E9C-101B-9397-08002B2CF9AE}" pid="2018" name="IVID66DBB79">
    <vt:lpwstr/>
  </property>
  <property fmtid="{D5CDD505-2E9C-101B-9397-08002B2CF9AE}" pid="2019" name="IVID12E19B5E">
    <vt:lpwstr/>
  </property>
  <property fmtid="{D5CDD505-2E9C-101B-9397-08002B2CF9AE}" pid="2020" name="IVIDD02C6BCF">
    <vt:lpwstr/>
  </property>
  <property fmtid="{D5CDD505-2E9C-101B-9397-08002B2CF9AE}" pid="2021" name="IVIDE8B6A024">
    <vt:lpwstr/>
  </property>
  <property fmtid="{D5CDD505-2E9C-101B-9397-08002B2CF9AE}" pid="2022" name="IVIDC8F959B6">
    <vt:lpwstr/>
  </property>
  <property fmtid="{D5CDD505-2E9C-101B-9397-08002B2CF9AE}" pid="2023" name="IVIDC4CA0F31">
    <vt:lpwstr/>
  </property>
  <property fmtid="{D5CDD505-2E9C-101B-9397-08002B2CF9AE}" pid="2024" name="IVID504F252D">
    <vt:lpwstr/>
  </property>
  <property fmtid="{D5CDD505-2E9C-101B-9397-08002B2CF9AE}" pid="2025" name="IVID5A87DCAA">
    <vt:lpwstr/>
  </property>
  <property fmtid="{D5CDD505-2E9C-101B-9397-08002B2CF9AE}" pid="2026" name="IVID58CDE130">
    <vt:lpwstr/>
  </property>
  <property fmtid="{D5CDD505-2E9C-101B-9397-08002B2CF9AE}" pid="2027" name="IVIDC5807">
    <vt:lpwstr/>
  </property>
  <property fmtid="{D5CDD505-2E9C-101B-9397-08002B2CF9AE}" pid="2028" name="IVIDCC550">
    <vt:lpwstr/>
  </property>
  <property fmtid="{D5CDD505-2E9C-101B-9397-08002B2CF9AE}" pid="2029" name="IVID764EB2D3">
    <vt:lpwstr/>
  </property>
  <property fmtid="{D5CDD505-2E9C-101B-9397-08002B2CF9AE}" pid="2030" name="IVIDA84322A3">
    <vt:lpwstr/>
  </property>
  <property fmtid="{D5CDD505-2E9C-101B-9397-08002B2CF9AE}" pid="2031" name="IVIDACCBE766">
    <vt:lpwstr/>
  </property>
  <property fmtid="{D5CDD505-2E9C-101B-9397-08002B2CF9AE}" pid="2032" name="IVID861591E6">
    <vt:lpwstr/>
  </property>
  <property fmtid="{D5CDD505-2E9C-101B-9397-08002B2CF9AE}" pid="2033" name="IVID645A901C">
    <vt:lpwstr/>
  </property>
  <property fmtid="{D5CDD505-2E9C-101B-9397-08002B2CF9AE}" pid="2034" name="IVIDD6E63DAB">
    <vt:lpwstr/>
  </property>
  <property fmtid="{D5CDD505-2E9C-101B-9397-08002B2CF9AE}" pid="2035" name="IVID507F97BC">
    <vt:lpwstr/>
  </property>
  <property fmtid="{D5CDD505-2E9C-101B-9397-08002B2CF9AE}" pid="2036" name="IVIDBE4F634A">
    <vt:lpwstr/>
  </property>
  <property fmtid="{D5CDD505-2E9C-101B-9397-08002B2CF9AE}" pid="2037" name="IVID16792850">
    <vt:lpwstr/>
  </property>
  <property fmtid="{D5CDD505-2E9C-101B-9397-08002B2CF9AE}" pid="2038" name="IVIDE0F7D1E0">
    <vt:lpwstr/>
  </property>
  <property fmtid="{D5CDD505-2E9C-101B-9397-08002B2CF9AE}" pid="2039" name="IVIDE89A7A1A">
    <vt:lpwstr/>
  </property>
  <property fmtid="{D5CDD505-2E9C-101B-9397-08002B2CF9AE}" pid="2040" name="IVIDCE2F63AD">
    <vt:lpwstr/>
  </property>
  <property fmtid="{D5CDD505-2E9C-101B-9397-08002B2CF9AE}" pid="2041" name="IVID6092E">
    <vt:lpwstr/>
  </property>
  <property fmtid="{D5CDD505-2E9C-101B-9397-08002B2CF9AE}" pid="2042" name="IVIDE8E02CF2">
    <vt:lpwstr/>
  </property>
  <property fmtid="{D5CDD505-2E9C-101B-9397-08002B2CF9AE}" pid="2043" name="IVIDA8E30DCA">
    <vt:lpwstr/>
  </property>
  <property fmtid="{D5CDD505-2E9C-101B-9397-08002B2CF9AE}" pid="2044" name="IVID639D5">
    <vt:lpwstr/>
  </property>
  <property fmtid="{D5CDD505-2E9C-101B-9397-08002B2CF9AE}" pid="2045" name="IVID907A386F">
    <vt:lpwstr/>
  </property>
  <property fmtid="{D5CDD505-2E9C-101B-9397-08002B2CF9AE}" pid="2046" name="IVID209DEFF7">
    <vt:lpwstr/>
  </property>
  <property fmtid="{D5CDD505-2E9C-101B-9397-08002B2CF9AE}" pid="2047" name="IVIDD0835809">
    <vt:lpwstr/>
  </property>
  <property fmtid="{D5CDD505-2E9C-101B-9397-08002B2CF9AE}" pid="2048" name="IVIDAECCDDE0">
    <vt:lpwstr/>
  </property>
  <property fmtid="{D5CDD505-2E9C-101B-9397-08002B2CF9AE}" pid="2049" name="IVID11D8B205">
    <vt:lpwstr/>
  </property>
  <property fmtid="{D5CDD505-2E9C-101B-9397-08002B2CF9AE}" pid="2050" name="IVIDF047696E">
    <vt:lpwstr/>
  </property>
  <property fmtid="{D5CDD505-2E9C-101B-9397-08002B2CF9AE}" pid="2051" name="IVID160407FB">
    <vt:lpwstr/>
  </property>
  <property fmtid="{D5CDD505-2E9C-101B-9397-08002B2CF9AE}" pid="2052" name="IVID2DC0091">
    <vt:lpwstr/>
  </property>
  <property fmtid="{D5CDD505-2E9C-101B-9397-08002B2CF9AE}" pid="2053" name="IVID6ABD4191">
    <vt:lpwstr/>
  </property>
  <property fmtid="{D5CDD505-2E9C-101B-9397-08002B2CF9AE}" pid="2054" name="IVID901F3090">
    <vt:lpwstr/>
  </property>
  <property fmtid="{D5CDD505-2E9C-101B-9397-08002B2CF9AE}" pid="2055" name="IVIDB4989688">
    <vt:lpwstr/>
  </property>
  <property fmtid="{D5CDD505-2E9C-101B-9397-08002B2CF9AE}" pid="2056" name="IVIDBC84FFEF">
    <vt:lpwstr/>
  </property>
  <property fmtid="{D5CDD505-2E9C-101B-9397-08002B2CF9AE}" pid="2057" name="IVID7087C2CB">
    <vt:lpwstr/>
  </property>
  <property fmtid="{D5CDD505-2E9C-101B-9397-08002B2CF9AE}" pid="2058" name="IVID24C2AFDA">
    <vt:lpwstr/>
  </property>
  <property fmtid="{D5CDD505-2E9C-101B-9397-08002B2CF9AE}" pid="2059" name="IVID2C29996">
    <vt:lpwstr/>
  </property>
  <property fmtid="{D5CDD505-2E9C-101B-9397-08002B2CF9AE}" pid="2060" name="IVID48957F3A">
    <vt:lpwstr/>
  </property>
  <property fmtid="{D5CDD505-2E9C-101B-9397-08002B2CF9AE}" pid="2061" name="IVIDAE599A49">
    <vt:lpwstr/>
  </property>
  <property fmtid="{D5CDD505-2E9C-101B-9397-08002B2CF9AE}" pid="2062" name="IVID2C1AECFE">
    <vt:lpwstr/>
  </property>
  <property fmtid="{D5CDD505-2E9C-101B-9397-08002B2CF9AE}" pid="2063" name="IVID88BEB2B0">
    <vt:lpwstr/>
  </property>
  <property fmtid="{D5CDD505-2E9C-101B-9397-08002B2CF9AE}" pid="2064" name="IVID81889">
    <vt:lpwstr/>
  </property>
  <property fmtid="{D5CDD505-2E9C-101B-9397-08002B2CF9AE}" pid="2065" name="IVIDE2D8B4A7">
    <vt:lpwstr/>
  </property>
  <property fmtid="{D5CDD505-2E9C-101B-9397-08002B2CF9AE}" pid="2066" name="IVIDC6A265A3">
    <vt:lpwstr/>
  </property>
  <property fmtid="{D5CDD505-2E9C-101B-9397-08002B2CF9AE}" pid="2067" name="IVIDC25C43E5">
    <vt:lpwstr/>
  </property>
  <property fmtid="{D5CDD505-2E9C-101B-9397-08002B2CF9AE}" pid="2068" name="IVID40A6B1BF">
    <vt:lpwstr/>
  </property>
  <property fmtid="{D5CDD505-2E9C-101B-9397-08002B2CF9AE}" pid="2069" name="IVIDF8FD6ED8">
    <vt:lpwstr/>
  </property>
  <property fmtid="{D5CDD505-2E9C-101B-9397-08002B2CF9AE}" pid="2070" name="IVID9A638290">
    <vt:lpwstr/>
  </property>
  <property fmtid="{D5CDD505-2E9C-101B-9397-08002B2CF9AE}" pid="2071" name="IVIDB2D6E929">
    <vt:lpwstr/>
  </property>
  <property fmtid="{D5CDD505-2E9C-101B-9397-08002B2CF9AE}" pid="2072" name="IVIDAC84C734">
    <vt:lpwstr/>
  </property>
  <property fmtid="{D5CDD505-2E9C-101B-9397-08002B2CF9AE}" pid="2073" name="IVID988F89D1">
    <vt:lpwstr/>
  </property>
  <property fmtid="{D5CDD505-2E9C-101B-9397-08002B2CF9AE}" pid="2074" name="IVID1CD91BF6">
    <vt:lpwstr/>
  </property>
  <property fmtid="{D5CDD505-2E9C-101B-9397-08002B2CF9AE}" pid="2075" name="IVIDA24928BE">
    <vt:lpwstr/>
  </property>
  <property fmtid="{D5CDD505-2E9C-101B-9397-08002B2CF9AE}" pid="2076" name="IVIDAC6B5B88">
    <vt:lpwstr/>
  </property>
  <property fmtid="{D5CDD505-2E9C-101B-9397-08002B2CF9AE}" pid="2077" name="IVID1635CD41">
    <vt:lpwstr/>
  </property>
  <property fmtid="{D5CDD505-2E9C-101B-9397-08002B2CF9AE}" pid="2078" name="IVIDEE181B73">
    <vt:lpwstr/>
  </property>
  <property fmtid="{D5CDD505-2E9C-101B-9397-08002B2CF9AE}" pid="2079" name="IVID50801F7E">
    <vt:lpwstr/>
  </property>
  <property fmtid="{D5CDD505-2E9C-101B-9397-08002B2CF9AE}" pid="2080" name="IVIDE8EC01EA">
    <vt:lpwstr/>
  </property>
  <property fmtid="{D5CDD505-2E9C-101B-9397-08002B2CF9AE}" pid="2081" name="IVID58580AA5">
    <vt:lpwstr/>
  </property>
  <property fmtid="{D5CDD505-2E9C-101B-9397-08002B2CF9AE}" pid="2082" name="IVID1CD75751">
    <vt:lpwstr/>
  </property>
  <property fmtid="{D5CDD505-2E9C-101B-9397-08002B2CF9AE}" pid="2083" name="IVID46E17E7F">
    <vt:lpwstr/>
  </property>
  <property fmtid="{D5CDD505-2E9C-101B-9397-08002B2CF9AE}" pid="2084" name="IVID4EB1BB5D">
    <vt:lpwstr/>
  </property>
  <property fmtid="{D5CDD505-2E9C-101B-9397-08002B2CF9AE}" pid="2085" name="IVIDCE30EFCA">
    <vt:lpwstr/>
  </property>
  <property fmtid="{D5CDD505-2E9C-101B-9397-08002B2CF9AE}" pid="2086" name="IVID701FD83B">
    <vt:lpwstr/>
  </property>
  <property fmtid="{D5CDD505-2E9C-101B-9397-08002B2CF9AE}" pid="2087" name="IVID4F5CB9C">
    <vt:lpwstr/>
  </property>
  <property fmtid="{D5CDD505-2E9C-101B-9397-08002B2CF9AE}" pid="2088" name="IVIDD06524BC">
    <vt:lpwstr/>
  </property>
  <property fmtid="{D5CDD505-2E9C-101B-9397-08002B2CF9AE}" pid="2089" name="IVIDB24120BC">
    <vt:lpwstr/>
  </property>
  <property fmtid="{D5CDD505-2E9C-101B-9397-08002B2CF9AE}" pid="2090" name="IVIDC40E316">
    <vt:lpwstr/>
  </property>
  <property fmtid="{D5CDD505-2E9C-101B-9397-08002B2CF9AE}" pid="2091" name="IVID9F60B1">
    <vt:lpwstr/>
  </property>
  <property fmtid="{D5CDD505-2E9C-101B-9397-08002B2CF9AE}" pid="2092" name="IVIDCA95D282">
    <vt:lpwstr/>
  </property>
  <property fmtid="{D5CDD505-2E9C-101B-9397-08002B2CF9AE}" pid="2093" name="IVIDA7E35">
    <vt:lpwstr/>
  </property>
  <property fmtid="{D5CDD505-2E9C-101B-9397-08002B2CF9AE}" pid="2094" name="IVID68E2E8CB">
    <vt:lpwstr/>
  </property>
  <property fmtid="{D5CDD505-2E9C-101B-9397-08002B2CF9AE}" pid="2095" name="IVID84A45EEB">
    <vt:lpwstr/>
  </property>
  <property fmtid="{D5CDD505-2E9C-101B-9397-08002B2CF9AE}" pid="2096" name="IVID7C8EE59D">
    <vt:lpwstr/>
  </property>
  <property fmtid="{D5CDD505-2E9C-101B-9397-08002B2CF9AE}" pid="2097" name="IVIDAC1AAF4B">
    <vt:lpwstr/>
  </property>
  <property fmtid="{D5CDD505-2E9C-101B-9397-08002B2CF9AE}" pid="2098" name="IVID18F0F041">
    <vt:lpwstr/>
  </property>
  <property fmtid="{D5CDD505-2E9C-101B-9397-08002B2CF9AE}" pid="2099" name="IVID6C23F632">
    <vt:lpwstr/>
  </property>
  <property fmtid="{D5CDD505-2E9C-101B-9397-08002B2CF9AE}" pid="2100" name="IVID68FB62A8">
    <vt:lpwstr/>
  </property>
  <property fmtid="{D5CDD505-2E9C-101B-9397-08002B2CF9AE}" pid="2101" name="IVID62BF7BDF">
    <vt:lpwstr/>
  </property>
  <property fmtid="{D5CDD505-2E9C-101B-9397-08002B2CF9AE}" pid="2102" name="IVID344BBF61">
    <vt:lpwstr/>
  </property>
  <property fmtid="{D5CDD505-2E9C-101B-9397-08002B2CF9AE}" pid="2103" name="IVID9C8DF225">
    <vt:lpwstr/>
  </property>
  <property fmtid="{D5CDD505-2E9C-101B-9397-08002B2CF9AE}" pid="2104" name="IVID56E8E74E">
    <vt:lpwstr/>
  </property>
  <property fmtid="{D5CDD505-2E9C-101B-9397-08002B2CF9AE}" pid="2105" name="IVID9A38F">
    <vt:lpwstr/>
  </property>
  <property fmtid="{D5CDD505-2E9C-101B-9397-08002B2CF9AE}" pid="2106" name="IVID763387CD">
    <vt:lpwstr/>
  </property>
  <property fmtid="{D5CDD505-2E9C-101B-9397-08002B2CF9AE}" pid="2107" name="IVID25F67E06">
    <vt:lpwstr/>
  </property>
  <property fmtid="{D5CDD505-2E9C-101B-9397-08002B2CF9AE}" pid="2108" name="IVID42962983">
    <vt:lpwstr/>
  </property>
  <property fmtid="{D5CDD505-2E9C-101B-9397-08002B2CF9AE}" pid="2109" name="IVID42E939FD">
    <vt:lpwstr/>
  </property>
  <property fmtid="{D5CDD505-2E9C-101B-9397-08002B2CF9AE}" pid="2110" name="IVIDEE91072E">
    <vt:lpwstr/>
  </property>
  <property fmtid="{D5CDD505-2E9C-101B-9397-08002B2CF9AE}" pid="2111" name="IVID3EAC82A2">
    <vt:lpwstr/>
  </property>
  <property fmtid="{D5CDD505-2E9C-101B-9397-08002B2CF9AE}" pid="2112" name="IVID142FFD85">
    <vt:lpwstr/>
  </property>
  <property fmtid="{D5CDD505-2E9C-101B-9397-08002B2CF9AE}" pid="2113" name="IVIDB3B20F3F">
    <vt:lpwstr/>
  </property>
  <property fmtid="{D5CDD505-2E9C-101B-9397-08002B2CF9AE}" pid="2114" name="IVIDEE5C6724">
    <vt:lpwstr/>
  </property>
  <property fmtid="{D5CDD505-2E9C-101B-9397-08002B2CF9AE}" pid="2115" name="IVID87961">
    <vt:lpwstr/>
  </property>
  <property fmtid="{D5CDD505-2E9C-101B-9397-08002B2CF9AE}" pid="2116" name="IVIDE0111645">
    <vt:lpwstr/>
  </property>
  <property fmtid="{D5CDD505-2E9C-101B-9397-08002B2CF9AE}" pid="2117" name="IVIDE67E39C7">
    <vt:lpwstr/>
  </property>
  <property fmtid="{D5CDD505-2E9C-101B-9397-08002B2CF9AE}" pid="2118" name="IVID7C3BBA09">
    <vt:lpwstr/>
  </property>
  <property fmtid="{D5CDD505-2E9C-101B-9397-08002B2CF9AE}" pid="2119" name="IVID2CB774A3">
    <vt:lpwstr/>
  </property>
  <property fmtid="{D5CDD505-2E9C-101B-9397-08002B2CF9AE}" pid="2120" name="IVID3B890A32">
    <vt:lpwstr/>
  </property>
  <property fmtid="{D5CDD505-2E9C-101B-9397-08002B2CF9AE}" pid="2121" name="IVID5BAF3">
    <vt:lpwstr/>
  </property>
  <property fmtid="{D5CDD505-2E9C-101B-9397-08002B2CF9AE}" pid="2122" name="IVID20C89912">
    <vt:lpwstr/>
  </property>
  <property fmtid="{D5CDD505-2E9C-101B-9397-08002B2CF9AE}" pid="2123" name="IVIDB892C237">
    <vt:lpwstr/>
  </property>
  <property fmtid="{D5CDD505-2E9C-101B-9397-08002B2CF9AE}" pid="2124" name="IVID1D83D0C6">
    <vt:lpwstr/>
  </property>
  <property fmtid="{D5CDD505-2E9C-101B-9397-08002B2CF9AE}" pid="2125" name="IVIDA2A7A8AC">
    <vt:lpwstr/>
  </property>
  <property fmtid="{D5CDD505-2E9C-101B-9397-08002B2CF9AE}" pid="2126" name="IVID1ED2F712">
    <vt:lpwstr/>
  </property>
  <property fmtid="{D5CDD505-2E9C-101B-9397-08002B2CF9AE}" pid="2127" name="IVID641BE0C9">
    <vt:lpwstr/>
  </property>
  <property fmtid="{D5CDD505-2E9C-101B-9397-08002B2CF9AE}" pid="2128" name="IVIDE463BD56">
    <vt:lpwstr/>
  </property>
  <property fmtid="{D5CDD505-2E9C-101B-9397-08002B2CF9AE}" pid="2129" name="IVID701B74C2">
    <vt:lpwstr/>
  </property>
  <property fmtid="{D5CDD505-2E9C-101B-9397-08002B2CF9AE}" pid="2130" name="IVIDC8E53A95">
    <vt:lpwstr/>
  </property>
  <property fmtid="{D5CDD505-2E9C-101B-9397-08002B2CF9AE}" pid="2131" name="IVIDC2823BB3">
    <vt:lpwstr/>
  </property>
  <property fmtid="{D5CDD505-2E9C-101B-9397-08002B2CF9AE}" pid="2132" name="IVID4AF77096">
    <vt:lpwstr/>
  </property>
  <property fmtid="{D5CDD505-2E9C-101B-9397-08002B2CF9AE}" pid="2133" name="IVID867E2A1">
    <vt:lpwstr/>
  </property>
  <property fmtid="{D5CDD505-2E9C-101B-9397-08002B2CF9AE}" pid="2134" name="IVID4CC661FD">
    <vt:lpwstr/>
  </property>
  <property fmtid="{D5CDD505-2E9C-101B-9397-08002B2CF9AE}" pid="2135" name="IVIDF87AF1A8">
    <vt:lpwstr/>
  </property>
  <property fmtid="{D5CDD505-2E9C-101B-9397-08002B2CF9AE}" pid="2136" name="IVIDC288FFE1">
    <vt:lpwstr/>
  </property>
  <property fmtid="{D5CDD505-2E9C-101B-9397-08002B2CF9AE}" pid="2137" name="IVIDA8118DC">
    <vt:lpwstr/>
  </property>
  <property fmtid="{D5CDD505-2E9C-101B-9397-08002B2CF9AE}" pid="2138" name="IVID143563E1">
    <vt:lpwstr/>
  </property>
  <property fmtid="{D5CDD505-2E9C-101B-9397-08002B2CF9AE}" pid="2139" name="IVID66AA3B4">
    <vt:lpwstr/>
  </property>
  <property fmtid="{D5CDD505-2E9C-101B-9397-08002B2CF9AE}" pid="2140" name="IVID94EE255">
    <vt:lpwstr/>
  </property>
  <property fmtid="{D5CDD505-2E9C-101B-9397-08002B2CF9AE}" pid="2141" name="IVID89C1F2E0">
    <vt:lpwstr/>
  </property>
  <property fmtid="{D5CDD505-2E9C-101B-9397-08002B2CF9AE}" pid="2142" name="IVID18BACF99">
    <vt:lpwstr/>
  </property>
  <property fmtid="{D5CDD505-2E9C-101B-9397-08002B2CF9AE}" pid="2143" name="IVID4C9916FC">
    <vt:lpwstr/>
  </property>
  <property fmtid="{D5CDD505-2E9C-101B-9397-08002B2CF9AE}" pid="2144" name="IVIDF293EFE6">
    <vt:lpwstr/>
  </property>
  <property fmtid="{D5CDD505-2E9C-101B-9397-08002B2CF9AE}" pid="2145" name="IVID86DA6082">
    <vt:lpwstr/>
  </property>
  <property fmtid="{D5CDD505-2E9C-101B-9397-08002B2CF9AE}" pid="2146" name="IVID8D86A8">
    <vt:lpwstr/>
  </property>
  <property fmtid="{D5CDD505-2E9C-101B-9397-08002B2CF9AE}" pid="2147" name="IVIDE4D9FF26">
    <vt:lpwstr/>
  </property>
  <property fmtid="{D5CDD505-2E9C-101B-9397-08002B2CF9AE}" pid="2148" name="IVIDC21CC35B">
    <vt:lpwstr/>
  </property>
  <property fmtid="{D5CDD505-2E9C-101B-9397-08002B2CF9AE}" pid="2149" name="IVID96A1218F">
    <vt:lpwstr/>
  </property>
  <property fmtid="{D5CDD505-2E9C-101B-9397-08002B2CF9AE}" pid="2150" name="IVID4AEFC9C8">
    <vt:lpwstr/>
  </property>
  <property fmtid="{D5CDD505-2E9C-101B-9397-08002B2CF9AE}" pid="2151" name="IVID7EE93E54">
    <vt:lpwstr/>
  </property>
  <property fmtid="{D5CDD505-2E9C-101B-9397-08002B2CF9AE}" pid="2152" name="IVID9280B4A6">
    <vt:lpwstr/>
  </property>
  <property fmtid="{D5CDD505-2E9C-101B-9397-08002B2CF9AE}" pid="2153" name="IVIDBE4A0186">
    <vt:lpwstr/>
  </property>
  <property fmtid="{D5CDD505-2E9C-101B-9397-08002B2CF9AE}" pid="2154" name="IVID34BE8467">
    <vt:lpwstr/>
  </property>
  <property fmtid="{D5CDD505-2E9C-101B-9397-08002B2CF9AE}" pid="2155" name="IVID24975CEB">
    <vt:lpwstr/>
  </property>
  <property fmtid="{D5CDD505-2E9C-101B-9397-08002B2CF9AE}" pid="2156" name="IVIDC2B40A0B">
    <vt:lpwstr/>
  </property>
  <property fmtid="{D5CDD505-2E9C-101B-9397-08002B2CF9AE}" pid="2157" name="IVID20AE60AA">
    <vt:lpwstr/>
  </property>
  <property fmtid="{D5CDD505-2E9C-101B-9397-08002B2CF9AE}" pid="2158" name="IVID32C4F630">
    <vt:lpwstr/>
  </property>
  <property fmtid="{D5CDD505-2E9C-101B-9397-08002B2CF9AE}" pid="2159" name="IVID578F4966">
    <vt:lpwstr/>
  </property>
  <property fmtid="{D5CDD505-2E9C-101B-9397-08002B2CF9AE}" pid="2160" name="IVIDD6390428">
    <vt:lpwstr/>
  </property>
  <property fmtid="{D5CDD505-2E9C-101B-9397-08002B2CF9AE}" pid="2161" name="IVID48DC85C1">
    <vt:lpwstr/>
  </property>
  <property fmtid="{D5CDD505-2E9C-101B-9397-08002B2CF9AE}" pid="2162" name="IVID3E6A922A">
    <vt:lpwstr/>
  </property>
  <property fmtid="{D5CDD505-2E9C-101B-9397-08002B2CF9AE}" pid="2163" name="IVID3D12EBE8">
    <vt:lpwstr/>
  </property>
  <property fmtid="{D5CDD505-2E9C-101B-9397-08002B2CF9AE}" pid="2164" name="IVID84341794">
    <vt:lpwstr/>
  </property>
  <property fmtid="{D5CDD505-2E9C-101B-9397-08002B2CF9AE}" pid="2165" name="IVID9C9E8551">
    <vt:lpwstr/>
  </property>
  <property fmtid="{D5CDD505-2E9C-101B-9397-08002B2CF9AE}" pid="2166" name="IVID18481E24">
    <vt:lpwstr/>
  </property>
  <property fmtid="{D5CDD505-2E9C-101B-9397-08002B2CF9AE}" pid="2167" name="IVIDDC77F120">
    <vt:lpwstr/>
  </property>
  <property fmtid="{D5CDD505-2E9C-101B-9397-08002B2CF9AE}" pid="2168" name="IVID3025935C">
    <vt:lpwstr/>
  </property>
  <property fmtid="{D5CDD505-2E9C-101B-9397-08002B2CF9AE}" pid="2169" name="IVIDA6A21454">
    <vt:lpwstr/>
  </property>
  <property fmtid="{D5CDD505-2E9C-101B-9397-08002B2CF9AE}" pid="2170" name="IVID47438438">
    <vt:lpwstr/>
  </property>
  <property fmtid="{D5CDD505-2E9C-101B-9397-08002B2CF9AE}" pid="2171" name="IVID7A4AC6DB">
    <vt:lpwstr/>
  </property>
  <property fmtid="{D5CDD505-2E9C-101B-9397-08002B2CF9AE}" pid="2172" name="IVID3BC96E4A">
    <vt:lpwstr/>
  </property>
  <property fmtid="{D5CDD505-2E9C-101B-9397-08002B2CF9AE}" pid="2173" name="IVIDC6FF32C9">
    <vt:lpwstr/>
  </property>
  <property fmtid="{D5CDD505-2E9C-101B-9397-08002B2CF9AE}" pid="2174" name="IVIDE64150E3">
    <vt:lpwstr/>
  </property>
  <property fmtid="{D5CDD505-2E9C-101B-9397-08002B2CF9AE}" pid="2175" name="IVID14CB3E1F">
    <vt:lpwstr/>
  </property>
  <property fmtid="{D5CDD505-2E9C-101B-9397-08002B2CF9AE}" pid="2176" name="IVID1CE7C">
    <vt:lpwstr/>
  </property>
  <property fmtid="{D5CDD505-2E9C-101B-9397-08002B2CF9AE}" pid="2177" name="IVIDF82FD27F">
    <vt:lpwstr/>
  </property>
  <property fmtid="{D5CDD505-2E9C-101B-9397-08002B2CF9AE}" pid="2178" name="IVID20B06CEC">
    <vt:lpwstr/>
  </property>
  <property fmtid="{D5CDD505-2E9C-101B-9397-08002B2CF9AE}" pid="2179" name="IVID96A746BB">
    <vt:lpwstr/>
  </property>
  <property fmtid="{D5CDD505-2E9C-101B-9397-08002B2CF9AE}" pid="2180" name="IVIDB64930B4">
    <vt:lpwstr/>
  </property>
  <property fmtid="{D5CDD505-2E9C-101B-9397-08002B2CF9AE}" pid="2181" name="IVIDCC35136F">
    <vt:lpwstr/>
  </property>
  <property fmtid="{D5CDD505-2E9C-101B-9397-08002B2CF9AE}" pid="2182" name="IVIDB03053D7">
    <vt:lpwstr/>
  </property>
  <property fmtid="{D5CDD505-2E9C-101B-9397-08002B2CF9AE}" pid="2183" name="IVID667FB7C4">
    <vt:lpwstr/>
  </property>
  <property fmtid="{D5CDD505-2E9C-101B-9397-08002B2CF9AE}" pid="2184" name="IVIDCF928B4A">
    <vt:lpwstr/>
  </property>
  <property fmtid="{D5CDD505-2E9C-101B-9397-08002B2CF9AE}" pid="2185" name="IVIDAA722826">
    <vt:lpwstr/>
  </property>
  <property fmtid="{D5CDD505-2E9C-101B-9397-08002B2CF9AE}" pid="2186" name="IVIDB1201">
    <vt:lpwstr/>
  </property>
  <property fmtid="{D5CDD505-2E9C-101B-9397-08002B2CF9AE}" pid="2187" name="IVID4268E359">
    <vt:lpwstr/>
  </property>
  <property fmtid="{D5CDD505-2E9C-101B-9397-08002B2CF9AE}" pid="2188" name="IVID6002AD72">
    <vt:lpwstr/>
  </property>
  <property fmtid="{D5CDD505-2E9C-101B-9397-08002B2CF9AE}" pid="2189" name="IVID1CCBE390">
    <vt:lpwstr/>
  </property>
  <property fmtid="{D5CDD505-2E9C-101B-9397-08002B2CF9AE}" pid="2190" name="IVIDEC8DDB87">
    <vt:lpwstr/>
  </property>
  <property fmtid="{D5CDD505-2E9C-101B-9397-08002B2CF9AE}" pid="2191" name="IVIDA873E2C9">
    <vt:lpwstr/>
  </property>
  <property fmtid="{D5CDD505-2E9C-101B-9397-08002B2CF9AE}" pid="2192" name="IVID5A16A402">
    <vt:lpwstr/>
  </property>
  <property fmtid="{D5CDD505-2E9C-101B-9397-08002B2CF9AE}" pid="2193" name="IVID88F16579">
    <vt:lpwstr/>
  </property>
  <property fmtid="{D5CDD505-2E9C-101B-9397-08002B2CF9AE}" pid="2194" name="IVID2830803D">
    <vt:lpwstr/>
  </property>
  <property fmtid="{D5CDD505-2E9C-101B-9397-08002B2CF9AE}" pid="2195" name="IVIDAC86110B">
    <vt:lpwstr/>
  </property>
  <property fmtid="{D5CDD505-2E9C-101B-9397-08002B2CF9AE}" pid="2196" name="IVID503B095C">
    <vt:lpwstr/>
  </property>
  <property fmtid="{D5CDD505-2E9C-101B-9397-08002B2CF9AE}" pid="2197" name="IVIDC61B1">
    <vt:lpwstr/>
  </property>
  <property fmtid="{D5CDD505-2E9C-101B-9397-08002B2CF9AE}" pid="2198" name="IVID8886CCB9">
    <vt:lpwstr/>
  </property>
  <property fmtid="{D5CDD505-2E9C-101B-9397-08002B2CF9AE}" pid="2199" name="IVID9CFE511E">
    <vt:lpwstr/>
  </property>
  <property fmtid="{D5CDD505-2E9C-101B-9397-08002B2CF9AE}" pid="2200" name="IVID8C2350F6">
    <vt:lpwstr/>
  </property>
  <property fmtid="{D5CDD505-2E9C-101B-9397-08002B2CF9AE}" pid="2201" name="IVID4903E33">
    <vt:lpwstr/>
  </property>
  <property fmtid="{D5CDD505-2E9C-101B-9397-08002B2CF9AE}" pid="2202" name="IVIDE8529A1A">
    <vt:lpwstr/>
  </property>
  <property fmtid="{D5CDD505-2E9C-101B-9397-08002B2CF9AE}" pid="2203" name="IVID40D9B49A">
    <vt:lpwstr/>
  </property>
  <property fmtid="{D5CDD505-2E9C-101B-9397-08002B2CF9AE}" pid="2204" name="IVIDE0BD93BA">
    <vt:lpwstr/>
  </property>
  <property fmtid="{D5CDD505-2E9C-101B-9397-08002B2CF9AE}" pid="2205" name="IVID8C2C1842">
    <vt:lpwstr/>
  </property>
  <property fmtid="{D5CDD505-2E9C-101B-9397-08002B2CF9AE}" pid="2206" name="IVIDFA8BD1DF">
    <vt:lpwstr/>
  </property>
  <property fmtid="{D5CDD505-2E9C-101B-9397-08002B2CF9AE}" pid="2207" name="IVIDAC5B5AEF">
    <vt:lpwstr/>
  </property>
  <property fmtid="{D5CDD505-2E9C-101B-9397-08002B2CF9AE}" pid="2208" name="IVID103C8AAE">
    <vt:lpwstr/>
  </property>
  <property fmtid="{D5CDD505-2E9C-101B-9397-08002B2CF9AE}" pid="2209" name="IVIDB0758BD9">
    <vt:lpwstr/>
  </property>
  <property fmtid="{D5CDD505-2E9C-101B-9397-08002B2CF9AE}" pid="2210" name="IVID84360FB4">
    <vt:lpwstr/>
  </property>
  <property fmtid="{D5CDD505-2E9C-101B-9397-08002B2CF9AE}" pid="2211" name="IVID521E8">
    <vt:lpwstr/>
  </property>
  <property fmtid="{D5CDD505-2E9C-101B-9397-08002B2CF9AE}" pid="2212" name="IVIDF6A82779">
    <vt:lpwstr/>
  </property>
  <property fmtid="{D5CDD505-2E9C-101B-9397-08002B2CF9AE}" pid="2213" name="IVIDA9A61">
    <vt:lpwstr/>
  </property>
  <property fmtid="{D5CDD505-2E9C-101B-9397-08002B2CF9AE}" pid="2214" name="IVID826FE059">
    <vt:lpwstr/>
  </property>
  <property fmtid="{D5CDD505-2E9C-101B-9397-08002B2CF9AE}" pid="2215" name="IVIDB4952A30">
    <vt:lpwstr/>
  </property>
  <property fmtid="{D5CDD505-2E9C-101B-9397-08002B2CF9AE}" pid="2216" name="IVID940A297E">
    <vt:lpwstr/>
  </property>
  <property fmtid="{D5CDD505-2E9C-101B-9397-08002B2CF9AE}" pid="2217" name="IVIDF0006411">
    <vt:lpwstr/>
  </property>
  <property fmtid="{D5CDD505-2E9C-101B-9397-08002B2CF9AE}" pid="2218" name="IVIDE0FC2A19">
    <vt:lpwstr/>
  </property>
  <property fmtid="{D5CDD505-2E9C-101B-9397-08002B2CF9AE}" pid="2219" name="IVID34BB0FD6">
    <vt:lpwstr/>
  </property>
  <property fmtid="{D5CDD505-2E9C-101B-9397-08002B2CF9AE}" pid="2220" name="IVID14E30324">
    <vt:lpwstr/>
  </property>
  <property fmtid="{D5CDD505-2E9C-101B-9397-08002B2CF9AE}" pid="2221" name="IVIDD294C5E3">
    <vt:lpwstr/>
  </property>
  <property fmtid="{D5CDD505-2E9C-101B-9397-08002B2CF9AE}" pid="2222" name="IVIDC3577AEE">
    <vt:lpwstr/>
  </property>
  <property fmtid="{D5CDD505-2E9C-101B-9397-08002B2CF9AE}" pid="2223" name="IVIDC4322B6D">
    <vt:lpwstr/>
  </property>
  <property fmtid="{D5CDD505-2E9C-101B-9397-08002B2CF9AE}" pid="2224" name="IVID20ED370C">
    <vt:lpwstr/>
  </property>
  <property fmtid="{D5CDD505-2E9C-101B-9397-08002B2CF9AE}" pid="2225" name="IVID12B49E02">
    <vt:lpwstr/>
  </property>
  <property fmtid="{D5CDD505-2E9C-101B-9397-08002B2CF9AE}" pid="2226" name="IVID3A03EBA6">
    <vt:lpwstr/>
  </property>
  <property fmtid="{D5CDD505-2E9C-101B-9397-08002B2CF9AE}" pid="2227" name="IVID8EAE27D0">
    <vt:lpwstr/>
  </property>
  <property fmtid="{D5CDD505-2E9C-101B-9397-08002B2CF9AE}" pid="2228" name="IVID6053AB39">
    <vt:lpwstr/>
  </property>
  <property fmtid="{D5CDD505-2E9C-101B-9397-08002B2CF9AE}" pid="2229" name="IVIDC89701FE">
    <vt:lpwstr/>
  </property>
  <property fmtid="{D5CDD505-2E9C-101B-9397-08002B2CF9AE}" pid="2230" name="IVID6E62195F">
    <vt:lpwstr/>
  </property>
  <property fmtid="{D5CDD505-2E9C-101B-9397-08002B2CF9AE}" pid="2231" name="IVID2F72E48">
    <vt:lpwstr/>
  </property>
  <property fmtid="{D5CDD505-2E9C-101B-9397-08002B2CF9AE}" pid="2232" name="IVID7A757131">
    <vt:lpwstr/>
  </property>
  <property fmtid="{D5CDD505-2E9C-101B-9397-08002B2CF9AE}" pid="2233" name="IVID1B456B82">
    <vt:lpwstr/>
  </property>
  <property fmtid="{D5CDD505-2E9C-101B-9397-08002B2CF9AE}" pid="2234" name="IVID14CE7656">
    <vt:lpwstr/>
  </property>
  <property fmtid="{D5CDD505-2E9C-101B-9397-08002B2CF9AE}" pid="2235" name="IVIDE2985C2F">
    <vt:lpwstr/>
  </property>
  <property fmtid="{D5CDD505-2E9C-101B-9397-08002B2CF9AE}" pid="2236" name="IVID3F216FFE">
    <vt:lpwstr/>
  </property>
  <property fmtid="{D5CDD505-2E9C-101B-9397-08002B2CF9AE}" pid="2237" name="IVIDF2CF378F">
    <vt:lpwstr/>
  </property>
  <property fmtid="{D5CDD505-2E9C-101B-9397-08002B2CF9AE}" pid="2238" name="IVID64486692">
    <vt:lpwstr/>
  </property>
  <property fmtid="{D5CDD505-2E9C-101B-9397-08002B2CF9AE}" pid="2239" name="IVID2EDECA47">
    <vt:lpwstr/>
  </property>
  <property fmtid="{D5CDD505-2E9C-101B-9397-08002B2CF9AE}" pid="2240" name="IVID8A48C290">
    <vt:lpwstr/>
  </property>
  <property fmtid="{D5CDD505-2E9C-101B-9397-08002B2CF9AE}" pid="2241" name="IVID51CCD000">
    <vt:lpwstr/>
  </property>
  <property fmtid="{D5CDD505-2E9C-101B-9397-08002B2CF9AE}" pid="2242" name="IVIDBAF2E53F">
    <vt:lpwstr/>
  </property>
  <property fmtid="{D5CDD505-2E9C-101B-9397-08002B2CF9AE}" pid="2243" name="IVID16D89778">
    <vt:lpwstr/>
  </property>
  <property fmtid="{D5CDD505-2E9C-101B-9397-08002B2CF9AE}" pid="2244" name="IVID145CE842">
    <vt:lpwstr/>
  </property>
  <property fmtid="{D5CDD505-2E9C-101B-9397-08002B2CF9AE}" pid="2245" name="IVIDAEA8032F">
    <vt:lpwstr/>
  </property>
  <property fmtid="{D5CDD505-2E9C-101B-9397-08002B2CF9AE}" pid="2246" name="IVIDAC9D358D">
    <vt:lpwstr/>
  </property>
  <property fmtid="{D5CDD505-2E9C-101B-9397-08002B2CF9AE}" pid="2247" name="IVIDC0DED911">
    <vt:lpwstr/>
  </property>
  <property fmtid="{D5CDD505-2E9C-101B-9397-08002B2CF9AE}" pid="2248" name="IVIDB08734DC">
    <vt:lpwstr/>
  </property>
  <property fmtid="{D5CDD505-2E9C-101B-9397-08002B2CF9AE}" pid="2249" name="IVID94035D02">
    <vt:lpwstr/>
  </property>
  <property fmtid="{D5CDD505-2E9C-101B-9397-08002B2CF9AE}" pid="2250" name="IVIDB4638">
    <vt:lpwstr/>
  </property>
  <property fmtid="{D5CDD505-2E9C-101B-9397-08002B2CF9AE}" pid="2251" name="IVIDEC779597">
    <vt:lpwstr/>
  </property>
  <property fmtid="{D5CDD505-2E9C-101B-9397-08002B2CF9AE}" pid="2252" name="IVID3692420A">
    <vt:lpwstr/>
  </property>
  <property fmtid="{D5CDD505-2E9C-101B-9397-08002B2CF9AE}" pid="2253" name="IVID7E64DA03">
    <vt:lpwstr/>
  </property>
  <property fmtid="{D5CDD505-2E9C-101B-9397-08002B2CF9AE}" pid="2254" name="IVIDDC876194">
    <vt:lpwstr/>
  </property>
  <property fmtid="{D5CDD505-2E9C-101B-9397-08002B2CF9AE}" pid="2255" name="IVIDF4F3B9AF">
    <vt:lpwstr/>
  </property>
  <property fmtid="{D5CDD505-2E9C-101B-9397-08002B2CF9AE}" pid="2256" name="IVID802683AA">
    <vt:lpwstr/>
  </property>
  <property fmtid="{D5CDD505-2E9C-101B-9397-08002B2CF9AE}" pid="2257" name="IVID3AF20AF8">
    <vt:lpwstr/>
  </property>
  <property fmtid="{D5CDD505-2E9C-101B-9397-08002B2CF9AE}" pid="2258" name="IVID69D0C324">
    <vt:lpwstr/>
  </property>
  <property fmtid="{D5CDD505-2E9C-101B-9397-08002B2CF9AE}" pid="2259" name="IVIDBC657F05">
    <vt:lpwstr/>
  </property>
  <property fmtid="{D5CDD505-2E9C-101B-9397-08002B2CF9AE}" pid="2260" name="IVIDC941A">
    <vt:lpwstr/>
  </property>
  <property fmtid="{D5CDD505-2E9C-101B-9397-08002B2CF9AE}" pid="2261" name="IVID2AC175">
    <vt:lpwstr/>
  </property>
  <property fmtid="{D5CDD505-2E9C-101B-9397-08002B2CF9AE}" pid="2262" name="IVIDC49B703D">
    <vt:lpwstr/>
  </property>
  <property fmtid="{D5CDD505-2E9C-101B-9397-08002B2CF9AE}" pid="2263" name="IVID8AE489BD">
    <vt:lpwstr/>
  </property>
  <property fmtid="{D5CDD505-2E9C-101B-9397-08002B2CF9AE}" pid="2264" name="IVID5AA7B5E6">
    <vt:lpwstr/>
  </property>
  <property fmtid="{D5CDD505-2E9C-101B-9397-08002B2CF9AE}" pid="2265" name="IVID3C07D367">
    <vt:lpwstr/>
  </property>
  <property fmtid="{D5CDD505-2E9C-101B-9397-08002B2CF9AE}" pid="2266" name="IVID768DA670">
    <vt:lpwstr/>
  </property>
  <property fmtid="{D5CDD505-2E9C-101B-9397-08002B2CF9AE}" pid="2267" name="IVIDCEBADB56">
    <vt:lpwstr/>
  </property>
  <property fmtid="{D5CDD505-2E9C-101B-9397-08002B2CF9AE}" pid="2268" name="IVID5CC14FFD">
    <vt:lpwstr/>
  </property>
  <property fmtid="{D5CDD505-2E9C-101B-9397-08002B2CF9AE}" pid="2269" name="IVIDCF73A2F3">
    <vt:lpwstr/>
  </property>
  <property fmtid="{D5CDD505-2E9C-101B-9397-08002B2CF9AE}" pid="2270" name="IVID525A417B">
    <vt:lpwstr/>
  </property>
  <property fmtid="{D5CDD505-2E9C-101B-9397-08002B2CF9AE}" pid="2271" name="IVID327E7ABE">
    <vt:lpwstr/>
  </property>
  <property fmtid="{D5CDD505-2E9C-101B-9397-08002B2CF9AE}" pid="2272" name="IVIDD8996870">
    <vt:lpwstr/>
  </property>
  <property fmtid="{D5CDD505-2E9C-101B-9397-08002B2CF9AE}" pid="2273" name="IVID9672AD46">
    <vt:lpwstr/>
  </property>
  <property fmtid="{D5CDD505-2E9C-101B-9397-08002B2CF9AE}" pid="2274" name="IVID1C480557">
    <vt:lpwstr/>
  </property>
  <property fmtid="{D5CDD505-2E9C-101B-9397-08002B2CF9AE}" pid="2275" name="IVIDB857FFFF">
    <vt:lpwstr/>
  </property>
  <property fmtid="{D5CDD505-2E9C-101B-9397-08002B2CF9AE}" pid="2276" name="IVID56E6C170">
    <vt:lpwstr/>
  </property>
  <property fmtid="{D5CDD505-2E9C-101B-9397-08002B2CF9AE}" pid="2277" name="IVIDCC104FE1">
    <vt:lpwstr/>
  </property>
  <property fmtid="{D5CDD505-2E9C-101B-9397-08002B2CF9AE}" pid="2278" name="IVID22C374A2">
    <vt:lpwstr/>
  </property>
  <property fmtid="{D5CDD505-2E9C-101B-9397-08002B2CF9AE}" pid="2279" name="IVID5EA6D381">
    <vt:lpwstr/>
  </property>
  <property fmtid="{D5CDD505-2E9C-101B-9397-08002B2CF9AE}" pid="2280" name="IVID1A2F0AEA">
    <vt:lpwstr/>
  </property>
  <property fmtid="{D5CDD505-2E9C-101B-9397-08002B2CF9AE}" pid="2281" name="IVID6AF3214A">
    <vt:lpwstr/>
  </property>
  <property fmtid="{D5CDD505-2E9C-101B-9397-08002B2CF9AE}" pid="2282" name="IVID1E639ABF">
    <vt:lpwstr/>
  </property>
  <property fmtid="{D5CDD505-2E9C-101B-9397-08002B2CF9AE}" pid="2283" name="IVID322EAA0E">
    <vt:lpwstr/>
  </property>
  <property fmtid="{D5CDD505-2E9C-101B-9397-08002B2CF9AE}" pid="2284" name="IVIDAC45348F">
    <vt:lpwstr/>
  </property>
  <property fmtid="{D5CDD505-2E9C-101B-9397-08002B2CF9AE}" pid="2285" name="IVID16394496">
    <vt:lpwstr/>
  </property>
  <property fmtid="{D5CDD505-2E9C-101B-9397-08002B2CF9AE}" pid="2286" name="IVID57EA1D71">
    <vt:lpwstr/>
  </property>
  <property fmtid="{D5CDD505-2E9C-101B-9397-08002B2CF9AE}" pid="2287" name="IVID3CC98FF6">
    <vt:lpwstr/>
  </property>
  <property fmtid="{D5CDD505-2E9C-101B-9397-08002B2CF9AE}" pid="2288" name="IVID9E9480E9">
    <vt:lpwstr/>
  </property>
  <property fmtid="{D5CDD505-2E9C-101B-9397-08002B2CF9AE}" pid="2289" name="IVIDCCB89816">
    <vt:lpwstr/>
  </property>
  <property fmtid="{D5CDD505-2E9C-101B-9397-08002B2CF9AE}" pid="2290" name="IVID489B9F26">
    <vt:lpwstr/>
  </property>
  <property fmtid="{D5CDD505-2E9C-101B-9397-08002B2CF9AE}" pid="2291" name="IVID6ED6B6FA">
    <vt:lpwstr/>
  </property>
  <property fmtid="{D5CDD505-2E9C-101B-9397-08002B2CF9AE}" pid="2292" name="IVIDCACA565D">
    <vt:lpwstr/>
  </property>
  <property fmtid="{D5CDD505-2E9C-101B-9397-08002B2CF9AE}" pid="2293" name="IVIDFCD6C9C8">
    <vt:lpwstr/>
  </property>
  <property fmtid="{D5CDD505-2E9C-101B-9397-08002B2CF9AE}" pid="2294" name="IVID703D8ED8">
    <vt:lpwstr/>
  </property>
  <property fmtid="{D5CDD505-2E9C-101B-9397-08002B2CF9AE}" pid="2295" name="IVIDEAB1120B">
    <vt:lpwstr/>
  </property>
  <property fmtid="{D5CDD505-2E9C-101B-9397-08002B2CF9AE}" pid="2296" name="IVID1C477">
    <vt:lpwstr/>
  </property>
  <property fmtid="{D5CDD505-2E9C-101B-9397-08002B2CF9AE}" pid="2297" name="IVID92394B6D">
    <vt:lpwstr/>
  </property>
  <property fmtid="{D5CDD505-2E9C-101B-9397-08002B2CF9AE}" pid="2298" name="IVID9538B">
    <vt:lpwstr/>
  </property>
  <property fmtid="{D5CDD505-2E9C-101B-9397-08002B2CF9AE}" pid="2299" name="IVIDE05E6962">
    <vt:lpwstr/>
  </property>
  <property fmtid="{D5CDD505-2E9C-101B-9397-08002B2CF9AE}" pid="2300" name="IVIDF65467DC">
    <vt:lpwstr/>
  </property>
  <property fmtid="{D5CDD505-2E9C-101B-9397-08002B2CF9AE}" pid="2301" name="IVID1A98274E">
    <vt:lpwstr/>
  </property>
  <property fmtid="{D5CDD505-2E9C-101B-9397-08002B2CF9AE}" pid="2302" name="IVIDC6664818">
    <vt:lpwstr/>
  </property>
  <property fmtid="{D5CDD505-2E9C-101B-9397-08002B2CF9AE}" pid="2303" name="IVID3613CE51">
    <vt:lpwstr/>
  </property>
  <property fmtid="{D5CDD505-2E9C-101B-9397-08002B2CF9AE}" pid="2304" name="IVID9E0048EC">
    <vt:lpwstr/>
  </property>
  <property fmtid="{D5CDD505-2E9C-101B-9397-08002B2CF9AE}" pid="2305" name="IVIDC231A619">
    <vt:lpwstr/>
  </property>
  <property fmtid="{D5CDD505-2E9C-101B-9397-08002B2CF9AE}" pid="2306" name="IVID3AD3008B">
    <vt:lpwstr/>
  </property>
  <property fmtid="{D5CDD505-2E9C-101B-9397-08002B2CF9AE}" pid="2307" name="IVIDD9442B17">
    <vt:lpwstr/>
  </property>
  <property fmtid="{D5CDD505-2E9C-101B-9397-08002B2CF9AE}" pid="2308" name="IVIDEEBBCD43">
    <vt:lpwstr/>
  </property>
  <property fmtid="{D5CDD505-2E9C-101B-9397-08002B2CF9AE}" pid="2309" name="IVID44379544">
    <vt:lpwstr/>
  </property>
  <property fmtid="{D5CDD505-2E9C-101B-9397-08002B2CF9AE}" pid="2310" name="IVID42C9F48E">
    <vt:lpwstr/>
  </property>
  <property fmtid="{D5CDD505-2E9C-101B-9397-08002B2CF9AE}" pid="2311" name="IVID1A23C23A">
    <vt:lpwstr/>
  </property>
  <property fmtid="{D5CDD505-2E9C-101B-9397-08002B2CF9AE}" pid="2312" name="IVID6A4DB2BE">
    <vt:lpwstr/>
  </property>
  <property fmtid="{D5CDD505-2E9C-101B-9397-08002B2CF9AE}" pid="2313" name="IVID48FAAFE5">
    <vt:lpwstr/>
  </property>
  <property fmtid="{D5CDD505-2E9C-101B-9397-08002B2CF9AE}" pid="2314" name="IVIDED68">
    <vt:lpwstr/>
  </property>
  <property fmtid="{D5CDD505-2E9C-101B-9397-08002B2CF9AE}" pid="2315" name="IVID4209B6C7">
    <vt:lpwstr/>
  </property>
  <property fmtid="{D5CDD505-2E9C-101B-9397-08002B2CF9AE}" pid="2316" name="IVID7E2118FB">
    <vt:lpwstr/>
  </property>
  <property fmtid="{D5CDD505-2E9C-101B-9397-08002B2CF9AE}" pid="2317" name="IVIDB4E07EE8">
    <vt:lpwstr/>
  </property>
  <property fmtid="{D5CDD505-2E9C-101B-9397-08002B2CF9AE}" pid="2318" name="IVID5CF220C2">
    <vt:lpwstr/>
  </property>
  <property fmtid="{D5CDD505-2E9C-101B-9397-08002B2CF9AE}" pid="2319" name="IVID60D5E5B2">
    <vt:lpwstr/>
  </property>
  <property fmtid="{D5CDD505-2E9C-101B-9397-08002B2CF9AE}" pid="2320" name="IVID7ABCC19B">
    <vt:lpwstr/>
  </property>
  <property fmtid="{D5CDD505-2E9C-101B-9397-08002B2CF9AE}" pid="2321" name="IVID5BB85C">
    <vt:lpwstr/>
  </property>
  <property fmtid="{D5CDD505-2E9C-101B-9397-08002B2CF9AE}" pid="2322" name="IVID5039FE14">
    <vt:lpwstr/>
  </property>
  <property fmtid="{D5CDD505-2E9C-101B-9397-08002B2CF9AE}" pid="2323" name="IVID5C0BECEE">
    <vt:lpwstr/>
  </property>
  <property fmtid="{D5CDD505-2E9C-101B-9397-08002B2CF9AE}" pid="2324" name="IVIDF9F32">
    <vt:lpwstr/>
  </property>
  <property fmtid="{D5CDD505-2E9C-101B-9397-08002B2CF9AE}" pid="2325" name="IVID6404C780">
    <vt:lpwstr/>
  </property>
  <property fmtid="{D5CDD505-2E9C-101B-9397-08002B2CF9AE}" pid="2326" name="IVIDD1C6C0">
    <vt:lpwstr/>
  </property>
  <property fmtid="{D5CDD505-2E9C-101B-9397-08002B2CF9AE}" pid="2327" name="IVIDD89F277C">
    <vt:lpwstr/>
  </property>
  <property fmtid="{D5CDD505-2E9C-101B-9397-08002B2CF9AE}" pid="2328" name="IVIDC893838">
    <vt:lpwstr/>
  </property>
  <property fmtid="{D5CDD505-2E9C-101B-9397-08002B2CF9AE}" pid="2329" name="IVID166D3">
    <vt:lpwstr/>
  </property>
  <property fmtid="{D5CDD505-2E9C-101B-9397-08002B2CF9AE}" pid="2330" name="IVID4A826827">
    <vt:lpwstr/>
  </property>
  <property fmtid="{D5CDD505-2E9C-101B-9397-08002B2CF9AE}" pid="2331" name="IVID8CC18C9C">
    <vt:lpwstr/>
  </property>
  <property fmtid="{D5CDD505-2E9C-101B-9397-08002B2CF9AE}" pid="2332" name="IVIDC8E3FF9A">
    <vt:lpwstr/>
  </property>
  <property fmtid="{D5CDD505-2E9C-101B-9397-08002B2CF9AE}" pid="2333" name="IVID4DC9DEE">
    <vt:lpwstr/>
  </property>
  <property fmtid="{D5CDD505-2E9C-101B-9397-08002B2CF9AE}" pid="2334" name="IVIDCC248D34">
    <vt:lpwstr/>
  </property>
  <property fmtid="{D5CDD505-2E9C-101B-9397-08002B2CF9AE}" pid="2335" name="IVID845B0702">
    <vt:lpwstr/>
  </property>
  <property fmtid="{D5CDD505-2E9C-101B-9397-08002B2CF9AE}" pid="2336" name="IVID56E0262D">
    <vt:lpwstr/>
  </property>
  <property fmtid="{D5CDD505-2E9C-101B-9397-08002B2CF9AE}" pid="2337" name="IVIDEE8BEF04">
    <vt:lpwstr/>
  </property>
  <property fmtid="{D5CDD505-2E9C-101B-9397-08002B2CF9AE}" pid="2338" name="IVID54E24645">
    <vt:lpwstr/>
  </property>
  <property fmtid="{D5CDD505-2E9C-101B-9397-08002B2CF9AE}" pid="2339" name="IVID5C469EE8">
    <vt:lpwstr/>
  </property>
  <property fmtid="{D5CDD505-2E9C-101B-9397-08002B2CF9AE}" pid="2340" name="IVID6AE28E9E">
    <vt:lpwstr/>
  </property>
  <property fmtid="{D5CDD505-2E9C-101B-9397-08002B2CF9AE}" pid="2341" name="IVID14EF35FB">
    <vt:lpwstr/>
  </property>
  <property fmtid="{D5CDD505-2E9C-101B-9397-08002B2CF9AE}" pid="2342" name="IVIDA0297A17">
    <vt:lpwstr/>
  </property>
  <property fmtid="{D5CDD505-2E9C-101B-9397-08002B2CF9AE}" pid="2343" name="IVIDBA9ADBA5">
    <vt:lpwstr/>
  </property>
  <property fmtid="{D5CDD505-2E9C-101B-9397-08002B2CF9AE}" pid="2344" name="IVIDE2EA0051">
    <vt:lpwstr/>
  </property>
  <property fmtid="{D5CDD505-2E9C-101B-9397-08002B2CF9AE}" pid="2345" name="IVID36FC6C39">
    <vt:lpwstr/>
  </property>
  <property fmtid="{D5CDD505-2E9C-101B-9397-08002B2CF9AE}" pid="2346" name="IVID90A1CB7A">
    <vt:lpwstr/>
  </property>
  <property fmtid="{D5CDD505-2E9C-101B-9397-08002B2CF9AE}" pid="2347" name="IVID2AF084CF">
    <vt:lpwstr/>
  </property>
  <property fmtid="{D5CDD505-2E9C-101B-9397-08002B2CF9AE}" pid="2348" name="IVID44F8CF54">
    <vt:lpwstr/>
  </property>
  <property fmtid="{D5CDD505-2E9C-101B-9397-08002B2CF9AE}" pid="2349" name="IVIDC4396E41">
    <vt:lpwstr/>
  </property>
  <property fmtid="{D5CDD505-2E9C-101B-9397-08002B2CF9AE}" pid="2350" name="IVIDE94E2FFC">
    <vt:lpwstr/>
  </property>
  <property fmtid="{D5CDD505-2E9C-101B-9397-08002B2CF9AE}" pid="2351" name="IVIDBEBD7佑?">
    <vt:lpwstr/>
  </property>
  <property fmtid="{D5CDD505-2E9C-101B-9397-08002B2CF9AE}" pid="2352" name="IVIDC81D47C1">
    <vt:lpwstr/>
  </property>
  <property fmtid="{D5CDD505-2E9C-101B-9397-08002B2CF9AE}" pid="2353" name="IVID31449">
    <vt:lpwstr/>
  </property>
  <property fmtid="{D5CDD505-2E9C-101B-9397-08002B2CF9AE}" pid="2354" name="IVID1A79E891">
    <vt:lpwstr/>
  </property>
  <property fmtid="{D5CDD505-2E9C-101B-9397-08002B2CF9AE}" pid="2355" name="IVID3A4D02C8">
    <vt:lpwstr/>
  </property>
  <property fmtid="{D5CDD505-2E9C-101B-9397-08002B2CF9AE}" pid="2356" name="IVIDB00D6">
    <vt:lpwstr/>
  </property>
  <property fmtid="{D5CDD505-2E9C-101B-9397-08002B2CF9AE}" pid="2357" name="IVID2C44C8FE">
    <vt:lpwstr/>
  </property>
  <property fmtid="{D5CDD505-2E9C-101B-9397-08002B2CF9AE}" pid="2358" name="IVID20641836">
    <vt:lpwstr/>
  </property>
  <property fmtid="{D5CDD505-2E9C-101B-9397-08002B2CF9AE}" pid="2359" name="IVID6D51E097">
    <vt:lpwstr/>
  </property>
  <property fmtid="{D5CDD505-2E9C-101B-9397-08002B2CF9AE}" pid="2360" name="IVIDFAE9513D">
    <vt:lpwstr/>
  </property>
  <property fmtid="{D5CDD505-2E9C-101B-9397-08002B2CF9AE}" pid="2361" name="IVID94280F85">
    <vt:lpwstr/>
  </property>
  <property fmtid="{D5CDD505-2E9C-101B-9397-08002B2CF9AE}" pid="2362" name="IVIDE4787E71">
    <vt:lpwstr/>
  </property>
  <property fmtid="{D5CDD505-2E9C-101B-9397-08002B2CF9AE}" pid="2363" name="IVIDFE3E984C">
    <vt:lpwstr/>
  </property>
  <property fmtid="{D5CDD505-2E9C-101B-9397-08002B2CF9AE}" pid="2364" name="IVID9EF20253">
    <vt:lpwstr/>
  </property>
  <property fmtid="{D5CDD505-2E9C-101B-9397-08002B2CF9AE}" pid="2365" name="IVIDC8A5DB0B">
    <vt:lpwstr/>
  </property>
  <property fmtid="{D5CDD505-2E9C-101B-9397-08002B2CF9AE}" pid="2366" name="IVIDA6FD5610">
    <vt:lpwstr/>
  </property>
  <property fmtid="{D5CDD505-2E9C-101B-9397-08002B2CF9AE}" pid="2367" name="IVID2B33A">
    <vt:lpwstr/>
  </property>
  <property fmtid="{D5CDD505-2E9C-101B-9397-08002B2CF9AE}" pid="2368" name="IVID2EE2D">
    <vt:lpwstr/>
  </property>
  <property fmtid="{D5CDD505-2E9C-101B-9397-08002B2CF9AE}" pid="2369" name="IVIDF6728EAD">
    <vt:lpwstr/>
  </property>
  <property fmtid="{D5CDD505-2E9C-101B-9397-08002B2CF9AE}" pid="2370" name="IVID885CD84E">
    <vt:lpwstr/>
  </property>
  <property fmtid="{D5CDD505-2E9C-101B-9397-08002B2CF9AE}" pid="2371" name="IVIDD8E3E248">
    <vt:lpwstr/>
  </property>
  <property fmtid="{D5CDD505-2E9C-101B-9397-08002B2CF9AE}" pid="2372" name="IVID3C181FE1">
    <vt:lpwstr/>
  </property>
  <property fmtid="{D5CDD505-2E9C-101B-9397-08002B2CF9AE}" pid="2373" name="IVID2BB47A2">
    <vt:lpwstr/>
  </property>
  <property fmtid="{D5CDD505-2E9C-101B-9397-08002B2CF9AE}" pid="2374" name="IVID1E5DC728">
    <vt:lpwstr/>
  </property>
  <property fmtid="{D5CDD505-2E9C-101B-9397-08002B2CF9AE}" pid="2375" name="IVID8049FB9C">
    <vt:lpwstr/>
  </property>
  <property fmtid="{D5CDD505-2E9C-101B-9397-08002B2CF9AE}" pid="2376" name="IVIDCC0ED55F">
    <vt:lpwstr/>
  </property>
  <property fmtid="{D5CDD505-2E9C-101B-9397-08002B2CF9AE}" pid="2377" name="IVIDB85F738D">
    <vt:lpwstr/>
  </property>
  <property fmtid="{D5CDD505-2E9C-101B-9397-08002B2CF9AE}" pid="2378" name="IVID10E01CE1">
    <vt:lpwstr/>
  </property>
  <property fmtid="{D5CDD505-2E9C-101B-9397-08002B2CF9AE}" pid="2379" name="IVID384326D0">
    <vt:lpwstr/>
  </property>
  <property fmtid="{D5CDD505-2E9C-101B-9397-08002B2CF9AE}" pid="2380" name="IVIDEC3BCD0">
    <vt:lpwstr/>
  </property>
  <property fmtid="{D5CDD505-2E9C-101B-9397-08002B2CF9AE}" pid="2381" name="IVID8CEA181A">
    <vt:lpwstr/>
  </property>
  <property fmtid="{D5CDD505-2E9C-101B-9397-08002B2CF9AE}" pid="2382" name="IVID86440EF4">
    <vt:lpwstr/>
  </property>
  <property fmtid="{D5CDD505-2E9C-101B-9397-08002B2CF9AE}" pid="2383" name="IVIDFA00C">
    <vt:lpwstr/>
  </property>
  <property fmtid="{D5CDD505-2E9C-101B-9397-08002B2CF9AE}" pid="2384" name="IVID2A435D80">
    <vt:lpwstr/>
  </property>
  <property fmtid="{D5CDD505-2E9C-101B-9397-08002B2CF9AE}" pid="2385" name="IVID3EF663B4">
    <vt:lpwstr/>
  </property>
  <property fmtid="{D5CDD505-2E9C-101B-9397-08002B2CF9AE}" pid="2386" name="IVID200AC1F5">
    <vt:lpwstr/>
  </property>
  <property fmtid="{D5CDD505-2E9C-101B-9397-08002B2CF9AE}" pid="2387" name="IVID8D67177">
    <vt:lpwstr/>
  </property>
  <property fmtid="{D5CDD505-2E9C-101B-9397-08002B2CF9AE}" pid="2388" name="IVIDB88CE6AD">
    <vt:lpwstr/>
  </property>
  <property fmtid="{D5CDD505-2E9C-101B-9397-08002B2CF9AE}" pid="2389" name="IVID997B3">
    <vt:lpwstr/>
  </property>
  <property fmtid="{D5CDD505-2E9C-101B-9397-08002B2CF9AE}" pid="2390" name="IVIDD63FB70E">
    <vt:lpwstr/>
  </property>
  <property fmtid="{D5CDD505-2E9C-101B-9397-08002B2CF9AE}" pid="2391" name="IVID958713">
    <vt:lpwstr/>
  </property>
  <property fmtid="{D5CDD505-2E9C-101B-9397-08002B2CF9AE}" pid="2392" name="IVID526F9AA9">
    <vt:lpwstr/>
  </property>
  <property fmtid="{D5CDD505-2E9C-101B-9397-08002B2CF9AE}" pid="2393" name="IVIDF007A1E7">
    <vt:lpwstr/>
  </property>
  <property fmtid="{D5CDD505-2E9C-101B-9397-08002B2CF9AE}" pid="2394" name="IVIDC0448C20">
    <vt:lpwstr/>
  </property>
  <property fmtid="{D5CDD505-2E9C-101B-9397-08002B2CF9AE}" pid="2395" name="IVID121BFF47">
    <vt:lpwstr/>
  </property>
  <property fmtid="{D5CDD505-2E9C-101B-9397-08002B2CF9AE}" pid="2396" name="IVID30467617">
    <vt:lpwstr/>
  </property>
  <property fmtid="{D5CDD505-2E9C-101B-9397-08002B2CF9AE}" pid="2397" name="IVID7AF81ADD">
    <vt:lpwstr/>
  </property>
  <property fmtid="{D5CDD505-2E9C-101B-9397-08002B2CF9AE}" pid="2398" name="IVID1E67A">
    <vt:lpwstr/>
  </property>
  <property fmtid="{D5CDD505-2E9C-101B-9397-08002B2CF9AE}" pid="2399" name="IVID64806BCC">
    <vt:lpwstr/>
  </property>
  <property fmtid="{D5CDD505-2E9C-101B-9397-08002B2CF9AE}" pid="2400" name="IVID2A6BC3D">
    <vt:lpwstr/>
  </property>
  <property fmtid="{D5CDD505-2E9C-101B-9397-08002B2CF9AE}" pid="2401" name="IVIDEA7D16BA">
    <vt:lpwstr/>
  </property>
  <property fmtid="{D5CDD505-2E9C-101B-9397-08002B2CF9AE}" pid="2402" name="IVID789F63C7">
    <vt:lpwstr/>
  </property>
  <property fmtid="{D5CDD505-2E9C-101B-9397-08002B2CF9AE}" pid="2403" name="IVIDC8ECB1D">
    <vt:lpwstr/>
  </property>
  <property fmtid="{D5CDD505-2E9C-101B-9397-08002B2CF9AE}" pid="2404" name="IVIDB8F31322">
    <vt:lpwstr/>
  </property>
  <property fmtid="{D5CDD505-2E9C-101B-9397-08002B2CF9AE}" pid="2405" name="IVIDE58E523">
    <vt:lpwstr/>
  </property>
  <property fmtid="{D5CDD505-2E9C-101B-9397-08002B2CF9AE}" pid="2406" name="IVIDDA18EBFA">
    <vt:lpwstr/>
  </property>
  <property fmtid="{D5CDD505-2E9C-101B-9397-08002B2CF9AE}" pid="2407" name="IVIDE6420">
    <vt:lpwstr/>
  </property>
  <property fmtid="{D5CDD505-2E9C-101B-9397-08002B2CF9AE}" pid="2408" name="IVID50B5AF6F">
    <vt:lpwstr/>
  </property>
  <property fmtid="{D5CDD505-2E9C-101B-9397-08002B2CF9AE}" pid="2409" name="IVID837ABF7">
    <vt:lpwstr/>
  </property>
  <property fmtid="{D5CDD505-2E9C-101B-9397-08002B2CF9AE}" pid="2410" name="IVIDC678297C">
    <vt:lpwstr/>
  </property>
  <property fmtid="{D5CDD505-2E9C-101B-9397-08002B2CF9AE}" pid="2411" name="IVID366C66E4">
    <vt:lpwstr/>
  </property>
  <property fmtid="{D5CDD505-2E9C-101B-9397-08002B2CF9AE}" pid="2412" name="IVID8A8DC6FC">
    <vt:lpwstr/>
  </property>
  <property fmtid="{D5CDD505-2E9C-101B-9397-08002B2CF9AE}" pid="2413" name="IVID14E9F7BE">
    <vt:lpwstr/>
  </property>
  <property fmtid="{D5CDD505-2E9C-101B-9397-08002B2CF9AE}" pid="2414" name="IVID145BC2B4">
    <vt:lpwstr/>
  </property>
  <property fmtid="{D5CDD505-2E9C-101B-9397-08002B2CF9AE}" pid="2415" name="IVID8894EB9C">
    <vt:lpwstr/>
  </property>
  <property fmtid="{D5CDD505-2E9C-101B-9397-08002B2CF9AE}" pid="2416" name="IVID7EBC2DF4">
    <vt:lpwstr/>
  </property>
  <property fmtid="{D5CDD505-2E9C-101B-9397-08002B2CF9AE}" pid="2417" name="IVID207C5">
    <vt:lpwstr/>
  </property>
  <property fmtid="{D5CDD505-2E9C-101B-9397-08002B2CF9AE}" pid="2418" name="IVID94D42E6C">
    <vt:lpwstr/>
  </property>
  <property fmtid="{D5CDD505-2E9C-101B-9397-08002B2CF9AE}" pid="2419" name="IVID14894C0B">
    <vt:lpwstr/>
  </property>
  <property fmtid="{D5CDD505-2E9C-101B-9397-08002B2CF9AE}" pid="2420" name="IVID484D8837">
    <vt:lpwstr/>
  </property>
  <property fmtid="{D5CDD505-2E9C-101B-9397-08002B2CF9AE}" pid="2421" name="IVID54C57E5E">
    <vt:lpwstr/>
  </property>
  <property fmtid="{D5CDD505-2E9C-101B-9397-08002B2CF9AE}" pid="2422" name="IVID6B6B2BC">
    <vt:lpwstr/>
  </property>
  <property fmtid="{D5CDD505-2E9C-101B-9397-08002B2CF9AE}" pid="2423" name="IVIDFD17AC63">
    <vt:lpwstr/>
  </property>
  <property fmtid="{D5CDD505-2E9C-101B-9397-08002B2CF9AE}" pid="2424" name="IVIDE45A3912">
    <vt:lpwstr/>
  </property>
  <property fmtid="{D5CDD505-2E9C-101B-9397-08002B2CF9AE}" pid="2425" name="IVID25C6A1F">
    <vt:lpwstr/>
  </property>
  <property fmtid="{D5CDD505-2E9C-101B-9397-08002B2CF9AE}" pid="2426" name="IVIDAAED0EF7">
    <vt:lpwstr/>
  </property>
  <property fmtid="{D5CDD505-2E9C-101B-9397-08002B2CF9AE}" pid="2427" name="IVID5090923D">
    <vt:lpwstr/>
  </property>
  <property fmtid="{D5CDD505-2E9C-101B-9397-08002B2CF9AE}" pid="2428" name="IVID5AC69CA4">
    <vt:lpwstr/>
  </property>
  <property fmtid="{D5CDD505-2E9C-101B-9397-08002B2CF9AE}" pid="2429" name="IVIDB09977B1">
    <vt:lpwstr/>
  </property>
  <property fmtid="{D5CDD505-2E9C-101B-9397-08002B2CF9AE}" pid="2430" name="IVIDEE30F76B">
    <vt:lpwstr/>
  </property>
  <property fmtid="{D5CDD505-2E9C-101B-9397-08002B2CF9AE}" pid="2431" name="IVID468DC8D7">
    <vt:lpwstr/>
  </property>
  <property fmtid="{D5CDD505-2E9C-101B-9397-08002B2CF9AE}" pid="2432" name="IVIDFCCA89D0">
    <vt:lpwstr/>
  </property>
  <property fmtid="{D5CDD505-2E9C-101B-9397-08002B2CF9AE}" pid="2433" name="IVIDE0BB7575">
    <vt:lpwstr/>
  </property>
  <property fmtid="{D5CDD505-2E9C-101B-9397-08002B2CF9AE}" pid="2434" name="IVIDA4574303">
    <vt:lpwstr/>
  </property>
  <property fmtid="{D5CDD505-2E9C-101B-9397-08002B2CF9AE}" pid="2435" name="IVID96FE57F4">
    <vt:lpwstr/>
  </property>
  <property fmtid="{D5CDD505-2E9C-101B-9397-08002B2CF9AE}" pid="2436" name="IVID30E7A9C4">
    <vt:lpwstr/>
  </property>
  <property fmtid="{D5CDD505-2E9C-101B-9397-08002B2CF9AE}" pid="2437" name="IVID60B37A66">
    <vt:lpwstr/>
  </property>
  <property fmtid="{D5CDD505-2E9C-101B-9397-08002B2CF9AE}" pid="2438" name="IVID9E427B10">
    <vt:lpwstr/>
  </property>
  <property fmtid="{D5CDD505-2E9C-101B-9397-08002B2CF9AE}" pid="2439" name="IVID3ADA9935">
    <vt:lpwstr/>
  </property>
  <property fmtid="{D5CDD505-2E9C-101B-9397-08002B2CF9AE}" pid="2440" name="IVID96ECC3C2">
    <vt:lpwstr/>
  </property>
  <property fmtid="{D5CDD505-2E9C-101B-9397-08002B2CF9AE}" pid="2441" name="IVID2CDA783">
    <vt:lpwstr/>
  </property>
  <property fmtid="{D5CDD505-2E9C-101B-9397-08002B2CF9AE}" pid="2442" name="IVIDBA3742F8">
    <vt:lpwstr/>
  </property>
  <property fmtid="{D5CDD505-2E9C-101B-9397-08002B2CF9AE}" pid="2443" name="IVID3ED36A28">
    <vt:lpwstr/>
  </property>
  <property fmtid="{D5CDD505-2E9C-101B-9397-08002B2CF9AE}" pid="2444" name="IVID8EF77572">
    <vt:lpwstr/>
  </property>
  <property fmtid="{D5CDD505-2E9C-101B-9397-08002B2CF9AE}" pid="2445" name="IVID10BE0788">
    <vt:lpwstr/>
  </property>
  <property fmtid="{D5CDD505-2E9C-101B-9397-08002B2CF9AE}" pid="2446" name="IVIDD8D14D9B">
    <vt:lpwstr/>
  </property>
  <property fmtid="{D5CDD505-2E9C-101B-9397-08002B2CF9AE}" pid="2447" name="IVID508AA976">
    <vt:lpwstr/>
  </property>
  <property fmtid="{D5CDD505-2E9C-101B-9397-08002B2CF9AE}" pid="2448" name="IVIDC8708D3">
    <vt:lpwstr/>
  </property>
  <property fmtid="{D5CDD505-2E9C-101B-9397-08002B2CF9AE}" pid="2449" name="IVIDA0410">
    <vt:lpwstr/>
  </property>
  <property fmtid="{D5CDD505-2E9C-101B-9397-08002B2CF9AE}" pid="2450" name="IVIDEE2A2984">
    <vt:lpwstr/>
  </property>
  <property fmtid="{D5CDD505-2E9C-101B-9397-08002B2CF9AE}" pid="2451" name="IVIDF0F892DC">
    <vt:lpwstr/>
  </property>
  <property fmtid="{D5CDD505-2E9C-101B-9397-08002B2CF9AE}" pid="2452" name="IVIDD64A134C">
    <vt:lpwstr/>
  </property>
  <property fmtid="{D5CDD505-2E9C-101B-9397-08002B2CF9AE}" pid="2453" name="IVIDF836CD14">
    <vt:lpwstr/>
  </property>
  <property fmtid="{D5CDD505-2E9C-101B-9397-08002B2CF9AE}" pid="2454" name="IVIDB9C1C">
    <vt:lpwstr/>
  </property>
  <property fmtid="{D5CDD505-2E9C-101B-9397-08002B2CF9AE}" pid="2455" name="IVID32BAB621">
    <vt:lpwstr/>
  </property>
  <property fmtid="{D5CDD505-2E9C-101B-9397-08002B2CF9AE}" pid="2456" name="IVIDFEEF58DC">
    <vt:lpwstr/>
  </property>
  <property fmtid="{D5CDD505-2E9C-101B-9397-08002B2CF9AE}" pid="2457" name="IVID88E587B7">
    <vt:lpwstr/>
  </property>
  <property fmtid="{D5CDD505-2E9C-101B-9397-08002B2CF9AE}" pid="2458" name="IVID8C776F79">
    <vt:lpwstr/>
  </property>
  <property fmtid="{D5CDD505-2E9C-101B-9397-08002B2CF9AE}" pid="2459" name="IVID2D5C879">
    <vt:lpwstr/>
  </property>
  <property fmtid="{D5CDD505-2E9C-101B-9397-08002B2CF9AE}" pid="2460" name="IVID44CDA1BB">
    <vt:lpwstr/>
  </property>
  <property fmtid="{D5CDD505-2E9C-101B-9397-08002B2CF9AE}" pid="2461" name="IVIDAE64D607">
    <vt:lpwstr/>
  </property>
  <property fmtid="{D5CDD505-2E9C-101B-9397-08002B2CF9AE}" pid="2462" name="IVID2AD64589">
    <vt:lpwstr/>
  </property>
  <property fmtid="{D5CDD505-2E9C-101B-9397-08002B2CF9AE}" pid="2463" name="IVIDC2D1AD2B">
    <vt:lpwstr/>
  </property>
  <property fmtid="{D5CDD505-2E9C-101B-9397-08002B2CF9AE}" pid="2464" name="IVID8E76A407">
    <vt:lpwstr/>
  </property>
  <property fmtid="{D5CDD505-2E9C-101B-9397-08002B2CF9AE}" pid="2465" name="IVID82B7A023">
    <vt:lpwstr/>
  </property>
  <property fmtid="{D5CDD505-2E9C-101B-9397-08002B2CF9AE}" pid="2466" name="IVID8184A11">
    <vt:lpwstr/>
  </property>
  <property fmtid="{D5CDD505-2E9C-101B-9397-08002B2CF9AE}" pid="2467" name="IVIDF65F353B">
    <vt:lpwstr/>
  </property>
  <property fmtid="{D5CDD505-2E9C-101B-9397-08002B2CF9AE}" pid="2468" name="IVID4E1B563">
    <vt:lpwstr/>
  </property>
  <property fmtid="{D5CDD505-2E9C-101B-9397-08002B2CF9AE}" pid="2469" name="IVIDE489B2EB">
    <vt:lpwstr/>
  </property>
  <property fmtid="{D5CDD505-2E9C-101B-9397-08002B2CF9AE}" pid="2470" name="IVID1EBB5507">
    <vt:lpwstr/>
  </property>
  <property fmtid="{D5CDD505-2E9C-101B-9397-08002B2CF9AE}" pid="2471" name="IVID46FE2123">
    <vt:lpwstr/>
  </property>
  <property fmtid="{D5CDD505-2E9C-101B-9397-08002B2CF9AE}" pid="2472" name="IVIDE73DCDB4">
    <vt:lpwstr/>
  </property>
  <property fmtid="{D5CDD505-2E9C-101B-9397-08002B2CF9AE}" pid="2473" name="IVIDF49C3B14">
    <vt:lpwstr/>
  </property>
  <property fmtid="{D5CDD505-2E9C-101B-9397-08002B2CF9AE}" pid="2474" name="IVIDE645CE23">
    <vt:lpwstr/>
  </property>
  <property fmtid="{D5CDD505-2E9C-101B-9397-08002B2CF9AE}" pid="2475" name="IVIDAE9CDEC5">
    <vt:lpwstr/>
  </property>
  <property fmtid="{D5CDD505-2E9C-101B-9397-08002B2CF9AE}" pid="2476" name="IVIDE01046C7">
    <vt:lpwstr/>
  </property>
  <property fmtid="{D5CDD505-2E9C-101B-9397-08002B2CF9AE}" pid="2477" name="IVID1EC73">
    <vt:lpwstr/>
  </property>
  <property fmtid="{D5CDD505-2E9C-101B-9397-08002B2CF9AE}" pid="2478" name="IVIDC08D306E">
    <vt:lpwstr/>
  </property>
  <property fmtid="{D5CDD505-2E9C-101B-9397-08002B2CF9AE}" pid="2479" name="IVID5CCA781D">
    <vt:lpwstr/>
  </property>
  <property fmtid="{D5CDD505-2E9C-101B-9397-08002B2CF9AE}" pid="2480" name="IVID5B66930B">
    <vt:lpwstr/>
  </property>
  <property fmtid="{D5CDD505-2E9C-101B-9397-08002B2CF9AE}" pid="2481" name="IVID96F0A4DA">
    <vt:lpwstr/>
  </property>
  <property fmtid="{D5CDD505-2E9C-101B-9397-08002B2CF9AE}" pid="2482" name="IVID58D87609">
    <vt:lpwstr/>
  </property>
  <property fmtid="{D5CDD505-2E9C-101B-9397-08002B2CF9AE}" pid="2483" name="IVID109BF3D1">
    <vt:lpwstr/>
  </property>
  <property fmtid="{D5CDD505-2E9C-101B-9397-08002B2CF9AE}" pid="2484" name="IVIDE25B1263">
    <vt:lpwstr/>
  </property>
  <property fmtid="{D5CDD505-2E9C-101B-9397-08002B2CF9AE}" pid="2485" name="IVID6E03413A">
    <vt:lpwstr/>
  </property>
  <property fmtid="{D5CDD505-2E9C-101B-9397-08002B2CF9AE}" pid="2486" name="IVIDE4D4945E">
    <vt:lpwstr/>
  </property>
  <property fmtid="{D5CDD505-2E9C-101B-9397-08002B2CF9AE}" pid="2487" name="IVID7823B259">
    <vt:lpwstr/>
  </property>
  <property fmtid="{D5CDD505-2E9C-101B-9397-08002B2CF9AE}" pid="2488" name="IVID50B3B972">
    <vt:lpwstr/>
  </property>
  <property fmtid="{D5CDD505-2E9C-101B-9397-08002B2CF9AE}" pid="2489" name="IVIDA731684">
    <vt:lpwstr/>
  </property>
  <property fmtid="{D5CDD505-2E9C-101B-9397-08002B2CF9AE}" pid="2490" name="IVIDE453AFE9">
    <vt:lpwstr/>
  </property>
  <property fmtid="{D5CDD505-2E9C-101B-9397-08002B2CF9AE}" pid="2491" name="IVID96CD88F5">
    <vt:lpwstr/>
  </property>
  <property fmtid="{D5CDD505-2E9C-101B-9397-08002B2CF9AE}" pid="2492" name="IVID8E86265B">
    <vt:lpwstr/>
  </property>
  <property fmtid="{D5CDD505-2E9C-101B-9397-08002B2CF9AE}" pid="2493" name="IVIDC068F237">
    <vt:lpwstr/>
  </property>
  <property fmtid="{D5CDD505-2E9C-101B-9397-08002B2CF9AE}" pid="2494" name="IVIDA6C38424">
    <vt:lpwstr/>
  </property>
  <property fmtid="{D5CDD505-2E9C-101B-9397-08002B2CF9AE}" pid="2495" name="IVID401229E7">
    <vt:lpwstr/>
  </property>
  <property fmtid="{D5CDD505-2E9C-101B-9397-08002B2CF9AE}" pid="2496" name="IVIDB1A7A">
    <vt:lpwstr/>
  </property>
  <property fmtid="{D5CDD505-2E9C-101B-9397-08002B2CF9AE}" pid="2497" name="IVID83BB9F7">
    <vt:lpwstr/>
  </property>
  <property fmtid="{D5CDD505-2E9C-101B-9397-08002B2CF9AE}" pid="2498" name="IVID28512AB">
    <vt:lpwstr/>
  </property>
  <property fmtid="{D5CDD505-2E9C-101B-9397-08002B2CF9AE}" pid="2499" name="IVIDA2F5B109">
    <vt:lpwstr/>
  </property>
  <property fmtid="{D5CDD505-2E9C-101B-9397-08002B2CF9AE}" pid="2500" name="IVIDB4683E0D">
    <vt:lpwstr/>
  </property>
  <property fmtid="{D5CDD505-2E9C-101B-9397-08002B2CF9AE}" pid="2501" name="IVID5807BB87">
    <vt:lpwstr/>
  </property>
  <property fmtid="{D5CDD505-2E9C-101B-9397-08002B2CF9AE}" pid="2502" name="IVIDFC175E3C">
    <vt:lpwstr/>
  </property>
  <property fmtid="{D5CDD505-2E9C-101B-9397-08002B2CF9AE}" pid="2503" name="IVID262D4D37">
    <vt:lpwstr/>
  </property>
  <property fmtid="{D5CDD505-2E9C-101B-9397-08002B2CF9AE}" pid="2504" name="IVID46A72CCA">
    <vt:lpwstr/>
  </property>
  <property fmtid="{D5CDD505-2E9C-101B-9397-08002B2CF9AE}" pid="2505" name="IVID62702A8A">
    <vt:lpwstr/>
  </property>
  <property fmtid="{D5CDD505-2E9C-101B-9397-08002B2CF9AE}" pid="2506" name="IVID844C3401">
    <vt:lpwstr/>
  </property>
  <property fmtid="{D5CDD505-2E9C-101B-9397-08002B2CF9AE}" pid="2507" name="IVIDD0D50">
    <vt:lpwstr/>
  </property>
  <property fmtid="{D5CDD505-2E9C-101B-9397-08002B2CF9AE}" pid="2508" name="IVID8A793">
    <vt:lpwstr/>
  </property>
  <property fmtid="{D5CDD505-2E9C-101B-9397-08002B2CF9AE}" pid="2509" name="IVIDACF1BEC6">
    <vt:lpwstr/>
  </property>
  <property fmtid="{D5CDD505-2E9C-101B-9397-08002B2CF9AE}" pid="2510" name="IVID58E72102">
    <vt:lpwstr/>
  </property>
  <property fmtid="{D5CDD505-2E9C-101B-9397-08002B2CF9AE}" pid="2511" name="IVIDE27CD402">
    <vt:lpwstr/>
  </property>
  <property fmtid="{D5CDD505-2E9C-101B-9397-08002B2CF9AE}" pid="2512" name="IVIDACCA8F7C">
    <vt:lpwstr/>
  </property>
  <property fmtid="{D5CDD505-2E9C-101B-9397-08002B2CF9AE}" pid="2513" name="IVID801905A7">
    <vt:lpwstr/>
  </property>
  <property fmtid="{D5CDD505-2E9C-101B-9397-08002B2CF9AE}" pid="2514" name="IVIDC30AF">
    <vt:lpwstr/>
  </property>
  <property fmtid="{D5CDD505-2E9C-101B-9397-08002B2CF9AE}" pid="2515" name="IVIDFEDFF90F">
    <vt:lpwstr/>
  </property>
  <property fmtid="{D5CDD505-2E9C-101B-9397-08002B2CF9AE}" pid="2516" name="IVIDE2FF36FC">
    <vt:lpwstr/>
  </property>
  <property fmtid="{D5CDD505-2E9C-101B-9397-08002B2CF9AE}" pid="2517" name="IVID1BC98">
    <vt:lpwstr/>
  </property>
  <property fmtid="{D5CDD505-2E9C-101B-9397-08002B2CF9AE}" pid="2518" name="IVID761F8DF8">
    <vt:lpwstr/>
  </property>
  <property fmtid="{D5CDD505-2E9C-101B-9397-08002B2CF9AE}" pid="2519" name="IVIDDC73CA92">
    <vt:lpwstr/>
  </property>
  <property fmtid="{D5CDD505-2E9C-101B-9397-08002B2CF9AE}" pid="2520" name="IVIDD8B437">
    <vt:lpwstr/>
  </property>
  <property fmtid="{D5CDD505-2E9C-101B-9397-08002B2CF9AE}" pid="2521" name="IVID556E5">
    <vt:lpwstr/>
  </property>
  <property fmtid="{D5CDD505-2E9C-101B-9397-08002B2CF9AE}" pid="2522" name="IVID5A41A400">
    <vt:lpwstr/>
  </property>
  <property fmtid="{D5CDD505-2E9C-101B-9397-08002B2CF9AE}" pid="2523" name="IVID9C3C99C3">
    <vt:lpwstr/>
  </property>
  <property fmtid="{D5CDD505-2E9C-101B-9397-08002B2CF9AE}" pid="2524" name="IVID82EF5B2">
    <vt:lpwstr/>
  </property>
  <property fmtid="{D5CDD505-2E9C-101B-9397-08002B2CF9AE}" pid="2525" name="IVIDB1F00">
    <vt:lpwstr/>
  </property>
  <property fmtid="{D5CDD505-2E9C-101B-9397-08002B2CF9AE}" pid="2526" name="IVIDE4DDFFF6">
    <vt:lpwstr/>
  </property>
  <property fmtid="{D5CDD505-2E9C-101B-9397-08002B2CF9AE}" pid="2527" name="IVID8AB4417B">
    <vt:lpwstr/>
  </property>
  <property fmtid="{D5CDD505-2E9C-101B-9397-08002B2CF9AE}" pid="2528" name="IVID225E16C">
    <vt:lpwstr/>
  </property>
  <property fmtid="{D5CDD505-2E9C-101B-9397-08002B2CF9AE}" pid="2529" name="IVIDAE2F2A72">
    <vt:lpwstr/>
  </property>
  <property fmtid="{D5CDD505-2E9C-101B-9397-08002B2CF9AE}" pid="2530" name="IVIDCE619CFF">
    <vt:lpwstr/>
  </property>
  <property fmtid="{D5CDD505-2E9C-101B-9397-08002B2CF9AE}" pid="2531" name="IVIDBA67C053">
    <vt:lpwstr/>
  </property>
  <property fmtid="{D5CDD505-2E9C-101B-9397-08002B2CF9AE}" pid="2532" name="IVIDAAEF88AD">
    <vt:lpwstr/>
  </property>
  <property fmtid="{D5CDD505-2E9C-101B-9397-08002B2CF9AE}" pid="2533" name="IVID30120547">
    <vt:lpwstr/>
  </property>
  <property fmtid="{D5CDD505-2E9C-101B-9397-08002B2CF9AE}" pid="2534" name="IVID9E6ABD9C">
    <vt:lpwstr/>
  </property>
  <property fmtid="{D5CDD505-2E9C-101B-9397-08002B2CF9AE}" pid="2535" name="IVIDA4BBC875">
    <vt:lpwstr/>
  </property>
  <property fmtid="{D5CDD505-2E9C-101B-9397-08002B2CF9AE}" pid="2536" name="IVID48E19652">
    <vt:lpwstr/>
  </property>
  <property fmtid="{D5CDD505-2E9C-101B-9397-08002B2CF9AE}" pid="2537" name="IVID125F7">
    <vt:lpwstr/>
  </property>
  <property fmtid="{D5CDD505-2E9C-101B-9397-08002B2CF9AE}" pid="2538" name="IVID3CC78177">
    <vt:lpwstr/>
  </property>
  <property fmtid="{D5CDD505-2E9C-101B-9397-08002B2CF9AE}" pid="2539" name="IVIDC6F25A83">
    <vt:lpwstr/>
  </property>
  <property fmtid="{D5CDD505-2E9C-101B-9397-08002B2CF9AE}" pid="2540" name="IVIDC6E10716">
    <vt:lpwstr/>
  </property>
  <property fmtid="{D5CDD505-2E9C-101B-9397-08002B2CF9AE}" pid="2541" name="IVID10AA4844">
    <vt:lpwstr/>
  </property>
  <property fmtid="{D5CDD505-2E9C-101B-9397-08002B2CF9AE}" pid="2542" name="IVIDE058E">
    <vt:lpwstr/>
  </property>
  <property fmtid="{D5CDD505-2E9C-101B-9397-08002B2CF9AE}" pid="2543" name="IVIDA7647">
    <vt:lpwstr/>
  </property>
  <property fmtid="{D5CDD505-2E9C-101B-9397-08002B2CF9AE}" pid="2544" name="IVID42D40A5">
    <vt:lpwstr/>
  </property>
  <property fmtid="{D5CDD505-2E9C-101B-9397-08002B2CF9AE}" pid="2545" name="IVID4F689">
    <vt:lpwstr/>
  </property>
  <property fmtid="{D5CDD505-2E9C-101B-9397-08002B2CF9AE}" pid="2546" name="IVIDCED72DBA">
    <vt:lpwstr/>
  </property>
  <property fmtid="{D5CDD505-2E9C-101B-9397-08002B2CF9AE}" pid="2547" name="IVID822ACD80">
    <vt:lpwstr/>
  </property>
  <property fmtid="{D5CDD505-2E9C-101B-9397-08002B2CF9AE}" pid="2548" name="IVID48C02A07">
    <vt:lpwstr/>
  </property>
  <property fmtid="{D5CDD505-2E9C-101B-9397-08002B2CF9AE}" pid="2549" name="IVID3CCB0842">
    <vt:lpwstr/>
  </property>
  <property fmtid="{D5CDD505-2E9C-101B-9397-08002B2CF9AE}" pid="2550" name="IVID7CC7D3EE">
    <vt:lpwstr/>
  </property>
  <property fmtid="{D5CDD505-2E9C-101B-9397-08002B2CF9AE}" pid="2551" name="IVID8920B0FF">
    <vt:lpwstr/>
  </property>
  <property fmtid="{D5CDD505-2E9C-101B-9397-08002B2CF9AE}" pid="2552" name="IVIDC121FED">
    <vt:lpwstr/>
  </property>
  <property fmtid="{D5CDD505-2E9C-101B-9397-08002B2CF9AE}" pid="2553" name="IVIDE8F7A84B">
    <vt:lpwstr/>
  </property>
  <property fmtid="{D5CDD505-2E9C-101B-9397-08002B2CF9AE}" pid="2554" name="IVID94E3AF5E">
    <vt:lpwstr/>
  </property>
  <property fmtid="{D5CDD505-2E9C-101B-9397-08002B2CF9AE}" pid="2555" name="IVIDCDADE">
    <vt:lpwstr/>
  </property>
  <property fmtid="{D5CDD505-2E9C-101B-9397-08002B2CF9AE}" pid="2556" name="IVID6AA34D7">
    <vt:lpwstr/>
  </property>
  <property fmtid="{D5CDD505-2E9C-101B-9397-08002B2CF9AE}" pid="2557" name="IVID7405C95F">
    <vt:lpwstr/>
  </property>
  <property fmtid="{D5CDD505-2E9C-101B-9397-08002B2CF9AE}" pid="2558" name="IVID853096F">
    <vt:lpwstr/>
  </property>
  <property fmtid="{D5CDD505-2E9C-101B-9397-08002B2CF9AE}" pid="2559" name="IVIDD2AA89CE">
    <vt:lpwstr/>
  </property>
  <property fmtid="{D5CDD505-2E9C-101B-9397-08002B2CF9AE}" pid="2560" name="IVID68C84F3A">
    <vt:lpwstr/>
  </property>
  <property fmtid="{D5CDD505-2E9C-101B-9397-08002B2CF9AE}" pid="2561" name="IVID5AE19E5E">
    <vt:lpwstr/>
  </property>
  <property fmtid="{D5CDD505-2E9C-101B-9397-08002B2CF9AE}" pid="2562" name="IVIDAF5BCF">
    <vt:lpwstr/>
  </property>
  <property fmtid="{D5CDD505-2E9C-101B-9397-08002B2CF9AE}" pid="2563" name="IVIDE1E7BFC">
    <vt:lpwstr/>
  </property>
  <property fmtid="{D5CDD505-2E9C-101B-9397-08002B2CF9AE}" pid="2564" name="IVID12F50E1A">
    <vt:lpwstr/>
  </property>
  <property fmtid="{D5CDD505-2E9C-101B-9397-08002B2CF9AE}" pid="2565" name="IVIDF2FD3931">
    <vt:lpwstr/>
  </property>
  <property fmtid="{D5CDD505-2E9C-101B-9397-08002B2CF9AE}" pid="2566" name="IVID7C859ADA">
    <vt:lpwstr/>
  </property>
  <property fmtid="{D5CDD505-2E9C-101B-9397-08002B2CF9AE}" pid="2567" name="IVIDD243F954">
    <vt:lpwstr/>
  </property>
  <property fmtid="{D5CDD505-2E9C-101B-9397-08002B2CF9AE}" pid="2568" name="IVID28B4FA19">
    <vt:lpwstr/>
  </property>
  <property fmtid="{D5CDD505-2E9C-101B-9397-08002B2CF9AE}" pid="2569" name="IVID100CBFCD">
    <vt:lpwstr/>
  </property>
  <property fmtid="{D5CDD505-2E9C-101B-9397-08002B2CF9AE}" pid="2570" name="IVID992">
    <vt:lpwstr/>
  </property>
  <property fmtid="{D5CDD505-2E9C-101B-9397-08002B2CF9AE}" pid="2571" name="IVID302A932B">
    <vt:lpwstr/>
  </property>
  <property fmtid="{D5CDD505-2E9C-101B-9397-08002B2CF9AE}" pid="2572" name="IVID7C007D33">
    <vt:lpwstr/>
  </property>
  <property fmtid="{D5CDD505-2E9C-101B-9397-08002B2CF9AE}" pid="2573" name="IVIDA22DC56F">
    <vt:lpwstr/>
  </property>
  <property fmtid="{D5CDD505-2E9C-101B-9397-08002B2CF9AE}" pid="2574" name="IVID68127A78">
    <vt:lpwstr/>
  </property>
  <property fmtid="{D5CDD505-2E9C-101B-9397-08002B2CF9AE}" pid="2575" name="IVID9EA73B58">
    <vt:lpwstr/>
  </property>
  <property fmtid="{D5CDD505-2E9C-101B-9397-08002B2CF9AE}" pid="2576" name="IVID68A68272">
    <vt:lpwstr/>
  </property>
  <property fmtid="{D5CDD505-2E9C-101B-9397-08002B2CF9AE}" pid="2577" name="IVID8451F77A">
    <vt:lpwstr/>
  </property>
  <property fmtid="{D5CDD505-2E9C-101B-9397-08002B2CF9AE}" pid="2578" name="IVID9EA4E8CE">
    <vt:lpwstr/>
  </property>
  <property fmtid="{D5CDD505-2E9C-101B-9397-08002B2CF9AE}" pid="2579" name="IVID6C28E39A">
    <vt:lpwstr/>
  </property>
  <property fmtid="{D5CDD505-2E9C-101B-9397-08002B2CF9AE}" pid="2580" name="IVIDCC74C56B">
    <vt:lpwstr/>
  </property>
  <property fmtid="{D5CDD505-2E9C-101B-9397-08002B2CF9AE}" pid="2581" name="IVID2CF78F00">
    <vt:lpwstr/>
  </property>
  <property fmtid="{D5CDD505-2E9C-101B-9397-08002B2CF9AE}" pid="2582" name="IVIDB8DC7DB8">
    <vt:lpwstr/>
  </property>
  <property fmtid="{D5CDD505-2E9C-101B-9397-08002B2CF9AE}" pid="2583" name="IVIDE83A476B">
    <vt:lpwstr/>
  </property>
  <property fmtid="{D5CDD505-2E9C-101B-9397-08002B2CF9AE}" pid="2584" name="IVID10989F0B">
    <vt:lpwstr/>
  </property>
  <property fmtid="{D5CDD505-2E9C-101B-9397-08002B2CF9AE}" pid="2585" name="IVID48C101EE">
    <vt:lpwstr/>
  </property>
  <property fmtid="{D5CDD505-2E9C-101B-9397-08002B2CF9AE}" pid="2586" name="IVID2A487FAC">
    <vt:lpwstr/>
  </property>
  <property fmtid="{D5CDD505-2E9C-101B-9397-08002B2CF9AE}" pid="2587" name="IVIDC4BB96C5">
    <vt:lpwstr/>
  </property>
  <property fmtid="{D5CDD505-2E9C-101B-9397-08002B2CF9AE}" pid="2588" name="IVID3ED2B53D">
    <vt:lpwstr/>
  </property>
  <property fmtid="{D5CDD505-2E9C-101B-9397-08002B2CF9AE}" pid="2589" name="IVID554A0">
    <vt:lpwstr/>
  </property>
  <property fmtid="{D5CDD505-2E9C-101B-9397-08002B2CF9AE}" pid="2590" name="IVID8EF44AF0">
    <vt:lpwstr/>
  </property>
  <property fmtid="{D5CDD505-2E9C-101B-9397-08002B2CF9AE}" pid="2591" name="IVIDA613011A">
    <vt:lpwstr/>
  </property>
  <property fmtid="{D5CDD505-2E9C-101B-9397-08002B2CF9AE}" pid="2592" name="IVID8E55575F">
    <vt:lpwstr/>
  </property>
  <property fmtid="{D5CDD505-2E9C-101B-9397-08002B2CF9AE}" pid="2593" name="IVIDE8CC07EC">
    <vt:lpwstr/>
  </property>
  <property fmtid="{D5CDD505-2E9C-101B-9397-08002B2CF9AE}" pid="2594" name="IVID8C603509">
    <vt:lpwstr/>
  </property>
  <property fmtid="{D5CDD505-2E9C-101B-9397-08002B2CF9AE}" pid="2595" name="IVID7A767D1A">
    <vt:lpwstr/>
  </property>
  <property fmtid="{D5CDD505-2E9C-101B-9397-08002B2CF9AE}" pid="2596" name="IVID68103AFB">
    <vt:lpwstr/>
  </property>
  <property fmtid="{D5CDD505-2E9C-101B-9397-08002B2CF9AE}" pid="2597" name="IVID8884DA01">
    <vt:lpwstr/>
  </property>
  <property fmtid="{D5CDD505-2E9C-101B-9397-08002B2CF9AE}" pid="2598" name="IVID16AA6100">
    <vt:lpwstr/>
  </property>
  <property fmtid="{D5CDD505-2E9C-101B-9397-08002B2CF9AE}" pid="2599" name="IVID420AAFF2">
    <vt:lpwstr/>
  </property>
  <property fmtid="{D5CDD505-2E9C-101B-9397-08002B2CF9AE}" pid="2600" name="IVIDB0C1948D">
    <vt:lpwstr/>
  </property>
  <property fmtid="{D5CDD505-2E9C-101B-9397-08002B2CF9AE}" pid="2601" name="IVIDF813E32E">
    <vt:lpwstr/>
  </property>
  <property fmtid="{D5CDD505-2E9C-101B-9397-08002B2CF9AE}" pid="2602" name="IVIDA20AF8CE">
    <vt:lpwstr/>
  </property>
  <property fmtid="{D5CDD505-2E9C-101B-9397-08002B2CF9AE}" pid="2603" name="IVID64B60BD7">
    <vt:lpwstr/>
  </property>
  <property fmtid="{D5CDD505-2E9C-101B-9397-08002B2CF9AE}" pid="2604" name="IVIDC40E5EB4">
    <vt:lpwstr/>
  </property>
  <property fmtid="{D5CDD505-2E9C-101B-9397-08002B2CF9AE}" pid="2605" name="IVIDCA4F0C5E">
    <vt:lpwstr/>
  </property>
  <property fmtid="{D5CDD505-2E9C-101B-9397-08002B2CF9AE}" pid="2606" name="IVIDBC0595BE">
    <vt:lpwstr/>
  </property>
  <property fmtid="{D5CDD505-2E9C-101B-9397-08002B2CF9AE}" pid="2607" name="IVIDA8782112">
    <vt:lpwstr/>
  </property>
  <property fmtid="{D5CDD505-2E9C-101B-9397-08002B2CF9AE}" pid="2608" name="IVIDB8A7D081">
    <vt:lpwstr/>
  </property>
  <property fmtid="{D5CDD505-2E9C-101B-9397-08002B2CF9AE}" pid="2609" name="IVID6C9DDC2">
    <vt:lpwstr/>
  </property>
  <property fmtid="{D5CDD505-2E9C-101B-9397-08002B2CF9AE}" pid="2610" name="IVID4CBFC28">
    <vt:lpwstr/>
  </property>
  <property fmtid="{D5CDD505-2E9C-101B-9397-08002B2CF9AE}" pid="2611" name="IVID68DAC740">
    <vt:lpwstr/>
  </property>
  <property fmtid="{D5CDD505-2E9C-101B-9397-08002B2CF9AE}" pid="2612" name="IVID9200F64E">
    <vt:lpwstr/>
  </property>
  <property fmtid="{D5CDD505-2E9C-101B-9397-08002B2CF9AE}" pid="2613" name="IVID1E536706">
    <vt:lpwstr/>
  </property>
  <property fmtid="{D5CDD505-2E9C-101B-9397-08002B2CF9AE}" pid="2614" name="IVID8E36B376">
    <vt:lpwstr/>
  </property>
  <property fmtid="{D5CDD505-2E9C-101B-9397-08002B2CF9AE}" pid="2615" name="IVID28B82B6A">
    <vt:lpwstr/>
  </property>
  <property fmtid="{D5CDD505-2E9C-101B-9397-08002B2CF9AE}" pid="2616" name="IVID4E3E37BF">
    <vt:lpwstr/>
  </property>
  <property fmtid="{D5CDD505-2E9C-101B-9397-08002B2CF9AE}" pid="2617" name="IVID62AB7FE2">
    <vt:lpwstr/>
  </property>
  <property fmtid="{D5CDD505-2E9C-101B-9397-08002B2CF9AE}" pid="2618" name="IVID6812FA05">
    <vt:lpwstr/>
  </property>
  <property fmtid="{D5CDD505-2E9C-101B-9397-08002B2CF9AE}" pid="2619" name="IVIDA6DBE0FE">
    <vt:lpwstr/>
  </property>
  <property fmtid="{D5CDD505-2E9C-101B-9397-08002B2CF9AE}" pid="2620" name="IVID85BD912">
    <vt:lpwstr/>
  </property>
  <property fmtid="{D5CDD505-2E9C-101B-9397-08002B2CF9AE}" pid="2621" name="IVIDD03C9BA8">
    <vt:lpwstr/>
  </property>
  <property fmtid="{D5CDD505-2E9C-101B-9397-08002B2CF9AE}" pid="2622" name="IVIDA3788">
    <vt:lpwstr/>
  </property>
  <property fmtid="{D5CDD505-2E9C-101B-9397-08002B2CF9AE}" pid="2623" name="IVID408EDE33">
    <vt:lpwstr/>
  </property>
  <property fmtid="{D5CDD505-2E9C-101B-9397-08002B2CF9AE}" pid="2624" name="IVID5E2F63D7">
    <vt:lpwstr/>
  </property>
  <property fmtid="{D5CDD505-2E9C-101B-9397-08002B2CF9AE}" pid="2625" name="IVIDDAF41FFE">
    <vt:lpwstr/>
  </property>
  <property fmtid="{D5CDD505-2E9C-101B-9397-08002B2CF9AE}" pid="2626" name="IVID6C430C1E">
    <vt:lpwstr/>
  </property>
  <property fmtid="{D5CDD505-2E9C-101B-9397-08002B2CF9AE}" pid="2627" name="IVID92F8F">
    <vt:lpwstr/>
  </property>
  <property fmtid="{D5CDD505-2E9C-101B-9397-08002B2CF9AE}" pid="2628" name="IVIDE7DF0">
    <vt:lpwstr/>
  </property>
  <property fmtid="{D5CDD505-2E9C-101B-9397-08002B2CF9AE}" pid="2629" name="IVID4C0B1175">
    <vt:lpwstr/>
  </property>
  <property fmtid="{D5CDD505-2E9C-101B-9397-08002B2CF9AE}" pid="2630" name="IVID7647B9B8">
    <vt:lpwstr/>
  </property>
  <property fmtid="{D5CDD505-2E9C-101B-9397-08002B2CF9AE}" pid="2631" name="IVID95123">
    <vt:lpwstr/>
  </property>
  <property fmtid="{D5CDD505-2E9C-101B-9397-08002B2CF9AE}" pid="2632" name="IVIDD2DC9869">
    <vt:lpwstr/>
  </property>
  <property fmtid="{D5CDD505-2E9C-101B-9397-08002B2CF9AE}" pid="2633" name="IVID3223D385">
    <vt:lpwstr/>
  </property>
  <property fmtid="{D5CDD505-2E9C-101B-9397-08002B2CF9AE}" pid="2634" name="IVIDE64D5F1E">
    <vt:lpwstr/>
  </property>
  <property fmtid="{D5CDD505-2E9C-101B-9397-08002B2CF9AE}" pid="2635" name="IVIDE0822B06">
    <vt:lpwstr/>
  </property>
  <property fmtid="{D5CDD505-2E9C-101B-9397-08002B2CF9AE}" pid="2636" name="IVID3C5D4770">
    <vt:lpwstr/>
  </property>
  <property fmtid="{D5CDD505-2E9C-101B-9397-08002B2CF9AE}" pid="2637" name="IVIDF8E53AEC">
    <vt:lpwstr/>
  </property>
  <property fmtid="{D5CDD505-2E9C-101B-9397-08002B2CF9AE}" pid="2638" name="IVIDA96E9855">
    <vt:lpwstr/>
  </property>
  <property fmtid="{D5CDD505-2E9C-101B-9397-08002B2CF9AE}" pid="2639" name="IVID4A2A66EC">
    <vt:lpwstr/>
  </property>
  <property fmtid="{D5CDD505-2E9C-101B-9397-08002B2CF9AE}" pid="2640" name="IVIDA4C8AF68">
    <vt:lpwstr/>
  </property>
  <property fmtid="{D5CDD505-2E9C-101B-9397-08002B2CF9AE}" pid="2641" name="IVID8A860D9B">
    <vt:lpwstr/>
  </property>
  <property fmtid="{D5CDD505-2E9C-101B-9397-08002B2CF9AE}" pid="2642" name="IVIDE8C0006">
    <vt:lpwstr/>
  </property>
  <property fmtid="{D5CDD505-2E9C-101B-9397-08002B2CF9AE}" pid="2643" name="IVID640A9E3A">
    <vt:lpwstr/>
  </property>
  <property fmtid="{D5CDD505-2E9C-101B-9397-08002B2CF9AE}" pid="2644" name="IVID12BD1D92">
    <vt:lpwstr/>
  </property>
  <property fmtid="{D5CDD505-2E9C-101B-9397-08002B2CF9AE}" pid="2645" name="IVIDE0A082EE">
    <vt:lpwstr/>
  </property>
  <property fmtid="{D5CDD505-2E9C-101B-9397-08002B2CF9AE}" pid="2646" name="IVIDF62F3">
    <vt:lpwstr/>
  </property>
  <property fmtid="{D5CDD505-2E9C-101B-9397-08002B2CF9AE}" pid="2647" name="IVIDB4E46F6B">
    <vt:lpwstr/>
  </property>
  <property fmtid="{D5CDD505-2E9C-101B-9397-08002B2CF9AE}" pid="2648" name="IVID2C4A8F25">
    <vt:lpwstr/>
  </property>
  <property fmtid="{D5CDD505-2E9C-101B-9397-08002B2CF9AE}" pid="2649" name="IVID16E98719">
    <vt:lpwstr/>
  </property>
  <property fmtid="{D5CDD505-2E9C-101B-9397-08002B2CF9AE}" pid="2650" name="IVID3CC39306">
    <vt:lpwstr/>
  </property>
  <property fmtid="{D5CDD505-2E9C-101B-9397-08002B2CF9AE}" pid="2651" name="IVIDAC54753D">
    <vt:lpwstr/>
  </property>
  <property fmtid="{D5CDD505-2E9C-101B-9397-08002B2CF9AE}" pid="2652" name="IVID90CF572C">
    <vt:lpwstr/>
  </property>
  <property fmtid="{D5CDD505-2E9C-101B-9397-08002B2CF9AE}" pid="2653" name="IVIDF0DBA732">
    <vt:lpwstr/>
  </property>
  <property fmtid="{D5CDD505-2E9C-101B-9397-08002B2CF9AE}" pid="2654" name="IVID269782A6">
    <vt:lpwstr/>
  </property>
  <property fmtid="{D5CDD505-2E9C-101B-9397-08002B2CF9AE}" pid="2655" name="IVID5CF91209">
    <vt:lpwstr/>
  </property>
  <property fmtid="{D5CDD505-2E9C-101B-9397-08002B2CF9AE}" pid="2656" name="IVID6616B4AE">
    <vt:lpwstr/>
  </property>
  <property fmtid="{D5CDD505-2E9C-101B-9397-08002B2CF9AE}" pid="2657" name="IVID10D1786E">
    <vt:lpwstr/>
  </property>
  <property fmtid="{D5CDD505-2E9C-101B-9397-08002B2CF9AE}" pid="2658" name="IVID3228F4CA">
    <vt:lpwstr/>
  </property>
  <property fmtid="{D5CDD505-2E9C-101B-9397-08002B2CF9AE}" pid="2659" name="IVID7A620C26">
    <vt:lpwstr/>
  </property>
  <property fmtid="{D5CDD505-2E9C-101B-9397-08002B2CF9AE}" pid="2660" name="IVIDC452D1FF">
    <vt:lpwstr/>
  </property>
  <property fmtid="{D5CDD505-2E9C-101B-9397-08002B2CF9AE}" pid="2661" name="IVID2A09D">
    <vt:lpwstr/>
  </property>
  <property fmtid="{D5CDD505-2E9C-101B-9397-08002B2CF9AE}" pid="2662" name="IVID42D42E4">
    <vt:lpwstr/>
  </property>
  <property fmtid="{D5CDD505-2E9C-101B-9397-08002B2CF9AE}" pid="2663" name="IVIDAAF27552">
    <vt:lpwstr/>
  </property>
  <property fmtid="{D5CDD505-2E9C-101B-9397-08002B2CF9AE}" pid="2664" name="IVID96053194">
    <vt:lpwstr/>
  </property>
  <property fmtid="{D5CDD505-2E9C-101B-9397-08002B2CF9AE}" pid="2665" name="IVID6C82D8C0">
    <vt:lpwstr/>
  </property>
  <property fmtid="{D5CDD505-2E9C-101B-9397-08002B2CF9AE}" pid="2666" name="IVID3440374F">
    <vt:lpwstr/>
  </property>
  <property fmtid="{D5CDD505-2E9C-101B-9397-08002B2CF9AE}" pid="2667" name="IVID412511E1">
    <vt:lpwstr/>
  </property>
  <property fmtid="{D5CDD505-2E9C-101B-9397-08002B2CF9AE}" pid="2668" name="IVID145012D5">
    <vt:lpwstr/>
  </property>
  <property fmtid="{D5CDD505-2E9C-101B-9397-08002B2CF9AE}" pid="2669" name="IVID3A371DE6">
    <vt:lpwstr/>
  </property>
  <property fmtid="{D5CDD505-2E9C-101B-9397-08002B2CF9AE}" pid="2670" name="IVIDF7F15E5">
    <vt:lpwstr/>
  </property>
  <property fmtid="{D5CDD505-2E9C-101B-9397-08002B2CF9AE}" pid="2671" name="IVID1D661207">
    <vt:lpwstr/>
  </property>
  <property fmtid="{D5CDD505-2E9C-101B-9397-08002B2CF9AE}" pid="2672" name="IVID1C4414FF">
    <vt:lpwstr/>
  </property>
  <property fmtid="{D5CDD505-2E9C-101B-9397-08002B2CF9AE}" pid="2673" name="IVID44211301">
    <vt:lpwstr/>
  </property>
  <property fmtid="{D5CDD505-2E9C-101B-9397-08002B2CF9AE}" pid="2674" name="IVIDCE71841">
    <vt:lpwstr/>
  </property>
  <property fmtid="{D5CDD505-2E9C-101B-9397-08002B2CF9AE}" pid="2675" name="IVID3C3F16F5">
    <vt:lpwstr/>
  </property>
  <property fmtid="{D5CDD505-2E9C-101B-9397-08002B2CF9AE}" pid="2676" name="IVID2A3017D0">
    <vt:lpwstr/>
  </property>
  <property fmtid="{D5CDD505-2E9C-101B-9397-08002B2CF9AE}" pid="2677" name="IVID1E2918E2">
    <vt:lpwstr/>
  </property>
  <property fmtid="{D5CDD505-2E9C-101B-9397-08002B2CF9AE}" pid="2678" name="IVID1D8019D9">
    <vt:lpwstr/>
  </property>
  <property fmtid="{D5CDD505-2E9C-101B-9397-08002B2CF9AE}" pid="2679" name="IVID1D4009CF">
    <vt:lpwstr/>
  </property>
  <property fmtid="{D5CDD505-2E9C-101B-9397-08002B2CF9AE}" pid="2680" name="IVID1E2B12F2">
    <vt:lpwstr/>
  </property>
  <property fmtid="{D5CDD505-2E9C-101B-9397-08002B2CF9AE}" pid="2681" name="IVID2F5B14FC">
    <vt:lpwstr/>
  </property>
  <property fmtid="{D5CDD505-2E9C-101B-9397-08002B2CF9AE}" pid="2682" name="IVIDB40ACB99">
    <vt:lpwstr/>
  </property>
  <property fmtid="{D5CDD505-2E9C-101B-9397-08002B2CF9AE}" pid="2683" name="IVID70BA8FD2">
    <vt:lpwstr/>
  </property>
  <property fmtid="{D5CDD505-2E9C-101B-9397-08002B2CF9AE}" pid="2684" name="IVIDBCF0C2BC">
    <vt:lpwstr/>
  </property>
  <property fmtid="{D5CDD505-2E9C-101B-9397-08002B2CF9AE}" pid="2685" name="IVID1D471DE9">
    <vt:lpwstr/>
  </property>
  <property fmtid="{D5CDD505-2E9C-101B-9397-08002B2CF9AE}" pid="2686" name="IVIDFC774CE1">
    <vt:lpwstr/>
  </property>
  <property fmtid="{D5CDD505-2E9C-101B-9397-08002B2CF9AE}" pid="2687" name="IVID284A1C02">
    <vt:lpwstr/>
  </property>
  <property fmtid="{D5CDD505-2E9C-101B-9397-08002B2CF9AE}" pid="2688" name="IVIDEE725B23">
    <vt:lpwstr/>
  </property>
  <property fmtid="{D5CDD505-2E9C-101B-9397-08002B2CF9AE}" pid="2689" name="IVID943179ED">
    <vt:lpwstr/>
  </property>
  <property fmtid="{D5CDD505-2E9C-101B-9397-08002B2CF9AE}" pid="2690" name="IVID983C8DC6">
    <vt:lpwstr/>
  </property>
  <property fmtid="{D5CDD505-2E9C-101B-9397-08002B2CF9AE}" pid="2691" name="IVIDC91A96C">
    <vt:lpwstr/>
  </property>
  <property fmtid="{D5CDD505-2E9C-101B-9397-08002B2CF9AE}" pid="2692" name="IVID32D5B5A7">
    <vt:lpwstr/>
  </property>
  <property fmtid="{D5CDD505-2E9C-101B-9397-08002B2CF9AE}" pid="2693" name="IVIDD0782AB4">
    <vt:lpwstr/>
  </property>
  <property fmtid="{D5CDD505-2E9C-101B-9397-08002B2CF9AE}" pid="2694" name="IVIDAEE5C40E">
    <vt:lpwstr/>
  </property>
  <property fmtid="{D5CDD505-2E9C-101B-9397-08002B2CF9AE}" pid="2695" name="IVID505FD927">
    <vt:lpwstr/>
  </property>
  <property fmtid="{D5CDD505-2E9C-101B-9397-08002B2CF9AE}" pid="2696" name="IVIDF434B307">
    <vt:lpwstr/>
  </property>
  <property fmtid="{D5CDD505-2E9C-101B-9397-08002B2CF9AE}" pid="2697" name="IVID607B914">
    <vt:lpwstr/>
  </property>
  <property fmtid="{D5CDD505-2E9C-101B-9397-08002B2CF9AE}" pid="2698" name="IVID547A74D8">
    <vt:lpwstr/>
  </property>
  <property fmtid="{D5CDD505-2E9C-101B-9397-08002B2CF9AE}" pid="2699" name="IVID67F0F08">
    <vt:lpwstr/>
  </property>
  <property fmtid="{D5CDD505-2E9C-101B-9397-08002B2CF9AE}" pid="2700" name="IVIDC8894D15">
    <vt:lpwstr/>
  </property>
  <property fmtid="{D5CDD505-2E9C-101B-9397-08002B2CF9AE}" pid="2701" name="IVID60BDEE0">
    <vt:lpwstr/>
  </property>
  <property fmtid="{D5CDD505-2E9C-101B-9397-08002B2CF9AE}" pid="2702" name="IVID3827C3D8">
    <vt:lpwstr/>
  </property>
  <property fmtid="{D5CDD505-2E9C-101B-9397-08002B2CF9AE}" pid="2703" name="IVID88955AA0">
    <vt:lpwstr/>
  </property>
  <property fmtid="{D5CDD505-2E9C-101B-9397-08002B2CF9AE}" pid="2704" name="IVIDC6F499E7">
    <vt:lpwstr/>
  </property>
  <property fmtid="{D5CDD505-2E9C-101B-9397-08002B2CF9AE}" pid="2705" name="IVIDF098380B">
    <vt:lpwstr/>
  </property>
  <property fmtid="{D5CDD505-2E9C-101B-9397-08002B2CF9AE}" pid="2706" name="IVID7CCF031A">
    <vt:lpwstr/>
  </property>
  <property fmtid="{D5CDD505-2E9C-101B-9397-08002B2CF9AE}" pid="2707" name="IVID3C24E9E2">
    <vt:lpwstr/>
  </property>
  <property fmtid="{D5CDD505-2E9C-101B-9397-08002B2CF9AE}" pid="2708" name="IVIDB226E269">
    <vt:lpwstr/>
  </property>
  <property fmtid="{D5CDD505-2E9C-101B-9397-08002B2CF9AE}" pid="2709" name="IVID34DADBE1">
    <vt:lpwstr/>
  </property>
  <property fmtid="{D5CDD505-2E9C-101B-9397-08002B2CF9AE}" pid="2710" name="IVIDFEB46D59">
    <vt:lpwstr/>
  </property>
  <property fmtid="{D5CDD505-2E9C-101B-9397-08002B2CF9AE}" pid="2711" name="IVID5C0F047B">
    <vt:lpwstr/>
  </property>
  <property fmtid="{D5CDD505-2E9C-101B-9397-08002B2CF9AE}" pid="2712" name="IVID285494FC">
    <vt:lpwstr/>
  </property>
  <property fmtid="{D5CDD505-2E9C-101B-9397-08002B2CF9AE}" pid="2713" name="IVID145EEF54">
    <vt:lpwstr/>
  </property>
  <property fmtid="{D5CDD505-2E9C-101B-9397-08002B2CF9AE}" pid="2714" name="IVID6C48B2D7">
    <vt:lpwstr/>
  </property>
  <property fmtid="{D5CDD505-2E9C-101B-9397-08002B2CF9AE}" pid="2715" name="IVID9A525D99">
    <vt:lpwstr/>
  </property>
  <property fmtid="{D5CDD505-2E9C-101B-9397-08002B2CF9AE}" pid="2716" name="IVID406A5FA0">
    <vt:lpwstr/>
  </property>
  <property fmtid="{D5CDD505-2E9C-101B-9397-08002B2CF9AE}" pid="2717" name="IVID4221C19F">
    <vt:lpwstr/>
  </property>
  <property fmtid="{D5CDD505-2E9C-101B-9397-08002B2CF9AE}" pid="2718" name="IVID8CBDC573">
    <vt:lpwstr/>
  </property>
  <property fmtid="{D5CDD505-2E9C-101B-9397-08002B2CF9AE}" pid="2719" name="IVID2A18F402">
    <vt:lpwstr/>
  </property>
  <property fmtid="{D5CDD505-2E9C-101B-9397-08002B2CF9AE}" pid="2720" name="IVID42E064A6">
    <vt:lpwstr/>
  </property>
  <property fmtid="{D5CDD505-2E9C-101B-9397-08002B2CF9AE}" pid="2721" name="IVIDEAAD5E5E">
    <vt:lpwstr/>
  </property>
  <property fmtid="{D5CDD505-2E9C-101B-9397-08002B2CF9AE}" pid="2722" name="IVID93B9A">
    <vt:lpwstr/>
  </property>
  <property fmtid="{D5CDD505-2E9C-101B-9397-08002B2CF9AE}" pid="2723" name="IVID68884E34">
    <vt:lpwstr/>
  </property>
  <property fmtid="{D5CDD505-2E9C-101B-9397-08002B2CF9AE}" pid="2724" name="IVID1A50EFA9">
    <vt:lpwstr/>
  </property>
  <property fmtid="{D5CDD505-2E9C-101B-9397-08002B2CF9AE}" pid="2725" name="IVID305EC463">
    <vt:lpwstr/>
  </property>
  <property fmtid="{D5CDD505-2E9C-101B-9397-08002B2CF9AE}" pid="2726" name="IVIDDE92B656">
    <vt:lpwstr/>
  </property>
  <property fmtid="{D5CDD505-2E9C-101B-9397-08002B2CF9AE}" pid="2727" name="IVIDC4CD38D9">
    <vt:lpwstr/>
  </property>
  <property fmtid="{D5CDD505-2E9C-101B-9397-08002B2CF9AE}" pid="2728" name="IVID72E4F9A9">
    <vt:lpwstr/>
  </property>
  <property fmtid="{D5CDD505-2E9C-101B-9397-08002B2CF9AE}" pid="2729" name="IVIDF601B85F">
    <vt:lpwstr/>
  </property>
  <property fmtid="{D5CDD505-2E9C-101B-9397-08002B2CF9AE}" pid="2730" name="IVID58639E8E">
    <vt:lpwstr/>
  </property>
  <property fmtid="{D5CDD505-2E9C-101B-9397-08002B2CF9AE}" pid="2731" name="IVID264F8079">
    <vt:lpwstr/>
  </property>
  <property fmtid="{D5CDD505-2E9C-101B-9397-08002B2CF9AE}" pid="2732" name="IVIDC0F3A23B">
    <vt:lpwstr/>
  </property>
  <property fmtid="{D5CDD505-2E9C-101B-9397-08002B2CF9AE}" pid="2733" name="IVIDC7F7DB3">
    <vt:lpwstr/>
  </property>
  <property fmtid="{D5CDD505-2E9C-101B-9397-08002B2CF9AE}" pid="2734" name="IVID20C9DAE9">
    <vt:lpwstr/>
  </property>
  <property fmtid="{D5CDD505-2E9C-101B-9397-08002B2CF9AE}" pid="2735" name="IVID26915B80">
    <vt:lpwstr/>
  </property>
  <property fmtid="{D5CDD505-2E9C-101B-9397-08002B2CF9AE}" pid="2736" name="IVIDE8DA7637">
    <vt:lpwstr/>
  </property>
  <property fmtid="{D5CDD505-2E9C-101B-9397-08002B2CF9AE}" pid="2737" name="IVID709A64A4">
    <vt:lpwstr/>
  </property>
  <property fmtid="{D5CDD505-2E9C-101B-9397-08002B2CF9AE}" pid="2738" name="IVID56AE7991">
    <vt:lpwstr/>
  </property>
  <property fmtid="{D5CDD505-2E9C-101B-9397-08002B2CF9AE}" pid="2739" name="IVIDC43027F8">
    <vt:lpwstr/>
  </property>
  <property fmtid="{D5CDD505-2E9C-101B-9397-08002B2CF9AE}" pid="2740" name="IVID30A74DD3">
    <vt:lpwstr/>
  </property>
  <property fmtid="{D5CDD505-2E9C-101B-9397-08002B2CF9AE}" pid="2741" name="IVIDB45F1380">
    <vt:lpwstr/>
  </property>
  <property fmtid="{D5CDD505-2E9C-101B-9397-08002B2CF9AE}" pid="2742" name="IVID807EF2B">
    <vt:lpwstr/>
  </property>
  <property fmtid="{D5CDD505-2E9C-101B-9397-08002B2CF9AE}" pid="2743" name="IVID12A8BA30">
    <vt:lpwstr/>
  </property>
  <property fmtid="{D5CDD505-2E9C-101B-9397-08002B2CF9AE}" pid="2744" name="IVIDFE9CBB4B">
    <vt:lpwstr/>
  </property>
  <property fmtid="{D5CDD505-2E9C-101B-9397-08002B2CF9AE}" pid="2745" name="IVIDA4338C06">
    <vt:lpwstr/>
  </property>
  <property fmtid="{D5CDD505-2E9C-101B-9397-08002B2CF9AE}" pid="2746" name="IVID2932138">
    <vt:lpwstr/>
  </property>
  <property fmtid="{D5CDD505-2E9C-101B-9397-08002B2CF9AE}" pid="2747" name="IVID8064B427">
    <vt:lpwstr/>
  </property>
  <property fmtid="{D5CDD505-2E9C-101B-9397-08002B2CF9AE}" pid="2748" name="IVID2E8B50F">
    <vt:lpwstr/>
  </property>
  <property fmtid="{D5CDD505-2E9C-101B-9397-08002B2CF9AE}" pid="2749" name="IVID4A39FC5B">
    <vt:lpwstr/>
  </property>
  <property fmtid="{D5CDD505-2E9C-101B-9397-08002B2CF9AE}" pid="2750" name="IVIDA435353F">
    <vt:lpwstr/>
  </property>
  <property fmtid="{D5CDD505-2E9C-101B-9397-08002B2CF9AE}" pid="2751" name="IVIDB632996D">
    <vt:lpwstr/>
  </property>
  <property fmtid="{D5CDD505-2E9C-101B-9397-08002B2CF9AE}" pid="2752" name="IVIDF26C6875">
    <vt:lpwstr/>
  </property>
  <property fmtid="{D5CDD505-2E9C-101B-9397-08002B2CF9AE}" pid="2753" name="IVID3A825A58">
    <vt:lpwstr/>
  </property>
  <property fmtid="{D5CDD505-2E9C-101B-9397-08002B2CF9AE}" pid="2754" name="IVID2EEF57F4">
    <vt:lpwstr/>
  </property>
  <property fmtid="{D5CDD505-2E9C-101B-9397-08002B2CF9AE}" pid="2755" name="IVID92C3C163">
    <vt:lpwstr/>
  </property>
  <property fmtid="{D5CDD505-2E9C-101B-9397-08002B2CF9AE}" pid="2756" name="IVID1484B4A8">
    <vt:lpwstr/>
  </property>
  <property fmtid="{D5CDD505-2E9C-101B-9397-08002B2CF9AE}" pid="2757" name="IVIDA6BF166C">
    <vt:lpwstr/>
  </property>
  <property fmtid="{D5CDD505-2E9C-101B-9397-08002B2CF9AE}" pid="2758" name="IVIDE69DDFDC">
    <vt:lpwstr/>
  </property>
  <property fmtid="{D5CDD505-2E9C-101B-9397-08002B2CF9AE}" pid="2759" name="IVID92B34AB5">
    <vt:lpwstr/>
  </property>
  <property fmtid="{D5CDD505-2E9C-101B-9397-08002B2CF9AE}" pid="2760" name="IVID64125979">
    <vt:lpwstr/>
  </property>
  <property fmtid="{D5CDD505-2E9C-101B-9397-08002B2CF9AE}" pid="2761" name="IVID5C26A14B">
    <vt:lpwstr/>
  </property>
  <property fmtid="{D5CDD505-2E9C-101B-9397-08002B2CF9AE}" pid="2762" name="IVID4EC0F2F">
    <vt:lpwstr/>
  </property>
  <property fmtid="{D5CDD505-2E9C-101B-9397-08002B2CF9AE}" pid="2763" name="IVIDAC6EA5D5">
    <vt:lpwstr/>
  </property>
  <property fmtid="{D5CDD505-2E9C-101B-9397-08002B2CF9AE}" pid="2764" name="IVIDDA9B5C12">
    <vt:lpwstr/>
  </property>
  <property fmtid="{D5CDD505-2E9C-101B-9397-08002B2CF9AE}" pid="2765" name="IVIDDA823AB2">
    <vt:lpwstr/>
  </property>
  <property fmtid="{D5CDD505-2E9C-101B-9397-08002B2CF9AE}" pid="2766" name="IVID60BF1AC3">
    <vt:lpwstr/>
  </property>
  <property fmtid="{D5CDD505-2E9C-101B-9397-08002B2CF9AE}" pid="2767" name="IVID44E0C752">
    <vt:lpwstr/>
  </property>
  <property fmtid="{D5CDD505-2E9C-101B-9397-08002B2CF9AE}" pid="2768" name="IVIDC2370E6">
    <vt:lpwstr/>
  </property>
  <property fmtid="{D5CDD505-2E9C-101B-9397-08002B2CF9AE}" pid="2769" name="IVID3EE56035">
    <vt:lpwstr/>
  </property>
  <property fmtid="{D5CDD505-2E9C-101B-9397-08002B2CF9AE}" pid="2770" name="IVID1E896F20">
    <vt:lpwstr/>
  </property>
  <property fmtid="{D5CDD505-2E9C-101B-9397-08002B2CF9AE}" pid="2771" name="IVIDD02358A8">
    <vt:lpwstr/>
  </property>
  <property fmtid="{D5CDD505-2E9C-101B-9397-08002B2CF9AE}" pid="2772" name="IVID82FD15B3">
    <vt:lpwstr/>
  </property>
  <property fmtid="{D5CDD505-2E9C-101B-9397-08002B2CF9AE}" pid="2773" name="IVID782DEA2D">
    <vt:lpwstr/>
  </property>
  <property fmtid="{D5CDD505-2E9C-101B-9397-08002B2CF9AE}" pid="2774" name="IVID3C07AEEF">
    <vt:lpwstr/>
  </property>
  <property fmtid="{D5CDD505-2E9C-101B-9397-08002B2CF9AE}" pid="2775" name="IVIDEB7F1AA">
    <vt:lpwstr/>
  </property>
  <property fmtid="{D5CDD505-2E9C-101B-9397-08002B2CF9AE}" pid="2776" name="IVID24EC7147">
    <vt:lpwstr/>
  </property>
  <property fmtid="{D5CDD505-2E9C-101B-9397-08002B2CF9AE}" pid="2777" name="IVIDB86CC1BE">
    <vt:lpwstr/>
  </property>
  <property fmtid="{D5CDD505-2E9C-101B-9397-08002B2CF9AE}" pid="2778" name="IVIDDCBD70C5">
    <vt:lpwstr/>
  </property>
  <property fmtid="{D5CDD505-2E9C-101B-9397-08002B2CF9AE}" pid="2779" name="IVIDF604D628">
    <vt:lpwstr/>
  </property>
  <property fmtid="{D5CDD505-2E9C-101B-9397-08002B2CF9AE}" pid="2780" name="IVIDA8E81258">
    <vt:lpwstr/>
  </property>
  <property fmtid="{D5CDD505-2E9C-101B-9397-08002B2CF9AE}" pid="2781" name="IVID8BDBF754">
    <vt:lpwstr/>
  </property>
  <property fmtid="{D5CDD505-2E9C-101B-9397-08002B2CF9AE}" pid="2782" name="IVIDD02B2D62">
    <vt:lpwstr/>
  </property>
  <property fmtid="{D5CDD505-2E9C-101B-9397-08002B2CF9AE}" pid="2783" name="IVIDA2B3B4E9">
    <vt:lpwstr/>
  </property>
  <property fmtid="{D5CDD505-2E9C-101B-9397-08002B2CF9AE}" pid="2784" name="IVID43E00CD">
    <vt:lpwstr/>
  </property>
  <property fmtid="{D5CDD505-2E9C-101B-9397-08002B2CF9AE}" pid="2785" name="IVID4A489EC3">
    <vt:lpwstr/>
  </property>
  <property fmtid="{D5CDD505-2E9C-101B-9397-08002B2CF9AE}" pid="2786" name="IVID70AA1E2E">
    <vt:lpwstr/>
  </property>
  <property fmtid="{D5CDD505-2E9C-101B-9397-08002B2CF9AE}" pid="2787" name="IVIDC0ACAF60">
    <vt:lpwstr/>
  </property>
  <property fmtid="{D5CDD505-2E9C-101B-9397-08002B2CF9AE}" pid="2788" name="IVIDA2D544CD">
    <vt:lpwstr/>
  </property>
  <property fmtid="{D5CDD505-2E9C-101B-9397-08002B2CF9AE}" pid="2789" name="IVID2C0D67F">
    <vt:lpwstr/>
  </property>
  <property fmtid="{D5CDD505-2E9C-101B-9397-08002B2CF9AE}" pid="2790" name="IVIDB89B6F9B">
    <vt:lpwstr/>
  </property>
  <property fmtid="{D5CDD505-2E9C-101B-9397-08002B2CF9AE}" pid="2791" name="IVIDB0700688">
    <vt:lpwstr/>
  </property>
  <property fmtid="{D5CDD505-2E9C-101B-9397-08002B2CF9AE}" pid="2792" name="IVID62BE9">
    <vt:lpwstr/>
  </property>
  <property fmtid="{D5CDD505-2E9C-101B-9397-08002B2CF9AE}" pid="2793" name="IVIDB6E17841">
    <vt:lpwstr/>
  </property>
  <property fmtid="{D5CDD505-2E9C-101B-9397-08002B2CF9AE}" pid="2794" name="IVIDB04FEBFF">
    <vt:lpwstr/>
  </property>
  <property fmtid="{D5CDD505-2E9C-101B-9397-08002B2CF9AE}" pid="2795" name="IVID628A5B33">
    <vt:lpwstr/>
  </property>
  <property fmtid="{D5CDD505-2E9C-101B-9397-08002B2CF9AE}" pid="2796" name="IVIDB8545D20">
    <vt:lpwstr/>
  </property>
  <property fmtid="{D5CDD505-2E9C-101B-9397-08002B2CF9AE}" pid="2797" name="IVID8AEC2056">
    <vt:lpwstr/>
  </property>
  <property fmtid="{D5CDD505-2E9C-101B-9397-08002B2CF9AE}" pid="2798" name="IVID4CE4CA9C">
    <vt:lpwstr/>
  </property>
  <property fmtid="{D5CDD505-2E9C-101B-9397-08002B2CF9AE}" pid="2799" name="IVID987967D5">
    <vt:lpwstr/>
  </property>
  <property fmtid="{D5CDD505-2E9C-101B-9397-08002B2CF9AE}" pid="2800" name="IVID28517763">
    <vt:lpwstr/>
  </property>
  <property fmtid="{D5CDD505-2E9C-101B-9397-08002B2CF9AE}" pid="2801" name="IVIDEC398CA0">
    <vt:lpwstr/>
  </property>
  <property fmtid="{D5CDD505-2E9C-101B-9397-08002B2CF9AE}" pid="2802" name="IVID74EAB9B6">
    <vt:lpwstr/>
  </property>
  <property fmtid="{D5CDD505-2E9C-101B-9397-08002B2CF9AE}" pid="2803" name="IVIDCE86F1FE">
    <vt:lpwstr/>
  </property>
  <property fmtid="{D5CDD505-2E9C-101B-9397-08002B2CF9AE}" pid="2804" name="IVID4046DF71">
    <vt:lpwstr/>
  </property>
  <property fmtid="{D5CDD505-2E9C-101B-9397-08002B2CF9AE}" pid="2805" name="IVIDDAE77E4B">
    <vt:lpwstr/>
  </property>
  <property fmtid="{D5CDD505-2E9C-101B-9397-08002B2CF9AE}" pid="2806" name="IVID423438E">
    <vt:lpwstr/>
  </property>
  <property fmtid="{D5CDD505-2E9C-101B-9397-08002B2CF9AE}" pid="2807" name="IVIDAC87D396">
    <vt:lpwstr/>
  </property>
  <property fmtid="{D5CDD505-2E9C-101B-9397-08002B2CF9AE}" pid="2808" name="IVID30875F61">
    <vt:lpwstr/>
  </property>
  <property fmtid="{D5CDD505-2E9C-101B-9397-08002B2CF9AE}" pid="2809" name="IVIDE2BE2C7B">
    <vt:lpwstr/>
  </property>
  <property fmtid="{D5CDD505-2E9C-101B-9397-08002B2CF9AE}" pid="2810" name="IVID24120DB5">
    <vt:lpwstr/>
  </property>
  <property fmtid="{D5CDD505-2E9C-101B-9397-08002B2CF9AE}" pid="2811" name="IVID2AD64508">
    <vt:lpwstr/>
  </property>
  <property fmtid="{D5CDD505-2E9C-101B-9397-08002B2CF9AE}" pid="2812" name="IVID10709ABE">
    <vt:lpwstr/>
  </property>
  <property fmtid="{D5CDD505-2E9C-101B-9397-08002B2CF9AE}" pid="2813" name="IVID87F66">
    <vt:lpwstr/>
  </property>
  <property fmtid="{D5CDD505-2E9C-101B-9397-08002B2CF9AE}" pid="2814" name="IVID425BA6BE">
    <vt:lpwstr/>
  </property>
  <property fmtid="{D5CDD505-2E9C-101B-9397-08002B2CF9AE}" pid="2815" name="IVID4AE6AC52">
    <vt:lpwstr/>
  </property>
  <property fmtid="{D5CDD505-2E9C-101B-9397-08002B2CF9AE}" pid="2816" name="IVID4E0439EC">
    <vt:lpwstr/>
  </property>
  <property fmtid="{D5CDD505-2E9C-101B-9397-08002B2CF9AE}" pid="2817" name="IVIDEA90A2A2">
    <vt:lpwstr/>
  </property>
  <property fmtid="{D5CDD505-2E9C-101B-9397-08002B2CF9AE}" pid="2818" name="IVID16A2926C">
    <vt:lpwstr/>
  </property>
  <property fmtid="{D5CDD505-2E9C-101B-9397-08002B2CF9AE}" pid="2819" name="IVIDA0C7A8BF">
    <vt:lpwstr/>
  </property>
  <property fmtid="{D5CDD505-2E9C-101B-9397-08002B2CF9AE}" pid="2820" name="IVID723A6E0A">
    <vt:lpwstr/>
  </property>
  <property fmtid="{D5CDD505-2E9C-101B-9397-08002B2CF9AE}" pid="2821" name="IVID5CB4E07F">
    <vt:lpwstr/>
  </property>
  <property fmtid="{D5CDD505-2E9C-101B-9397-08002B2CF9AE}" pid="2822" name="IVID6CC96024">
    <vt:lpwstr/>
  </property>
  <property fmtid="{D5CDD505-2E9C-101B-9397-08002B2CF9AE}" pid="2823" name="IVID9CCAD22D">
    <vt:lpwstr/>
  </property>
  <property fmtid="{D5CDD505-2E9C-101B-9397-08002B2CF9AE}" pid="2824" name="IVIDC8E642DA">
    <vt:lpwstr/>
  </property>
  <property fmtid="{D5CDD505-2E9C-101B-9397-08002B2CF9AE}" pid="2825" name="IVIDA8564937">
    <vt:lpwstr/>
  </property>
  <property fmtid="{D5CDD505-2E9C-101B-9397-08002B2CF9AE}" pid="2826" name="IVID5423D946">
    <vt:lpwstr/>
  </property>
  <property fmtid="{D5CDD505-2E9C-101B-9397-08002B2CF9AE}" pid="2827" name="IVIDC05C562E">
    <vt:lpwstr/>
  </property>
  <property fmtid="{D5CDD505-2E9C-101B-9397-08002B2CF9AE}" pid="2828" name="IVID6C7C1564">
    <vt:lpwstr/>
  </property>
  <property fmtid="{D5CDD505-2E9C-101B-9397-08002B2CF9AE}" pid="2829" name="IVID5A718511">
    <vt:lpwstr/>
  </property>
  <property fmtid="{D5CDD505-2E9C-101B-9397-08002B2CF9AE}" pid="2830" name="IVID34643B7E">
    <vt:lpwstr/>
  </property>
  <property fmtid="{D5CDD505-2E9C-101B-9397-08002B2CF9AE}" pid="2831" name="IVIDC965B">
    <vt:lpwstr/>
  </property>
  <property fmtid="{D5CDD505-2E9C-101B-9397-08002B2CF9AE}" pid="2832" name="IVID6E37A56C">
    <vt:lpwstr/>
  </property>
  <property fmtid="{D5CDD505-2E9C-101B-9397-08002B2CF9AE}" pid="2833" name="IVIDACC23698">
    <vt:lpwstr/>
  </property>
  <property fmtid="{D5CDD505-2E9C-101B-9397-08002B2CF9AE}" pid="2834" name="IVID5E2B8E10">
    <vt:lpwstr/>
  </property>
  <property fmtid="{D5CDD505-2E9C-101B-9397-08002B2CF9AE}" pid="2835" name="IVID5CB524D7">
    <vt:lpwstr/>
  </property>
  <property fmtid="{D5CDD505-2E9C-101B-9397-08002B2CF9AE}" pid="2836" name="IVIDB4B10B5E">
    <vt:lpwstr/>
  </property>
  <property fmtid="{D5CDD505-2E9C-101B-9397-08002B2CF9AE}" pid="2837" name="IVID40B3C3F3">
    <vt:lpwstr/>
  </property>
  <property fmtid="{D5CDD505-2E9C-101B-9397-08002B2CF9AE}" pid="2838" name="IVIDA2CAF43F">
    <vt:lpwstr/>
  </property>
  <property fmtid="{D5CDD505-2E9C-101B-9397-08002B2CF9AE}" pid="2839" name="IVID9C6A79B5">
    <vt:lpwstr/>
  </property>
  <property fmtid="{D5CDD505-2E9C-101B-9397-08002B2CF9AE}" pid="2840" name="IVID88339ADC">
    <vt:lpwstr/>
  </property>
  <property fmtid="{D5CDD505-2E9C-101B-9397-08002B2CF9AE}" pid="2841" name="IVID4E07BDF3">
    <vt:lpwstr/>
  </property>
  <property fmtid="{D5CDD505-2E9C-101B-9397-08002B2CF9AE}" pid="2842" name="IVID10E80FD2">
    <vt:lpwstr/>
  </property>
  <property fmtid="{D5CDD505-2E9C-101B-9397-08002B2CF9AE}" pid="2843" name="IVID167A7A92">
    <vt:lpwstr/>
  </property>
  <property fmtid="{D5CDD505-2E9C-101B-9397-08002B2CF9AE}" pid="2844" name="IVID6AF9C562">
    <vt:lpwstr/>
  </property>
  <property fmtid="{D5CDD505-2E9C-101B-9397-08002B2CF9AE}" pid="2845" name="IVID8A67FBC3">
    <vt:lpwstr/>
  </property>
  <property fmtid="{D5CDD505-2E9C-101B-9397-08002B2CF9AE}" pid="2846" name="IVID14EA8">
    <vt:lpwstr/>
  </property>
  <property fmtid="{D5CDD505-2E9C-101B-9397-08002B2CF9AE}" pid="2847" name="IVID9E9F2C71">
    <vt:lpwstr/>
  </property>
  <property fmtid="{D5CDD505-2E9C-101B-9397-08002B2CF9AE}" pid="2848" name="IVID82D7D282">
    <vt:lpwstr/>
  </property>
  <property fmtid="{D5CDD505-2E9C-101B-9397-08002B2CF9AE}" pid="2849" name="IVIDB2C533E0">
    <vt:lpwstr/>
  </property>
  <property fmtid="{D5CDD505-2E9C-101B-9397-08002B2CF9AE}" pid="2850" name="IVID44B3BEE0">
    <vt:lpwstr/>
  </property>
  <property fmtid="{D5CDD505-2E9C-101B-9397-08002B2CF9AE}" pid="2851" name="IVID72A1531F">
    <vt:lpwstr/>
  </property>
  <property fmtid="{D5CDD505-2E9C-101B-9397-08002B2CF9AE}" pid="2852" name="IVID304EC095">
    <vt:lpwstr/>
  </property>
  <property fmtid="{D5CDD505-2E9C-101B-9397-08002B2CF9AE}" pid="2853" name="IVIDA6F">
    <vt:lpwstr/>
  </property>
  <property fmtid="{D5CDD505-2E9C-101B-9397-08002B2CF9AE}" pid="2854" name="IVID2600D15B">
    <vt:lpwstr/>
  </property>
  <property fmtid="{D5CDD505-2E9C-101B-9397-08002B2CF9AE}" pid="2855" name="IVIDF6AF0EB5">
    <vt:lpwstr/>
  </property>
  <property fmtid="{D5CDD505-2E9C-101B-9397-08002B2CF9AE}" pid="2856" name="IVID1C3F2054">
    <vt:lpwstr/>
  </property>
  <property fmtid="{D5CDD505-2E9C-101B-9397-08002B2CF9AE}" pid="2857" name="IVID183EF7EF">
    <vt:lpwstr/>
  </property>
  <property fmtid="{D5CDD505-2E9C-101B-9397-08002B2CF9AE}" pid="2858" name="IVID58D1F94E">
    <vt:lpwstr/>
  </property>
  <property fmtid="{D5CDD505-2E9C-101B-9397-08002B2CF9AE}" pid="2859" name="IVID44114">
    <vt:lpwstr/>
  </property>
  <property fmtid="{D5CDD505-2E9C-101B-9397-08002B2CF9AE}" pid="2860" name="IVIDDCBADD8E">
    <vt:lpwstr/>
  </property>
  <property fmtid="{D5CDD505-2E9C-101B-9397-08002B2CF9AE}" pid="2861" name="IVIDD12FF">
    <vt:lpwstr/>
  </property>
  <property fmtid="{D5CDD505-2E9C-101B-9397-08002B2CF9AE}" pid="2862" name="IVID600451AA">
    <vt:lpwstr/>
  </property>
  <property fmtid="{D5CDD505-2E9C-101B-9397-08002B2CF9AE}" pid="2863" name="IVIDDA83EAA2">
    <vt:lpwstr/>
  </property>
  <property fmtid="{D5CDD505-2E9C-101B-9397-08002B2CF9AE}" pid="2864" name="IVIDEED88CDD">
    <vt:lpwstr/>
  </property>
  <property fmtid="{D5CDD505-2E9C-101B-9397-08002B2CF9AE}" pid="2865" name="IVID84F2AEBD">
    <vt:lpwstr/>
  </property>
  <property fmtid="{D5CDD505-2E9C-101B-9397-08002B2CF9AE}" pid="2866" name="IVID460939CD">
    <vt:lpwstr/>
  </property>
  <property fmtid="{D5CDD505-2E9C-101B-9397-08002B2CF9AE}" pid="2867" name="IVID246BCC84">
    <vt:lpwstr/>
  </property>
  <property fmtid="{D5CDD505-2E9C-101B-9397-08002B2CF9AE}" pid="2868" name="IVID86017F1E">
    <vt:lpwstr/>
  </property>
  <property fmtid="{D5CDD505-2E9C-101B-9397-08002B2CF9AE}" pid="2869" name="IVID145555A0">
    <vt:lpwstr/>
  </property>
  <property fmtid="{D5CDD505-2E9C-101B-9397-08002B2CF9AE}" pid="2870" name="IVID52FCB1AE">
    <vt:lpwstr/>
  </property>
  <property fmtid="{D5CDD505-2E9C-101B-9397-08002B2CF9AE}" pid="2871" name="IVID6C9F195">
    <vt:lpwstr/>
  </property>
  <property fmtid="{D5CDD505-2E9C-101B-9397-08002B2CF9AE}" pid="2872" name="IVID6FCF6C3">
    <vt:lpwstr/>
  </property>
  <property fmtid="{D5CDD505-2E9C-101B-9397-08002B2CF9AE}" pid="2873" name="IVIDDC092E4D">
    <vt:lpwstr/>
  </property>
  <property fmtid="{D5CDD505-2E9C-101B-9397-08002B2CF9AE}" pid="2874" name="IVID248B487B">
    <vt:lpwstr/>
  </property>
  <property fmtid="{D5CDD505-2E9C-101B-9397-08002B2CF9AE}" pid="2875" name="IVID7E098DE5">
    <vt:lpwstr/>
  </property>
  <property fmtid="{D5CDD505-2E9C-101B-9397-08002B2CF9AE}" pid="2876" name="IVIDA6B02D1C">
    <vt:lpwstr/>
  </property>
  <property fmtid="{D5CDD505-2E9C-101B-9397-08002B2CF9AE}" pid="2877" name="IVIDDA986081">
    <vt:lpwstr/>
  </property>
  <property fmtid="{D5CDD505-2E9C-101B-9397-08002B2CF9AE}" pid="2878" name="IVID1844D8CA">
    <vt:lpwstr/>
  </property>
  <property fmtid="{D5CDD505-2E9C-101B-9397-08002B2CF9AE}" pid="2879" name="IVID60EB49C2">
    <vt:lpwstr/>
  </property>
  <property fmtid="{D5CDD505-2E9C-101B-9397-08002B2CF9AE}" pid="2880" name="IVID7C389F">
    <vt:lpwstr/>
  </property>
  <property fmtid="{D5CDD505-2E9C-101B-9397-08002B2CF9AE}" pid="2881" name="IVID6E6ACCD0">
    <vt:lpwstr/>
  </property>
  <property fmtid="{D5CDD505-2E9C-101B-9397-08002B2CF9AE}" pid="2882" name="IVID4ADC646E">
    <vt:lpwstr/>
  </property>
  <property fmtid="{D5CDD505-2E9C-101B-9397-08002B2CF9AE}" pid="2883" name="IVIDD65B1301">
    <vt:lpwstr/>
  </property>
  <property fmtid="{D5CDD505-2E9C-101B-9397-08002B2CF9AE}" pid="2884" name="IVID669287A8">
    <vt:lpwstr/>
  </property>
  <property fmtid="{D5CDD505-2E9C-101B-9397-08002B2CF9AE}" pid="2885" name="IVIDBA34D7B9">
    <vt:lpwstr/>
  </property>
  <property fmtid="{D5CDD505-2E9C-101B-9397-08002B2CF9AE}" pid="2886" name="IVID9C0C2E5D">
    <vt:lpwstr/>
  </property>
  <property fmtid="{D5CDD505-2E9C-101B-9397-08002B2CF9AE}" pid="2887" name="IVID5C95A1FB">
    <vt:lpwstr/>
  </property>
  <property fmtid="{D5CDD505-2E9C-101B-9397-08002B2CF9AE}" pid="2888" name="IVID1067256B">
    <vt:lpwstr/>
  </property>
  <property fmtid="{D5CDD505-2E9C-101B-9397-08002B2CF9AE}" pid="2889" name="IVID8E2FDD7D">
    <vt:lpwstr/>
  </property>
  <property fmtid="{D5CDD505-2E9C-101B-9397-08002B2CF9AE}" pid="2890" name="IVID62A5E0DF">
    <vt:lpwstr/>
  </property>
  <property fmtid="{D5CDD505-2E9C-101B-9397-08002B2CF9AE}" pid="2891" name="IVID5E1DBD9D">
    <vt:lpwstr/>
  </property>
  <property fmtid="{D5CDD505-2E9C-101B-9397-08002B2CF9AE}" pid="2892" name="IVID89177">
    <vt:lpwstr/>
  </property>
  <property fmtid="{D5CDD505-2E9C-101B-9397-08002B2CF9AE}" pid="2893" name="IVID7A668183">
    <vt:lpwstr/>
  </property>
  <property fmtid="{D5CDD505-2E9C-101B-9397-08002B2CF9AE}" pid="2894" name="IVIDC42FDD3F">
    <vt:lpwstr/>
  </property>
  <property fmtid="{D5CDD505-2E9C-101B-9397-08002B2CF9AE}" pid="2895" name="IVIDB0BD6A2A">
    <vt:lpwstr/>
  </property>
  <property fmtid="{D5CDD505-2E9C-101B-9397-08002B2CF9AE}" pid="2896" name="IVID2E938DF1">
    <vt:lpwstr/>
  </property>
  <property fmtid="{D5CDD505-2E9C-101B-9397-08002B2CF9AE}" pid="2897" name="IVIDE80C569E">
    <vt:lpwstr/>
  </property>
  <property fmtid="{D5CDD505-2E9C-101B-9397-08002B2CF9AE}" pid="2898" name="IVIDF4098163">
    <vt:lpwstr/>
  </property>
  <property fmtid="{D5CDD505-2E9C-101B-9397-08002B2CF9AE}" pid="2899" name="IVIDF877019D">
    <vt:lpwstr/>
  </property>
  <property fmtid="{D5CDD505-2E9C-101B-9397-08002B2CF9AE}" pid="2900" name="IVIDBA3A4105">
    <vt:lpwstr/>
  </property>
  <property fmtid="{D5CDD505-2E9C-101B-9397-08002B2CF9AE}" pid="2901" name="IVIDA6ACF10">
    <vt:lpwstr/>
  </property>
  <property fmtid="{D5CDD505-2E9C-101B-9397-08002B2CF9AE}" pid="2902" name="IVID4AB3947B">
    <vt:lpwstr/>
  </property>
  <property fmtid="{D5CDD505-2E9C-101B-9397-08002B2CF9AE}" pid="2903" name="IVIDC4C47ED">
    <vt:lpwstr/>
  </property>
  <property fmtid="{D5CDD505-2E9C-101B-9397-08002B2CF9AE}" pid="2904" name="IVIDBECD0038">
    <vt:lpwstr/>
  </property>
  <property fmtid="{D5CDD505-2E9C-101B-9397-08002B2CF9AE}" pid="2905" name="IVID30803306">
    <vt:lpwstr/>
  </property>
  <property fmtid="{D5CDD505-2E9C-101B-9397-08002B2CF9AE}" pid="2906" name="IVIDAE87FEBC">
    <vt:lpwstr/>
  </property>
  <property fmtid="{D5CDD505-2E9C-101B-9397-08002B2CF9AE}" pid="2907" name="IVIDD6DBA2CB">
    <vt:lpwstr/>
  </property>
  <property fmtid="{D5CDD505-2E9C-101B-9397-08002B2CF9AE}" pid="2908" name="IVIDF87328DE">
    <vt:lpwstr/>
  </property>
  <property fmtid="{D5CDD505-2E9C-101B-9397-08002B2CF9AE}" pid="2909" name="IVID12A7A047">
    <vt:lpwstr/>
  </property>
  <property fmtid="{D5CDD505-2E9C-101B-9397-08002B2CF9AE}" pid="2910" name="IVID18743569">
    <vt:lpwstr/>
  </property>
  <property fmtid="{D5CDD505-2E9C-101B-9397-08002B2CF9AE}" pid="2911" name="IVIDB8B491C1">
    <vt:lpwstr/>
  </property>
  <property fmtid="{D5CDD505-2E9C-101B-9397-08002B2CF9AE}" pid="2912" name="IVID20C79D8D">
    <vt:lpwstr/>
  </property>
  <property fmtid="{D5CDD505-2E9C-101B-9397-08002B2CF9AE}" pid="2913" name="IVIDCE07E5D4">
    <vt:lpwstr/>
  </property>
  <property fmtid="{D5CDD505-2E9C-101B-9397-08002B2CF9AE}" pid="2914" name="IVID340DACC1">
    <vt:lpwstr/>
  </property>
  <property fmtid="{D5CDD505-2E9C-101B-9397-08002B2CF9AE}" pid="2915" name="IVID402E15F7">
    <vt:lpwstr/>
  </property>
  <property fmtid="{D5CDD505-2E9C-101B-9397-08002B2CF9AE}" pid="2916" name="IVIDC0A617A3">
    <vt:lpwstr/>
  </property>
  <property fmtid="{D5CDD505-2E9C-101B-9397-08002B2CF9AE}" pid="2917" name="IVID1A36D288">
    <vt:lpwstr/>
  </property>
  <property fmtid="{D5CDD505-2E9C-101B-9397-08002B2CF9AE}" pid="2918" name="IVID92EFB77F">
    <vt:lpwstr/>
  </property>
  <property fmtid="{D5CDD505-2E9C-101B-9397-08002B2CF9AE}" pid="2919" name="IVID4E8313B3">
    <vt:lpwstr/>
  </property>
  <property fmtid="{D5CDD505-2E9C-101B-9397-08002B2CF9AE}" pid="2920" name="IVIDCEC1F22C">
    <vt:lpwstr/>
  </property>
  <property fmtid="{D5CDD505-2E9C-101B-9397-08002B2CF9AE}" pid="2921" name="IVID8CD699EC">
    <vt:lpwstr/>
  </property>
  <property fmtid="{D5CDD505-2E9C-101B-9397-08002B2CF9AE}" pid="2922" name="IVID62C48A98">
    <vt:lpwstr/>
  </property>
  <property fmtid="{D5CDD505-2E9C-101B-9397-08002B2CF9AE}" pid="2923" name="IVID6B47DDA">
    <vt:lpwstr/>
  </property>
  <property fmtid="{D5CDD505-2E9C-101B-9397-08002B2CF9AE}" pid="2924" name="IVIDCA35CAF1">
    <vt:lpwstr/>
  </property>
  <property fmtid="{D5CDD505-2E9C-101B-9397-08002B2CF9AE}" pid="2925" name="IVID8867F9DA">
    <vt:lpwstr/>
  </property>
  <property fmtid="{D5CDD505-2E9C-101B-9397-08002B2CF9AE}" pid="2926" name="IVID2E424AD9">
    <vt:lpwstr/>
  </property>
  <property fmtid="{D5CDD505-2E9C-101B-9397-08002B2CF9AE}" pid="2927" name="IVID72A989B6">
    <vt:lpwstr/>
  </property>
  <property fmtid="{D5CDD505-2E9C-101B-9397-08002B2CF9AE}" pid="2928" name="IVIDFEC4F">
    <vt:lpwstr/>
  </property>
  <property fmtid="{D5CDD505-2E9C-101B-9397-08002B2CF9AE}" pid="2929" name="IVID88443B7C">
    <vt:lpwstr/>
  </property>
  <property fmtid="{D5CDD505-2E9C-101B-9397-08002B2CF9AE}" pid="2930" name="IVID124611BB">
    <vt:lpwstr/>
  </property>
  <property fmtid="{D5CDD505-2E9C-101B-9397-08002B2CF9AE}" pid="2931" name="IVIDCA934">
    <vt:lpwstr/>
  </property>
  <property fmtid="{D5CDD505-2E9C-101B-9397-08002B2CF9AE}" pid="2932" name="IVID70DE633B">
    <vt:lpwstr/>
  </property>
  <property fmtid="{D5CDD505-2E9C-101B-9397-08002B2CF9AE}" pid="2933" name="IVID4A6AB265">
    <vt:lpwstr/>
  </property>
  <property fmtid="{D5CDD505-2E9C-101B-9397-08002B2CF9AE}" pid="2934" name="IVID460CC8F">
    <vt:lpwstr/>
  </property>
  <property fmtid="{D5CDD505-2E9C-101B-9397-08002B2CF9AE}" pid="2935" name="IVID579C6CF9">
    <vt:lpwstr/>
  </property>
  <property fmtid="{D5CDD505-2E9C-101B-9397-08002B2CF9AE}" pid="2936" name="IVID921F0266">
    <vt:lpwstr/>
  </property>
  <property fmtid="{D5CDD505-2E9C-101B-9397-08002B2CF9AE}" pid="2937" name="IVID241D27EA">
    <vt:lpwstr/>
  </property>
  <property fmtid="{D5CDD505-2E9C-101B-9397-08002B2CF9AE}" pid="2938" name="IVID80377BBB">
    <vt:lpwstr/>
  </property>
  <property fmtid="{D5CDD505-2E9C-101B-9397-08002B2CF9AE}" pid="2939" name="IVID60588750">
    <vt:lpwstr/>
  </property>
  <property fmtid="{D5CDD505-2E9C-101B-9397-08002B2CF9AE}" pid="2940" name="IVID641B995C">
    <vt:lpwstr/>
  </property>
  <property fmtid="{D5CDD505-2E9C-101B-9397-08002B2CF9AE}" pid="2941" name="IVID14024D2E">
    <vt:lpwstr/>
  </property>
  <property fmtid="{D5CDD505-2E9C-101B-9397-08002B2CF9AE}" pid="2942" name="IVIDF8E016E0">
    <vt:lpwstr/>
  </property>
  <property fmtid="{D5CDD505-2E9C-101B-9397-08002B2CF9AE}" pid="2943" name="IVID7C2D4121">
    <vt:lpwstr/>
  </property>
  <property fmtid="{D5CDD505-2E9C-101B-9397-08002B2CF9AE}" pid="2944" name="IVID10D39CED">
    <vt:lpwstr/>
  </property>
  <property fmtid="{D5CDD505-2E9C-101B-9397-08002B2CF9AE}" pid="2945" name="IVIDE4698">
    <vt:lpwstr/>
  </property>
  <property fmtid="{D5CDD505-2E9C-101B-9397-08002B2CF9AE}" pid="2946" name="IVID3287D28A">
    <vt:lpwstr/>
  </property>
  <property fmtid="{D5CDD505-2E9C-101B-9397-08002B2CF9AE}" pid="2947" name="IVIDC81D63D8">
    <vt:lpwstr/>
  </property>
  <property fmtid="{D5CDD505-2E9C-101B-9397-08002B2CF9AE}" pid="2948" name="IVIDFED381C5">
    <vt:lpwstr/>
  </property>
  <property fmtid="{D5CDD505-2E9C-101B-9397-08002B2CF9AE}" pid="2949" name="IVIDFA250CE2">
    <vt:lpwstr/>
  </property>
  <property fmtid="{D5CDD505-2E9C-101B-9397-08002B2CF9AE}" pid="2950" name="IVIDB2604C4A">
    <vt:lpwstr/>
  </property>
  <property fmtid="{D5CDD505-2E9C-101B-9397-08002B2CF9AE}" pid="2951" name="IVIDAC216">
    <vt:lpwstr/>
  </property>
  <property fmtid="{D5CDD505-2E9C-101B-9397-08002B2CF9AE}" pid="2952" name="IVID98D4FAFF">
    <vt:lpwstr/>
  </property>
  <property fmtid="{D5CDD505-2E9C-101B-9397-08002B2CF9AE}" pid="2953" name="IVID88DAAC16">
    <vt:lpwstr/>
  </property>
  <property fmtid="{D5CDD505-2E9C-101B-9397-08002B2CF9AE}" pid="2954" name="IVIDA2B17700">
    <vt:lpwstr/>
  </property>
  <property fmtid="{D5CDD505-2E9C-101B-9397-08002B2CF9AE}" pid="2955" name="IVIDB4B9462D">
    <vt:lpwstr/>
  </property>
  <property fmtid="{D5CDD505-2E9C-101B-9397-08002B2CF9AE}" pid="2956" name="IVID5672B16E">
    <vt:lpwstr/>
  </property>
  <property fmtid="{D5CDD505-2E9C-101B-9397-08002B2CF9AE}" pid="2957" name="IVID6A1868F3">
    <vt:lpwstr/>
  </property>
  <property fmtid="{D5CDD505-2E9C-101B-9397-08002B2CF9AE}" pid="2958" name="IVID7ACE99DA">
    <vt:lpwstr/>
  </property>
  <property fmtid="{D5CDD505-2E9C-101B-9397-08002B2CF9AE}" pid="2959" name="IVID1EA10BB9">
    <vt:lpwstr/>
  </property>
  <property fmtid="{D5CDD505-2E9C-101B-9397-08002B2CF9AE}" pid="2960" name="IVIDF2741082">
    <vt:lpwstr/>
  </property>
  <property fmtid="{D5CDD505-2E9C-101B-9397-08002B2CF9AE}" pid="2961" name="IVID9C5E17E6">
    <vt:lpwstr/>
  </property>
  <property fmtid="{D5CDD505-2E9C-101B-9397-08002B2CF9AE}" pid="2962" name="IVID72B667AD">
    <vt:lpwstr/>
  </property>
  <property fmtid="{D5CDD505-2E9C-101B-9397-08002B2CF9AE}" pid="2963" name="IVIDF4CA44D6">
    <vt:lpwstr/>
  </property>
  <property fmtid="{D5CDD505-2E9C-101B-9397-08002B2CF9AE}" pid="2964" name="IVID640940A6">
    <vt:lpwstr/>
  </property>
  <property fmtid="{D5CDD505-2E9C-101B-9397-08002B2CF9AE}" pid="2965" name="IVID20342934">
    <vt:lpwstr/>
  </property>
  <property fmtid="{D5CDD505-2E9C-101B-9397-08002B2CF9AE}" pid="2966" name="IVID4278940B">
    <vt:lpwstr/>
  </property>
  <property fmtid="{D5CDD505-2E9C-101B-9397-08002B2CF9AE}" pid="2967" name="IVIDD6C0C10E">
    <vt:lpwstr/>
  </property>
  <property fmtid="{D5CDD505-2E9C-101B-9397-08002B2CF9AE}" pid="2968" name="IVID3ED1CA60">
    <vt:lpwstr/>
  </property>
  <property fmtid="{D5CDD505-2E9C-101B-9397-08002B2CF9AE}" pid="2969" name="IVIDAADC7173">
    <vt:lpwstr/>
  </property>
  <property fmtid="{D5CDD505-2E9C-101B-9397-08002B2CF9AE}" pid="2970" name="IVIDB66E550E">
    <vt:lpwstr/>
  </property>
  <property fmtid="{D5CDD505-2E9C-101B-9397-08002B2CF9AE}" pid="2971" name="IVID87A19FDA">
    <vt:lpwstr/>
  </property>
  <property fmtid="{D5CDD505-2E9C-101B-9397-08002B2CF9AE}" pid="2972" name="IVIDD29C8498">
    <vt:lpwstr/>
  </property>
  <property fmtid="{D5CDD505-2E9C-101B-9397-08002B2CF9AE}" pid="2973" name="IVIDBEDD1027">
    <vt:lpwstr/>
  </property>
  <property fmtid="{D5CDD505-2E9C-101B-9397-08002B2CF9AE}" pid="2974" name="IVID40840265">
    <vt:lpwstr/>
  </property>
  <property fmtid="{D5CDD505-2E9C-101B-9397-08002B2CF9AE}" pid="2975" name="IVIDC62051DB">
    <vt:lpwstr/>
  </property>
  <property fmtid="{D5CDD505-2E9C-101B-9397-08002B2CF9AE}" pid="2976" name="IVID9CE064C7">
    <vt:lpwstr/>
  </property>
  <property fmtid="{D5CDD505-2E9C-101B-9397-08002B2CF9AE}" pid="2977" name="IVIDF819EC2B">
    <vt:lpwstr/>
  </property>
  <property fmtid="{D5CDD505-2E9C-101B-9397-08002B2CF9AE}" pid="2978" name="IVIDCADC99BE">
    <vt:lpwstr/>
  </property>
  <property fmtid="{D5CDD505-2E9C-101B-9397-08002B2CF9AE}" pid="2979" name="IVID1A65A1C3">
    <vt:lpwstr/>
  </property>
  <property fmtid="{D5CDD505-2E9C-101B-9397-08002B2CF9AE}" pid="2980" name="IVID747C3166">
    <vt:lpwstr/>
  </property>
  <property fmtid="{D5CDD505-2E9C-101B-9397-08002B2CF9AE}" pid="2981" name="IVIDBA5F4A1B">
    <vt:lpwstr/>
  </property>
  <property fmtid="{D5CDD505-2E9C-101B-9397-08002B2CF9AE}" pid="2982" name="IVIDFE4C9B89">
    <vt:lpwstr/>
  </property>
  <property fmtid="{D5CDD505-2E9C-101B-9397-08002B2CF9AE}" pid="2983" name="IVIDE4FD16E6">
    <vt:lpwstr/>
  </property>
  <property fmtid="{D5CDD505-2E9C-101B-9397-08002B2CF9AE}" pid="2984" name="IVIDDEAD7656">
    <vt:lpwstr/>
  </property>
  <property fmtid="{D5CDD505-2E9C-101B-9397-08002B2CF9AE}" pid="2985" name="IVID146F0334">
    <vt:lpwstr/>
  </property>
  <property fmtid="{D5CDD505-2E9C-101B-9397-08002B2CF9AE}" pid="2986" name="IVIDC6AD8DBF">
    <vt:lpwstr/>
  </property>
  <property fmtid="{D5CDD505-2E9C-101B-9397-08002B2CF9AE}" pid="2987" name="IVIDB4117083">
    <vt:lpwstr/>
  </property>
  <property fmtid="{D5CDD505-2E9C-101B-9397-08002B2CF9AE}" pid="2988" name="IVIDAAAC8CEA">
    <vt:lpwstr/>
  </property>
  <property fmtid="{D5CDD505-2E9C-101B-9397-08002B2CF9AE}" pid="2989" name="IVID4C9DB3CC">
    <vt:lpwstr/>
  </property>
  <property fmtid="{D5CDD505-2E9C-101B-9397-08002B2CF9AE}" pid="2990" name="IVID3A51B637">
    <vt:lpwstr/>
  </property>
  <property fmtid="{D5CDD505-2E9C-101B-9397-08002B2CF9AE}" pid="2991" name="IVID4049C703">
    <vt:lpwstr/>
  </property>
  <property fmtid="{D5CDD505-2E9C-101B-9397-08002B2CF9AE}" pid="2992" name="IVID1C573A46">
    <vt:lpwstr/>
  </property>
  <property fmtid="{D5CDD505-2E9C-101B-9397-08002B2CF9AE}" pid="2993" name="IVIDFC6414FE">
    <vt:lpwstr/>
  </property>
  <property fmtid="{D5CDD505-2E9C-101B-9397-08002B2CF9AE}" pid="2994" name="IVID5E293D60">
    <vt:lpwstr/>
  </property>
  <property fmtid="{D5CDD505-2E9C-101B-9397-08002B2CF9AE}" pid="2995" name="IVID2A5D93E5">
    <vt:lpwstr/>
  </property>
  <property fmtid="{D5CDD505-2E9C-101B-9397-08002B2CF9AE}" pid="2996" name="IVID98D7936A">
    <vt:lpwstr/>
  </property>
  <property fmtid="{D5CDD505-2E9C-101B-9397-08002B2CF9AE}" pid="2997" name="IVIDEA2644B0">
    <vt:lpwstr/>
  </property>
  <property fmtid="{D5CDD505-2E9C-101B-9397-08002B2CF9AE}" pid="2998" name="IVIDF0C41B04">
    <vt:lpwstr/>
  </property>
  <property fmtid="{D5CDD505-2E9C-101B-9397-08002B2CF9AE}" pid="2999" name="IVID30A88665">
    <vt:lpwstr/>
  </property>
  <property fmtid="{D5CDD505-2E9C-101B-9397-08002B2CF9AE}" pid="3000" name="IVID22D66B11">
    <vt:lpwstr/>
  </property>
  <property fmtid="{D5CDD505-2E9C-101B-9397-08002B2CF9AE}" pid="3001" name="IVID6863D3C9">
    <vt:lpwstr/>
  </property>
  <property fmtid="{D5CDD505-2E9C-101B-9397-08002B2CF9AE}" pid="3002" name="IVIDB2FA6BC7">
    <vt:lpwstr/>
  </property>
  <property fmtid="{D5CDD505-2E9C-101B-9397-08002B2CF9AE}" pid="3003" name="IVID8E50C701">
    <vt:lpwstr/>
  </property>
  <property fmtid="{D5CDD505-2E9C-101B-9397-08002B2CF9AE}" pid="3004" name="IVID90305730">
    <vt:lpwstr/>
  </property>
  <property fmtid="{D5CDD505-2E9C-101B-9397-08002B2CF9AE}" pid="3005" name="IVID485CCED1">
    <vt:lpwstr/>
  </property>
  <property fmtid="{D5CDD505-2E9C-101B-9397-08002B2CF9AE}" pid="3006" name="IVID86F42179">
    <vt:lpwstr/>
  </property>
  <property fmtid="{D5CDD505-2E9C-101B-9397-08002B2CF9AE}" pid="3007" name="IVIDE4F15F4C">
    <vt:lpwstr/>
  </property>
  <property fmtid="{D5CDD505-2E9C-101B-9397-08002B2CF9AE}" pid="3008" name="IVID8A3D30A5">
    <vt:lpwstr/>
  </property>
  <property fmtid="{D5CDD505-2E9C-101B-9397-08002B2CF9AE}" pid="3009" name="IVID7499D3C8">
    <vt:lpwstr/>
  </property>
  <property fmtid="{D5CDD505-2E9C-101B-9397-08002B2CF9AE}" pid="3010" name="IVID208D9142">
    <vt:lpwstr/>
  </property>
  <property fmtid="{D5CDD505-2E9C-101B-9397-08002B2CF9AE}" pid="3011" name="IVIDF03172A7">
    <vt:lpwstr/>
  </property>
  <property fmtid="{D5CDD505-2E9C-101B-9397-08002B2CF9AE}" pid="3012" name="IVIDF01AAD50">
    <vt:lpwstr/>
  </property>
  <property fmtid="{D5CDD505-2E9C-101B-9397-08002B2CF9AE}" pid="3013" name="IVIDBCCEAE76">
    <vt:lpwstr/>
  </property>
  <property fmtid="{D5CDD505-2E9C-101B-9397-08002B2CF9AE}" pid="3014" name="IVIDC0A2765">
    <vt:lpwstr/>
  </property>
  <property fmtid="{D5CDD505-2E9C-101B-9397-08002B2CF9AE}" pid="3015" name="IVIDDC2DF2DF">
    <vt:lpwstr/>
  </property>
  <property fmtid="{D5CDD505-2E9C-101B-9397-08002B2CF9AE}" pid="3016" name="IVIDB2466084">
    <vt:lpwstr/>
  </property>
  <property fmtid="{D5CDD505-2E9C-101B-9397-08002B2CF9AE}" pid="3017" name="IVID10F4F984">
    <vt:lpwstr/>
  </property>
  <property fmtid="{D5CDD505-2E9C-101B-9397-08002B2CF9AE}" pid="3018" name="IVID54EA9D36">
    <vt:lpwstr/>
  </property>
  <property fmtid="{D5CDD505-2E9C-101B-9397-08002B2CF9AE}" pid="3019" name="IVIDF6E46EC2">
    <vt:lpwstr/>
  </property>
  <property fmtid="{D5CDD505-2E9C-101B-9397-08002B2CF9AE}" pid="3020" name="IVID7A76851E">
    <vt:lpwstr/>
  </property>
  <property fmtid="{D5CDD505-2E9C-101B-9397-08002B2CF9AE}" pid="3021" name="IVID90726119">
    <vt:lpwstr/>
  </property>
  <property fmtid="{D5CDD505-2E9C-101B-9397-08002B2CF9AE}" pid="3022" name="IVIDF201E1A4">
    <vt:lpwstr/>
  </property>
  <property fmtid="{D5CDD505-2E9C-101B-9397-08002B2CF9AE}" pid="3023" name="IVIDE801865B">
    <vt:lpwstr/>
  </property>
  <property fmtid="{D5CDD505-2E9C-101B-9397-08002B2CF9AE}" pid="3024" name="IVID2ADCDD7C">
    <vt:lpwstr/>
  </property>
  <property fmtid="{D5CDD505-2E9C-101B-9397-08002B2CF9AE}" pid="3025" name="IVID3A40D618">
    <vt:lpwstr/>
  </property>
  <property fmtid="{D5CDD505-2E9C-101B-9397-08002B2CF9AE}" pid="3026" name="IVIDDEF277FA">
    <vt:lpwstr/>
  </property>
  <property fmtid="{D5CDD505-2E9C-101B-9397-08002B2CF9AE}" pid="3027" name="IVID1E0C2863">
    <vt:lpwstr/>
  </property>
  <property fmtid="{D5CDD505-2E9C-101B-9397-08002B2CF9AE}" pid="3028" name="IVID4E185FFF">
    <vt:lpwstr/>
  </property>
  <property fmtid="{D5CDD505-2E9C-101B-9397-08002B2CF9AE}" pid="3029" name="IVIDD20F431D">
    <vt:lpwstr/>
  </property>
  <property fmtid="{D5CDD505-2E9C-101B-9397-08002B2CF9AE}" pid="3030" name="IVIDE2A3039B">
    <vt:lpwstr/>
  </property>
  <property fmtid="{D5CDD505-2E9C-101B-9397-08002B2CF9AE}" pid="3031" name="IVID607CC">
    <vt:lpwstr/>
  </property>
  <property fmtid="{D5CDD505-2E9C-101B-9397-08002B2CF9AE}" pid="3032" name="IVIDAE829EDD">
    <vt:lpwstr/>
  </property>
  <property fmtid="{D5CDD505-2E9C-101B-9397-08002B2CF9AE}" pid="3033" name="IVID6A01FB5A">
    <vt:lpwstr/>
  </property>
  <property fmtid="{D5CDD505-2E9C-101B-9397-08002B2CF9AE}" pid="3034" name="IVID40B0DEB0">
    <vt:lpwstr/>
  </property>
  <property fmtid="{D5CDD505-2E9C-101B-9397-08002B2CF9AE}" pid="3035" name="IVIDCC8CF34B">
    <vt:lpwstr/>
  </property>
  <property fmtid="{D5CDD505-2E9C-101B-9397-08002B2CF9AE}" pid="3036" name="IVID76C1A77E">
    <vt:lpwstr/>
  </property>
  <property fmtid="{D5CDD505-2E9C-101B-9397-08002B2CF9AE}" pid="3037" name="IVID3CD38791">
    <vt:lpwstr/>
  </property>
  <property fmtid="{D5CDD505-2E9C-101B-9397-08002B2CF9AE}" pid="3038" name="IVID417F130">
    <vt:lpwstr/>
  </property>
  <property fmtid="{D5CDD505-2E9C-101B-9397-08002B2CF9AE}" pid="3039" name="IVIDA63EA05B">
    <vt:lpwstr/>
  </property>
  <property fmtid="{D5CDD505-2E9C-101B-9397-08002B2CF9AE}" pid="3040" name="IVIDF27B403A">
    <vt:lpwstr/>
  </property>
  <property fmtid="{D5CDD505-2E9C-101B-9397-08002B2CF9AE}" pid="3041" name="IVID184E32B7">
    <vt:lpwstr/>
  </property>
  <property fmtid="{D5CDD505-2E9C-101B-9397-08002B2CF9AE}" pid="3042" name="IVID5EC55A4E">
    <vt:lpwstr/>
  </property>
  <property fmtid="{D5CDD505-2E9C-101B-9397-08002B2CF9AE}" pid="3043" name="IVIDC485A0C1">
    <vt:lpwstr/>
  </property>
  <property fmtid="{D5CDD505-2E9C-101B-9397-08002B2CF9AE}" pid="3044" name="IVIDD8179165">
    <vt:lpwstr/>
  </property>
  <property fmtid="{D5CDD505-2E9C-101B-9397-08002B2CF9AE}" pid="3045" name="IVID5862FEC1">
    <vt:lpwstr/>
  </property>
  <property fmtid="{D5CDD505-2E9C-101B-9397-08002B2CF9AE}" pid="3046" name="IVIDC214FDA6">
    <vt:lpwstr/>
  </property>
  <property fmtid="{D5CDD505-2E9C-101B-9397-08002B2CF9AE}" pid="3047" name="IVID7CC83D73">
    <vt:lpwstr/>
  </property>
  <property fmtid="{D5CDD505-2E9C-101B-9397-08002B2CF9AE}" pid="3048" name="IVIDD09D44D8">
    <vt:lpwstr/>
  </property>
  <property fmtid="{D5CDD505-2E9C-101B-9397-08002B2CF9AE}" pid="3049" name="IVID765F15BB">
    <vt:lpwstr/>
  </property>
  <property fmtid="{D5CDD505-2E9C-101B-9397-08002B2CF9AE}" pid="3050" name="IVID206A3D66">
    <vt:lpwstr/>
  </property>
  <property fmtid="{D5CDD505-2E9C-101B-9397-08002B2CF9AE}" pid="3051" name="IVIDACC709">
    <vt:lpwstr/>
  </property>
  <property fmtid="{D5CDD505-2E9C-101B-9397-08002B2CF9AE}" pid="3052" name="IVID3ED61550">
    <vt:lpwstr/>
  </property>
  <property fmtid="{D5CDD505-2E9C-101B-9397-08002B2CF9AE}" pid="3053" name="IVID6A470E5E">
    <vt:lpwstr/>
  </property>
  <property fmtid="{D5CDD505-2E9C-101B-9397-08002B2CF9AE}" pid="3054" name="IVIDD4010F11">
    <vt:lpwstr/>
  </property>
  <property fmtid="{D5CDD505-2E9C-101B-9397-08002B2CF9AE}" pid="3055" name="IVID284FB70C">
    <vt:lpwstr/>
  </property>
  <property fmtid="{D5CDD505-2E9C-101B-9397-08002B2CF9AE}" pid="3056" name="IVID5A14695C">
    <vt:lpwstr/>
  </property>
  <property fmtid="{D5CDD505-2E9C-101B-9397-08002B2CF9AE}" pid="3057" name="IVID16C8EF76">
    <vt:lpwstr/>
  </property>
  <property fmtid="{D5CDD505-2E9C-101B-9397-08002B2CF9AE}" pid="3058" name="IVIDCC60906D">
    <vt:lpwstr/>
  </property>
  <property fmtid="{D5CDD505-2E9C-101B-9397-08002B2CF9AE}" pid="3059" name="IVID48E94CBB">
    <vt:lpwstr/>
  </property>
  <property fmtid="{D5CDD505-2E9C-101B-9397-08002B2CF9AE}" pid="3060" name="IVID42DECE03">
    <vt:lpwstr/>
  </property>
  <property fmtid="{D5CDD505-2E9C-101B-9397-08002B2CF9AE}" pid="3061" name="IVID70BAC9CA">
    <vt:lpwstr/>
  </property>
  <property fmtid="{D5CDD505-2E9C-101B-9397-08002B2CF9AE}" pid="3062" name="IVID3EA0C27B">
    <vt:lpwstr/>
  </property>
  <property fmtid="{D5CDD505-2E9C-101B-9397-08002B2CF9AE}" pid="3063" name="IVIDAC496090">
    <vt:lpwstr/>
  </property>
  <property fmtid="{D5CDD505-2E9C-101B-9397-08002B2CF9AE}" pid="3064" name="IVID127BA0A7">
    <vt:lpwstr/>
  </property>
  <property fmtid="{D5CDD505-2E9C-101B-9397-08002B2CF9AE}" pid="3065" name="IVID74EF8C">
    <vt:lpwstr/>
  </property>
  <property fmtid="{D5CDD505-2E9C-101B-9397-08002B2CF9AE}" pid="3066" name="IVIDA07C5984">
    <vt:lpwstr/>
  </property>
  <property fmtid="{D5CDD505-2E9C-101B-9397-08002B2CF9AE}" pid="3067" name="IVIDCC5B7E55">
    <vt:lpwstr/>
  </property>
  <property fmtid="{D5CDD505-2E9C-101B-9397-08002B2CF9AE}" pid="3068" name="IVIDEC5F24C">
    <vt:lpwstr/>
  </property>
  <property fmtid="{D5CDD505-2E9C-101B-9397-08002B2CF9AE}" pid="3069" name="IVID8A6DD3D1">
    <vt:lpwstr/>
  </property>
  <property fmtid="{D5CDD505-2E9C-101B-9397-08002B2CF9AE}" pid="3070" name="IVIDF67C981A">
    <vt:lpwstr/>
  </property>
  <property fmtid="{D5CDD505-2E9C-101B-9397-08002B2CF9AE}" pid="3071" name="IVID8AB23B6">
    <vt:lpwstr/>
  </property>
  <property fmtid="{D5CDD505-2E9C-101B-9397-08002B2CF9AE}" pid="3072" name="IVID881534EE">
    <vt:lpwstr/>
  </property>
  <property fmtid="{D5CDD505-2E9C-101B-9397-08002B2CF9AE}" pid="3073" name="IVIDEA599790">
    <vt:lpwstr/>
  </property>
  <property fmtid="{D5CDD505-2E9C-101B-9397-08002B2CF9AE}" pid="3074" name="IVIDBEA79B7B">
    <vt:lpwstr/>
  </property>
  <property fmtid="{D5CDD505-2E9C-101B-9397-08002B2CF9AE}" pid="3075" name="IVID32AB7ACD">
    <vt:lpwstr/>
  </property>
  <property fmtid="{D5CDD505-2E9C-101B-9397-08002B2CF9AE}" pid="3076" name="IVIDE0D4CC5F">
    <vt:lpwstr/>
  </property>
  <property fmtid="{D5CDD505-2E9C-101B-9397-08002B2CF9AE}" pid="3077" name="IVID983EB31A">
    <vt:lpwstr/>
  </property>
  <property fmtid="{D5CDD505-2E9C-101B-9397-08002B2CF9AE}" pid="3078" name="IVID7C0BAAC7">
    <vt:lpwstr/>
  </property>
  <property fmtid="{D5CDD505-2E9C-101B-9397-08002B2CF9AE}" pid="3079" name="IVID8945D1B">
    <vt:lpwstr/>
  </property>
  <property fmtid="{D5CDD505-2E9C-101B-9397-08002B2CF9AE}" pid="3080" name="IVIDAA2A004B">
    <vt:lpwstr/>
  </property>
  <property fmtid="{D5CDD505-2E9C-101B-9397-08002B2CF9AE}" pid="3081" name="IVIDEE4F2D9B">
    <vt:lpwstr/>
  </property>
  <property fmtid="{D5CDD505-2E9C-101B-9397-08002B2CF9AE}" pid="3082" name="IVID9C1B27D">
    <vt:lpwstr/>
  </property>
  <property fmtid="{D5CDD505-2E9C-101B-9397-08002B2CF9AE}" pid="3083" name="IVIDDE65EC35">
    <vt:lpwstr/>
  </property>
  <property fmtid="{D5CDD505-2E9C-101B-9397-08002B2CF9AE}" pid="3084" name="IVIDE82161AB">
    <vt:lpwstr/>
  </property>
  <property fmtid="{D5CDD505-2E9C-101B-9397-08002B2CF9AE}" pid="3085" name="IVIDDE031633">
    <vt:lpwstr/>
  </property>
  <property fmtid="{D5CDD505-2E9C-101B-9397-08002B2CF9AE}" pid="3086" name="IVID2EB83A3A">
    <vt:lpwstr/>
  </property>
  <property fmtid="{D5CDD505-2E9C-101B-9397-08002B2CF9AE}" pid="3087" name="IVIDC84322BA">
    <vt:lpwstr/>
  </property>
  <property fmtid="{D5CDD505-2E9C-101B-9397-08002B2CF9AE}" pid="3088" name="IVID527CB439">
    <vt:lpwstr/>
  </property>
  <property fmtid="{D5CDD505-2E9C-101B-9397-08002B2CF9AE}" pid="3089" name="IVIDD6FDFBEF">
    <vt:lpwstr/>
  </property>
  <property fmtid="{D5CDD505-2E9C-101B-9397-08002B2CF9AE}" pid="3090" name="IVID44C55AA3">
    <vt:lpwstr/>
  </property>
  <property fmtid="{D5CDD505-2E9C-101B-9397-08002B2CF9AE}" pid="3091" name="IVID6A392A26">
    <vt:lpwstr/>
  </property>
  <property fmtid="{D5CDD505-2E9C-101B-9397-08002B2CF9AE}" pid="3092" name="IVIDF475155C">
    <vt:lpwstr/>
  </property>
  <property fmtid="{D5CDD505-2E9C-101B-9397-08002B2CF9AE}" pid="3093" name="IVIDE8AE3726">
    <vt:lpwstr/>
  </property>
  <property fmtid="{D5CDD505-2E9C-101B-9397-08002B2CF9AE}" pid="3094" name="IVIDB65B3757">
    <vt:lpwstr/>
  </property>
  <property fmtid="{D5CDD505-2E9C-101B-9397-08002B2CF9AE}" pid="3095" name="IVID8C15F718">
    <vt:lpwstr/>
  </property>
  <property fmtid="{D5CDD505-2E9C-101B-9397-08002B2CF9AE}" pid="3096" name="IVID16AAF7E2">
    <vt:lpwstr/>
  </property>
  <property fmtid="{D5CDD505-2E9C-101B-9397-08002B2CF9AE}" pid="3097" name="IVID28E7DF2F">
    <vt:lpwstr/>
  </property>
  <property fmtid="{D5CDD505-2E9C-101B-9397-08002B2CF9AE}" pid="3098" name="IVID98DE091A">
    <vt:lpwstr/>
  </property>
  <property fmtid="{D5CDD505-2E9C-101B-9397-08002B2CF9AE}" pid="3099" name="IVID5C60562D">
    <vt:lpwstr/>
  </property>
  <property fmtid="{D5CDD505-2E9C-101B-9397-08002B2CF9AE}" pid="3100" name="IVIDB465F46A">
    <vt:lpwstr/>
  </property>
  <property fmtid="{D5CDD505-2E9C-101B-9397-08002B2CF9AE}" pid="3101" name="IVID784CAE5F">
    <vt:lpwstr/>
  </property>
  <property fmtid="{D5CDD505-2E9C-101B-9397-08002B2CF9AE}" pid="3102" name="IVIDDCEC5801">
    <vt:lpwstr/>
  </property>
  <property fmtid="{D5CDD505-2E9C-101B-9397-08002B2CF9AE}" pid="3103" name="IVIDB48447D8">
    <vt:lpwstr/>
  </property>
  <property fmtid="{D5CDD505-2E9C-101B-9397-08002B2CF9AE}" pid="3104" name="IVID8A951ED0">
    <vt:lpwstr/>
  </property>
  <property fmtid="{D5CDD505-2E9C-101B-9397-08002B2CF9AE}" pid="3105" name="IVID20438E8B">
    <vt:lpwstr/>
  </property>
  <property fmtid="{D5CDD505-2E9C-101B-9397-08002B2CF9AE}" pid="3106" name="IVID34137B1A">
    <vt:lpwstr/>
  </property>
  <property fmtid="{D5CDD505-2E9C-101B-9397-08002B2CF9AE}" pid="3107" name="IVIDEEC3A1C6">
    <vt:lpwstr/>
  </property>
  <property fmtid="{D5CDD505-2E9C-101B-9397-08002B2CF9AE}" pid="3108" name="IVID64D37B4E">
    <vt:lpwstr/>
  </property>
  <property fmtid="{D5CDD505-2E9C-101B-9397-08002B2CF9AE}" pid="3109" name="IVID447F3FAB">
    <vt:lpwstr/>
  </property>
  <property fmtid="{D5CDD505-2E9C-101B-9397-08002B2CF9AE}" pid="3110" name="IVIDF43AC">
    <vt:lpwstr/>
  </property>
  <property fmtid="{D5CDD505-2E9C-101B-9397-08002B2CF9AE}" pid="3111" name="IVIDBE210E81">
    <vt:lpwstr/>
  </property>
  <property fmtid="{D5CDD505-2E9C-101B-9397-08002B2CF9AE}" pid="3112" name="IVIDA6F47901">
    <vt:lpwstr/>
  </property>
  <property fmtid="{D5CDD505-2E9C-101B-9397-08002B2CF9AE}" pid="3113" name="IVIDF663C705">
    <vt:lpwstr/>
  </property>
  <property fmtid="{D5CDD505-2E9C-101B-9397-08002B2CF9AE}" pid="3114" name="IVID6EA0BC6">
    <vt:lpwstr/>
  </property>
  <property fmtid="{D5CDD505-2E9C-101B-9397-08002B2CF9AE}" pid="3115" name="IVIDD8036837">
    <vt:lpwstr/>
  </property>
  <property fmtid="{D5CDD505-2E9C-101B-9397-08002B2CF9AE}" pid="3116" name="IVID4A2AD053">
    <vt:lpwstr/>
  </property>
  <property fmtid="{D5CDD505-2E9C-101B-9397-08002B2CF9AE}" pid="3117" name="IVID22C52818">
    <vt:lpwstr/>
  </property>
  <property fmtid="{D5CDD505-2E9C-101B-9397-08002B2CF9AE}" pid="3118" name="IVIDF0714E6E">
    <vt:lpwstr/>
  </property>
  <property fmtid="{D5CDD505-2E9C-101B-9397-08002B2CF9AE}" pid="3119" name="IVID74955D99">
    <vt:lpwstr/>
  </property>
  <property fmtid="{D5CDD505-2E9C-101B-9397-08002B2CF9AE}" pid="3120" name="IVID6CD25A25">
    <vt:lpwstr/>
  </property>
  <property fmtid="{D5CDD505-2E9C-101B-9397-08002B2CF9AE}" pid="3121" name="IVID3E24D078">
    <vt:lpwstr/>
  </property>
  <property fmtid="{D5CDD505-2E9C-101B-9397-08002B2CF9AE}" pid="3122" name="IVID5026E190">
    <vt:lpwstr/>
  </property>
  <property fmtid="{D5CDD505-2E9C-101B-9397-08002B2CF9AE}" pid="3123" name="IVID14068288">
    <vt:lpwstr/>
  </property>
  <property fmtid="{D5CDD505-2E9C-101B-9397-08002B2CF9AE}" pid="3124" name="IVIDA66FC1CF">
    <vt:lpwstr/>
  </property>
  <property fmtid="{D5CDD505-2E9C-101B-9397-08002B2CF9AE}" pid="3125" name="IVID90569D">
    <vt:lpwstr/>
  </property>
  <property fmtid="{D5CDD505-2E9C-101B-9397-08002B2CF9AE}" pid="3126" name="IVIDB8E6575C">
    <vt:lpwstr/>
  </property>
  <property fmtid="{D5CDD505-2E9C-101B-9397-08002B2CF9AE}" pid="3127" name="IVIDA64F7DCC">
    <vt:lpwstr/>
  </property>
  <property fmtid="{D5CDD505-2E9C-101B-9397-08002B2CF9AE}" pid="3128" name="IVID94A170AE">
    <vt:lpwstr/>
  </property>
  <property fmtid="{D5CDD505-2E9C-101B-9397-08002B2CF9AE}" pid="3129" name="IVID8624B055">
    <vt:lpwstr/>
  </property>
  <property fmtid="{D5CDD505-2E9C-101B-9397-08002B2CF9AE}" pid="3130" name="IVID2E3B1CAC">
    <vt:lpwstr/>
  </property>
  <property fmtid="{D5CDD505-2E9C-101B-9397-08002B2CF9AE}" pid="3131" name="IVID7CDDBDA4">
    <vt:lpwstr/>
  </property>
  <property fmtid="{D5CDD505-2E9C-101B-9397-08002B2CF9AE}" pid="3132" name="IVID80942F79">
    <vt:lpwstr/>
  </property>
  <property fmtid="{D5CDD505-2E9C-101B-9397-08002B2CF9AE}" pid="3133" name="IVIDB6FBF7DD">
    <vt:lpwstr/>
  </property>
  <property fmtid="{D5CDD505-2E9C-101B-9397-08002B2CF9AE}" pid="3134" name="IVID7A627800">
    <vt:lpwstr/>
  </property>
  <property fmtid="{D5CDD505-2E9C-101B-9397-08002B2CF9AE}" pid="3135" name="IVID88D93BF1">
    <vt:lpwstr/>
  </property>
  <property fmtid="{D5CDD505-2E9C-101B-9397-08002B2CF9AE}" pid="3136" name="IVID9AD38398">
    <vt:lpwstr/>
  </property>
  <property fmtid="{D5CDD505-2E9C-101B-9397-08002B2CF9AE}" pid="3137" name="IVID662C707B">
    <vt:lpwstr/>
  </property>
  <property fmtid="{D5CDD505-2E9C-101B-9397-08002B2CF9AE}" pid="3138" name="IVIDB071909A">
    <vt:lpwstr/>
  </property>
  <property fmtid="{D5CDD505-2E9C-101B-9397-08002B2CF9AE}" pid="3139" name="IVIDA745FAD">
    <vt:lpwstr/>
  </property>
  <property fmtid="{D5CDD505-2E9C-101B-9397-08002B2CF9AE}" pid="3140" name="IVIDEC5994FD">
    <vt:lpwstr/>
  </property>
  <property fmtid="{D5CDD505-2E9C-101B-9397-08002B2CF9AE}" pid="3141" name="IVID9EDF4DA8">
    <vt:lpwstr/>
  </property>
  <property fmtid="{D5CDD505-2E9C-101B-9397-08002B2CF9AE}" pid="3142" name="IVIDF24C3882">
    <vt:lpwstr/>
  </property>
  <property fmtid="{D5CDD505-2E9C-101B-9397-08002B2CF9AE}" pid="3143" name="IVIDFACF67AA">
    <vt:lpwstr/>
  </property>
  <property fmtid="{D5CDD505-2E9C-101B-9397-08002B2CF9AE}" pid="3144" name="IVID58FBCF04">
    <vt:lpwstr/>
  </property>
  <property fmtid="{D5CDD505-2E9C-101B-9397-08002B2CF9AE}" pid="3145" name="IVIDAFB27C0">
    <vt:lpwstr/>
  </property>
  <property fmtid="{D5CDD505-2E9C-101B-9397-08002B2CF9AE}" pid="3146" name="IVID7A861073">
    <vt:lpwstr/>
  </property>
  <property fmtid="{D5CDD505-2E9C-101B-9397-08002B2CF9AE}" pid="3147" name="IVID5EA6BA5A">
    <vt:lpwstr/>
  </property>
  <property fmtid="{D5CDD505-2E9C-101B-9397-08002B2CF9AE}" pid="3148" name="IVID8A52621">
    <vt:lpwstr/>
  </property>
  <property fmtid="{D5CDD505-2E9C-101B-9397-08002B2CF9AE}" pid="3149" name="IVIDCC106B1D">
    <vt:lpwstr/>
  </property>
  <property fmtid="{D5CDD505-2E9C-101B-9397-08002B2CF9AE}" pid="3150" name="IVIDB6543997">
    <vt:lpwstr/>
  </property>
  <property fmtid="{D5CDD505-2E9C-101B-9397-08002B2CF9AE}" pid="3151" name="IVID7EB86BCF">
    <vt:lpwstr/>
  </property>
  <property fmtid="{D5CDD505-2E9C-101B-9397-08002B2CF9AE}" pid="3152" name="IVIDC8610853">
    <vt:lpwstr/>
  </property>
  <property fmtid="{D5CDD505-2E9C-101B-9397-08002B2CF9AE}" pid="3153" name="IVIDACB13F63">
    <vt:lpwstr/>
  </property>
  <property fmtid="{D5CDD505-2E9C-101B-9397-08002B2CF9AE}" pid="3154" name="IVIDAEE404E3">
    <vt:lpwstr/>
  </property>
  <property fmtid="{D5CDD505-2E9C-101B-9397-08002B2CF9AE}" pid="3155" name="IVIDC4EE4DCA">
    <vt:lpwstr/>
  </property>
  <property fmtid="{D5CDD505-2E9C-101B-9397-08002B2CF9AE}" pid="3156" name="IVIDE817265">
    <vt:lpwstr/>
  </property>
  <property fmtid="{D5CDD505-2E9C-101B-9397-08002B2CF9AE}" pid="3157" name="IVID763B3B97">
    <vt:lpwstr/>
  </property>
  <property fmtid="{D5CDD505-2E9C-101B-9397-08002B2CF9AE}" pid="3158" name="IVID123DC939">
    <vt:lpwstr/>
  </property>
  <property fmtid="{D5CDD505-2E9C-101B-9397-08002B2CF9AE}" pid="3159" name="IVID7898A62D">
    <vt:lpwstr/>
  </property>
  <property fmtid="{D5CDD505-2E9C-101B-9397-08002B2CF9AE}" pid="3160" name="IVID32DC16C3">
    <vt:lpwstr/>
  </property>
  <property fmtid="{D5CDD505-2E9C-101B-9397-08002B2CF9AE}" pid="3161" name="IVID3E867CCB">
    <vt:lpwstr/>
  </property>
  <property fmtid="{D5CDD505-2E9C-101B-9397-08002B2CF9AE}" pid="3162" name="IVID5633638F">
    <vt:lpwstr/>
  </property>
  <property fmtid="{D5CDD505-2E9C-101B-9397-08002B2CF9AE}" pid="3163" name="IVID3421A27F">
    <vt:lpwstr/>
  </property>
  <property fmtid="{D5CDD505-2E9C-101B-9397-08002B2CF9AE}" pid="3164" name="IVID4ABC1949">
    <vt:lpwstr/>
  </property>
  <property fmtid="{D5CDD505-2E9C-101B-9397-08002B2CF9AE}" pid="3165" name="IVID4EAAD387">
    <vt:lpwstr/>
  </property>
  <property fmtid="{D5CDD505-2E9C-101B-9397-08002B2CF9AE}" pid="3166" name="IVID100FFC01">
    <vt:lpwstr/>
  </property>
  <property fmtid="{D5CDD505-2E9C-101B-9397-08002B2CF9AE}" pid="3167" name="IVID46317D33">
    <vt:lpwstr/>
  </property>
  <property fmtid="{D5CDD505-2E9C-101B-9397-08002B2CF9AE}" pid="3168" name="IVID544B1264">
    <vt:lpwstr/>
  </property>
  <property fmtid="{D5CDD505-2E9C-101B-9397-08002B2CF9AE}" pid="3169" name="IVID4A4C85A9">
    <vt:lpwstr/>
  </property>
  <property fmtid="{D5CDD505-2E9C-101B-9397-08002B2CF9AE}" pid="3170" name="IVIDE4405354">
    <vt:lpwstr/>
  </property>
  <property fmtid="{D5CDD505-2E9C-101B-9397-08002B2CF9AE}" pid="3171" name="IVIDA5C6F">
    <vt:lpwstr/>
  </property>
  <property fmtid="{D5CDD505-2E9C-101B-9397-08002B2CF9AE}" pid="3172" name="IVIDDE3D3EDE">
    <vt:lpwstr/>
  </property>
  <property fmtid="{D5CDD505-2E9C-101B-9397-08002B2CF9AE}" pid="3173" name="IVID1CCA78EE">
    <vt:lpwstr/>
  </property>
  <property fmtid="{D5CDD505-2E9C-101B-9397-08002B2CF9AE}" pid="3174" name="IVID96F83D0D">
    <vt:lpwstr/>
  </property>
  <property fmtid="{D5CDD505-2E9C-101B-9397-08002B2CF9AE}" pid="3175" name="IVIDBEBE6E92">
    <vt:lpwstr/>
  </property>
  <property fmtid="{D5CDD505-2E9C-101B-9397-08002B2CF9AE}" pid="3176" name="IVIDBEBD7527">
    <vt:lpwstr/>
  </property>
  <property fmtid="{D5CDD505-2E9C-101B-9397-08002B2CF9AE}" pid="3177" name="IVID48517ED6">
    <vt:lpwstr/>
  </property>
  <property fmtid="{D5CDD505-2E9C-101B-9397-08002B2CF9AE}" pid="3178" name="IVID6C8E1ACB">
    <vt:lpwstr/>
  </property>
  <property fmtid="{D5CDD505-2E9C-101B-9397-08002B2CF9AE}" pid="3179" name="IVIDE479C">
    <vt:lpwstr/>
  </property>
  <property fmtid="{D5CDD505-2E9C-101B-9397-08002B2CF9AE}" pid="3180" name="IVIDB700A3D9">
    <vt:lpwstr/>
  </property>
  <property fmtid="{D5CDD505-2E9C-101B-9397-08002B2CF9AE}" pid="3181" name="IVIDE2CE07F6">
    <vt:lpwstr/>
  </property>
  <property fmtid="{D5CDD505-2E9C-101B-9397-08002B2CF9AE}" pid="3182" name="IVIDD8372CED">
    <vt:lpwstr/>
  </property>
  <property fmtid="{D5CDD505-2E9C-101B-9397-08002B2CF9AE}" pid="3183" name="IVIDC2C992CC">
    <vt:lpwstr/>
  </property>
  <property fmtid="{D5CDD505-2E9C-101B-9397-08002B2CF9AE}" pid="3184" name="IVIDCA41687">
    <vt:lpwstr/>
  </property>
  <property fmtid="{D5CDD505-2E9C-101B-9397-08002B2CF9AE}" pid="3185" name="IVIDB67B9483">
    <vt:lpwstr/>
  </property>
  <property fmtid="{D5CDD505-2E9C-101B-9397-08002B2CF9AE}" pid="3186" name="IVID4EE2AD90">
    <vt:lpwstr/>
  </property>
  <property fmtid="{D5CDD505-2E9C-101B-9397-08002B2CF9AE}" pid="3187" name="IVID421ED4F4">
    <vt:lpwstr/>
  </property>
  <property fmtid="{D5CDD505-2E9C-101B-9397-08002B2CF9AE}" pid="3188" name="IVIDD876A5BA">
    <vt:lpwstr/>
  </property>
  <property fmtid="{D5CDD505-2E9C-101B-9397-08002B2CF9AE}" pid="3189" name="IVID4F03A3CD">
    <vt:lpwstr/>
  </property>
  <property fmtid="{D5CDD505-2E9C-101B-9397-08002B2CF9AE}" pid="3190" name="IVID32102F7F">
    <vt:lpwstr/>
  </property>
  <property fmtid="{D5CDD505-2E9C-101B-9397-08002B2CF9AE}" pid="3191" name="IVIDFC998BDD">
    <vt:lpwstr/>
  </property>
  <property fmtid="{D5CDD505-2E9C-101B-9397-08002B2CF9AE}" pid="3192" name="IVID4C2DDBB6">
    <vt:lpwstr/>
  </property>
  <property fmtid="{D5CDD505-2E9C-101B-9397-08002B2CF9AE}" pid="3193" name="IVIDA2308D35">
    <vt:lpwstr/>
  </property>
  <property fmtid="{D5CDD505-2E9C-101B-9397-08002B2CF9AE}" pid="3194" name="IVIDE8B796C7">
    <vt:lpwstr/>
  </property>
  <property fmtid="{D5CDD505-2E9C-101B-9397-08002B2CF9AE}" pid="3195" name="IVID8F850FA">
    <vt:lpwstr/>
  </property>
  <property fmtid="{D5CDD505-2E9C-101B-9397-08002B2CF9AE}" pid="3196" name="IVIDEE936E20">
    <vt:lpwstr/>
  </property>
  <property fmtid="{D5CDD505-2E9C-101B-9397-08002B2CF9AE}" pid="3197" name="IVID8896BE82">
    <vt:lpwstr/>
  </property>
  <property fmtid="{D5CDD505-2E9C-101B-9397-08002B2CF9AE}" pid="3198" name="IVID283BDFF8">
    <vt:lpwstr/>
  </property>
  <property fmtid="{D5CDD505-2E9C-101B-9397-08002B2CF9AE}" pid="3199" name="IVID56A1EB92">
    <vt:lpwstr/>
  </property>
  <property fmtid="{D5CDD505-2E9C-101B-9397-08002B2CF9AE}" pid="3200" name="IVID80451BE9">
    <vt:lpwstr/>
  </property>
  <property fmtid="{D5CDD505-2E9C-101B-9397-08002B2CF9AE}" pid="3201" name="IVIDE455620A">
    <vt:lpwstr/>
  </property>
  <property fmtid="{D5CDD505-2E9C-101B-9397-08002B2CF9AE}" pid="3202" name="IVIDC05D2BD2">
    <vt:lpwstr/>
  </property>
  <property fmtid="{D5CDD505-2E9C-101B-9397-08002B2CF9AE}" pid="3203" name="IVID6C17F9D9">
    <vt:lpwstr/>
  </property>
  <property fmtid="{D5CDD505-2E9C-101B-9397-08002B2CF9AE}" pid="3204" name="IVIDC624C960">
    <vt:lpwstr/>
  </property>
  <property fmtid="{D5CDD505-2E9C-101B-9397-08002B2CF9AE}" pid="3205" name="IVID90A6167A">
    <vt:lpwstr/>
  </property>
  <property fmtid="{D5CDD505-2E9C-101B-9397-08002B2CF9AE}" pid="3206" name="IVID38B0C520">
    <vt:lpwstr/>
  </property>
  <property fmtid="{D5CDD505-2E9C-101B-9397-08002B2CF9AE}" pid="3207" name="IVID7A415197">
    <vt:lpwstr/>
  </property>
  <property fmtid="{D5CDD505-2E9C-101B-9397-08002B2CF9AE}" pid="3208" name="IVIDB9B3B2E2">
    <vt:lpwstr/>
  </property>
  <property fmtid="{D5CDD505-2E9C-101B-9397-08002B2CF9AE}" pid="3209" name="IVIDEAF3924E">
    <vt:lpwstr/>
  </property>
  <property fmtid="{D5CDD505-2E9C-101B-9397-08002B2CF9AE}" pid="3210" name="IVID466021FB">
    <vt:lpwstr/>
  </property>
  <property fmtid="{D5CDD505-2E9C-101B-9397-08002B2CF9AE}" pid="3211" name="IVID4060BAD5">
    <vt:lpwstr/>
  </property>
  <property fmtid="{D5CDD505-2E9C-101B-9397-08002B2CF9AE}" pid="3212" name="IVID4EEB2A8F">
    <vt:lpwstr/>
  </property>
  <property fmtid="{D5CDD505-2E9C-101B-9397-08002B2CF9AE}" pid="3213" name="IVID82C22FB">
    <vt:lpwstr/>
  </property>
  <property fmtid="{D5CDD505-2E9C-101B-9397-08002B2CF9AE}" pid="3214" name="IVID861F15A4">
    <vt:lpwstr/>
  </property>
  <property fmtid="{D5CDD505-2E9C-101B-9397-08002B2CF9AE}" pid="3215" name="IVIDB66EC708">
    <vt:lpwstr/>
  </property>
  <property fmtid="{D5CDD505-2E9C-101B-9397-08002B2CF9AE}" pid="3216" name="IVID6AF5242A">
    <vt:lpwstr/>
  </property>
  <property fmtid="{D5CDD505-2E9C-101B-9397-08002B2CF9AE}" pid="3217" name="IVID4A8A6DD1">
    <vt:lpwstr/>
  </property>
  <property fmtid="{D5CDD505-2E9C-101B-9397-08002B2CF9AE}" pid="3218" name="IVIDBE492513">
    <vt:lpwstr/>
  </property>
  <property fmtid="{D5CDD505-2E9C-101B-9397-08002B2CF9AE}" pid="3219" name="IVID5419D9AF">
    <vt:lpwstr/>
  </property>
  <property fmtid="{D5CDD505-2E9C-101B-9397-08002B2CF9AE}" pid="3220" name="IVIDF201C852">
    <vt:lpwstr/>
  </property>
  <property fmtid="{D5CDD505-2E9C-101B-9397-08002B2CF9AE}" pid="3221" name="IVID7C91A3D8">
    <vt:lpwstr/>
  </property>
  <property fmtid="{D5CDD505-2E9C-101B-9397-08002B2CF9AE}" pid="3222" name="IVIDEA873BC2">
    <vt:lpwstr/>
  </property>
  <property fmtid="{D5CDD505-2E9C-101B-9397-08002B2CF9AE}" pid="3223" name="IVID701B5C04">
    <vt:lpwstr/>
  </property>
  <property fmtid="{D5CDD505-2E9C-101B-9397-08002B2CF9AE}" pid="3224" name="IVIDD0AC1E02">
    <vt:lpwstr/>
  </property>
  <property fmtid="{D5CDD505-2E9C-101B-9397-08002B2CF9AE}" pid="3225" name="IVID8EC3C2C7">
    <vt:lpwstr/>
  </property>
  <property fmtid="{D5CDD505-2E9C-101B-9397-08002B2CF9AE}" pid="3226" name="IVIDEAF31A8C">
    <vt:lpwstr/>
  </property>
  <property fmtid="{D5CDD505-2E9C-101B-9397-08002B2CF9AE}" pid="3227" name="IVID38B166C2">
    <vt:lpwstr/>
  </property>
  <property fmtid="{D5CDD505-2E9C-101B-9397-08002B2CF9AE}" pid="3228" name="IVID6051A629">
    <vt:lpwstr/>
  </property>
  <property fmtid="{D5CDD505-2E9C-101B-9397-08002B2CF9AE}" pid="3229" name="IVIDDE1F71F2">
    <vt:lpwstr/>
  </property>
  <property fmtid="{D5CDD505-2E9C-101B-9397-08002B2CF9AE}" pid="3230" name="IVIDA4F4C">
    <vt:lpwstr/>
  </property>
  <property fmtid="{D5CDD505-2E9C-101B-9397-08002B2CF9AE}" pid="3231" name="IVID509F5206">
    <vt:lpwstr/>
  </property>
  <property fmtid="{D5CDD505-2E9C-101B-9397-08002B2CF9AE}" pid="3232" name="IVID94FF947D">
    <vt:lpwstr/>
  </property>
  <property fmtid="{D5CDD505-2E9C-101B-9397-08002B2CF9AE}" pid="3233" name="IVID58972A3E">
    <vt:lpwstr/>
  </property>
  <property fmtid="{D5CDD505-2E9C-101B-9397-08002B2CF9AE}" pid="3234" name="IVID42AB82AB">
    <vt:lpwstr/>
  </property>
  <property fmtid="{D5CDD505-2E9C-101B-9397-08002B2CF9AE}" pid="3235" name="IVID495B4AB9">
    <vt:lpwstr/>
  </property>
  <property fmtid="{D5CDD505-2E9C-101B-9397-08002B2CF9AE}" pid="3236" name="IVIDDEB7AB3A">
    <vt:lpwstr/>
  </property>
  <property fmtid="{D5CDD505-2E9C-101B-9397-08002B2CF9AE}" pid="3237" name="IVIDFE7DD29D">
    <vt:lpwstr/>
  </property>
  <property fmtid="{D5CDD505-2E9C-101B-9397-08002B2CF9AE}" pid="3238" name="IVID8C0ED1CE">
    <vt:lpwstr/>
  </property>
  <property fmtid="{D5CDD505-2E9C-101B-9397-08002B2CF9AE}" pid="3239" name="IVIDB60722CB">
    <vt:lpwstr/>
  </property>
  <property fmtid="{D5CDD505-2E9C-101B-9397-08002B2CF9AE}" pid="3240" name="IVID38E08A5E">
    <vt:lpwstr/>
  </property>
  <property fmtid="{D5CDD505-2E9C-101B-9397-08002B2CF9AE}" pid="3241" name="IVIDCA1CD8D1">
    <vt:lpwstr/>
  </property>
  <property fmtid="{D5CDD505-2E9C-101B-9397-08002B2CF9AE}" pid="3242" name="IVIDC832017F">
    <vt:lpwstr/>
  </property>
  <property fmtid="{D5CDD505-2E9C-101B-9397-08002B2CF9AE}" pid="3243" name="IVIDB2EE5EAF">
    <vt:lpwstr/>
  </property>
  <property fmtid="{D5CDD505-2E9C-101B-9397-08002B2CF9AE}" pid="3244" name="IVID6497BE35">
    <vt:lpwstr/>
  </property>
  <property fmtid="{D5CDD505-2E9C-101B-9397-08002B2CF9AE}" pid="3245" name="IVIDB85834E2">
    <vt:lpwstr/>
  </property>
  <property fmtid="{D5CDD505-2E9C-101B-9397-08002B2CF9AE}" pid="3246" name="IVID4494B001">
    <vt:lpwstr/>
  </property>
  <property fmtid="{D5CDD505-2E9C-101B-9397-08002B2CF9AE}" pid="3247" name="IVIDF8ED3BDD">
    <vt:lpwstr/>
  </property>
  <property fmtid="{D5CDD505-2E9C-101B-9397-08002B2CF9AE}" pid="3248" name="IVID8A1024CA">
    <vt:lpwstr/>
  </property>
  <property fmtid="{D5CDD505-2E9C-101B-9397-08002B2CF9AE}" pid="3249" name="IVID3605CDD7">
    <vt:lpwstr/>
  </property>
  <property fmtid="{D5CDD505-2E9C-101B-9397-08002B2CF9AE}" pid="3250" name="IVIDD0ED5B8D">
    <vt:lpwstr/>
  </property>
  <property fmtid="{D5CDD505-2E9C-101B-9397-08002B2CF9AE}" pid="3251" name="IVIDD8AB0921">
    <vt:lpwstr/>
  </property>
  <property fmtid="{D5CDD505-2E9C-101B-9397-08002B2CF9AE}" pid="3252" name="IVIDB8D97B15">
    <vt:lpwstr/>
  </property>
  <property fmtid="{D5CDD505-2E9C-101B-9397-08002B2CF9AE}" pid="3253" name="IVID7CCE4E3E">
    <vt:lpwstr/>
  </property>
  <property fmtid="{D5CDD505-2E9C-101B-9397-08002B2CF9AE}" pid="3254" name="IVID8389B">
    <vt:lpwstr/>
  </property>
  <property fmtid="{D5CDD505-2E9C-101B-9397-08002B2CF9AE}" pid="3255" name="IVID1020D2BB">
    <vt:lpwstr/>
  </property>
  <property fmtid="{D5CDD505-2E9C-101B-9397-08002B2CF9AE}" pid="3256" name="IVID96A2C73E">
    <vt:lpwstr/>
  </property>
  <property fmtid="{D5CDD505-2E9C-101B-9397-08002B2CF9AE}" pid="3257" name="IVID9A8BAB1B">
    <vt:lpwstr/>
  </property>
  <property fmtid="{D5CDD505-2E9C-101B-9397-08002B2CF9AE}" pid="3258" name="IVIDD8F32674">
    <vt:lpwstr/>
  </property>
  <property fmtid="{D5CDD505-2E9C-101B-9397-08002B2CF9AE}" pid="3259" name="IVIDEEA5A4F2">
    <vt:lpwstr/>
  </property>
  <property fmtid="{D5CDD505-2E9C-101B-9397-08002B2CF9AE}" pid="3260" name="IVID2F485F0B">
    <vt:lpwstr/>
  </property>
  <property fmtid="{D5CDD505-2E9C-101B-9397-08002B2CF9AE}" pid="3261" name="IVID7E6EA773">
    <vt:lpwstr/>
  </property>
  <property fmtid="{D5CDD505-2E9C-101B-9397-08002B2CF9AE}" pid="3262" name="IVID30E8F">
    <vt:lpwstr/>
  </property>
  <property fmtid="{D5CDD505-2E9C-101B-9397-08002B2CF9AE}" pid="3263" name="IVID36FD70E7">
    <vt:lpwstr/>
  </property>
  <property fmtid="{D5CDD505-2E9C-101B-9397-08002B2CF9AE}" pid="3264" name="IVIDCE0B4482">
    <vt:lpwstr/>
  </property>
  <property fmtid="{D5CDD505-2E9C-101B-9397-08002B2CF9AE}" pid="3265" name="IVID26A8585A">
    <vt:lpwstr/>
  </property>
  <property fmtid="{D5CDD505-2E9C-101B-9397-08002B2CF9AE}" pid="3266" name="IVIDB6621E15">
    <vt:lpwstr/>
  </property>
  <property fmtid="{D5CDD505-2E9C-101B-9397-08002B2CF9AE}" pid="3267" name="IVID89E6694">
    <vt:lpwstr/>
  </property>
  <property fmtid="{D5CDD505-2E9C-101B-9397-08002B2CF9AE}" pid="3268" name="IVID587D66C4">
    <vt:lpwstr/>
  </property>
  <property fmtid="{D5CDD505-2E9C-101B-9397-08002B2CF9AE}" pid="3269" name="IVIDC82F443F">
    <vt:lpwstr/>
  </property>
  <property fmtid="{D5CDD505-2E9C-101B-9397-08002B2CF9AE}" pid="3270" name="IVIDF2B7BEC5">
    <vt:lpwstr/>
  </property>
  <property fmtid="{D5CDD505-2E9C-101B-9397-08002B2CF9AE}" pid="3271" name="IVID729E732A">
    <vt:lpwstr/>
  </property>
  <property fmtid="{D5CDD505-2E9C-101B-9397-08002B2CF9AE}" pid="3272" name="IVID17491">
    <vt:lpwstr/>
  </property>
  <property fmtid="{D5CDD505-2E9C-101B-9397-08002B2CF9AE}" pid="3273" name="IVID54433FE8">
    <vt:lpwstr/>
  </property>
  <property fmtid="{D5CDD505-2E9C-101B-9397-08002B2CF9AE}" pid="3274" name="IVID9EB39931">
    <vt:lpwstr/>
  </property>
  <property fmtid="{D5CDD505-2E9C-101B-9397-08002B2CF9AE}" pid="3275" name="IVID885D3D2C">
    <vt:lpwstr/>
  </property>
  <property fmtid="{D5CDD505-2E9C-101B-9397-08002B2CF9AE}" pid="3276" name="IVID50282C11">
    <vt:lpwstr/>
  </property>
  <property fmtid="{D5CDD505-2E9C-101B-9397-08002B2CF9AE}" pid="3277" name="IVID4CE49B15">
    <vt:lpwstr/>
  </property>
  <property fmtid="{D5CDD505-2E9C-101B-9397-08002B2CF9AE}" pid="3278" name="IVIDA06EC6EC">
    <vt:lpwstr/>
  </property>
  <property fmtid="{D5CDD505-2E9C-101B-9397-08002B2CF9AE}" pid="3279" name="IVID60E6211">
    <vt:lpwstr/>
  </property>
  <property fmtid="{D5CDD505-2E9C-101B-9397-08002B2CF9AE}" pid="3280" name="IVIDA672139C">
    <vt:lpwstr/>
  </property>
  <property fmtid="{D5CDD505-2E9C-101B-9397-08002B2CF9AE}" pid="3281" name="IVIDDC11584A">
    <vt:lpwstr/>
  </property>
  <property fmtid="{D5CDD505-2E9C-101B-9397-08002B2CF9AE}" pid="3282" name="IVID8689BD92">
    <vt:lpwstr/>
  </property>
  <property fmtid="{D5CDD505-2E9C-101B-9397-08002B2CF9AE}" pid="3283" name="IVID34542A7C">
    <vt:lpwstr/>
  </property>
  <property fmtid="{D5CDD505-2E9C-101B-9397-08002B2CF9AE}" pid="3284" name="IVID6012BF85">
    <vt:lpwstr/>
  </property>
  <property fmtid="{D5CDD505-2E9C-101B-9397-08002B2CF9AE}" pid="3285" name="IVIDCC4EA6F8">
    <vt:lpwstr/>
  </property>
  <property fmtid="{D5CDD505-2E9C-101B-9397-08002B2CF9AE}" pid="3286" name="IVID9C4943A3">
    <vt:lpwstr/>
  </property>
  <property fmtid="{D5CDD505-2E9C-101B-9397-08002B2CF9AE}" pid="3287" name="IVID4E88EC5D">
    <vt:lpwstr/>
  </property>
  <property fmtid="{D5CDD505-2E9C-101B-9397-08002B2CF9AE}" pid="3288" name="IVIDC4C17B50">
    <vt:lpwstr/>
  </property>
  <property fmtid="{D5CDD505-2E9C-101B-9397-08002B2CF9AE}" pid="3289" name="IVIDF7925DEE">
    <vt:lpwstr/>
  </property>
  <property fmtid="{D5CDD505-2E9C-101B-9397-08002B2CF9AE}" pid="3290" name="IVID21986D99">
    <vt:lpwstr/>
  </property>
  <property fmtid="{D5CDD505-2E9C-101B-9397-08002B2CF9AE}" pid="3291" name="IVID7A385346">
    <vt:lpwstr/>
  </property>
  <property fmtid="{D5CDD505-2E9C-101B-9397-08002B2CF9AE}" pid="3292" name="IVID21904496">
    <vt:lpwstr/>
  </property>
  <property fmtid="{D5CDD505-2E9C-101B-9397-08002B2CF9AE}" pid="3293" name="IVID8652EB9B">
    <vt:lpwstr/>
  </property>
  <property fmtid="{D5CDD505-2E9C-101B-9397-08002B2CF9AE}" pid="3294" name="IVID80DCB909">
    <vt:lpwstr/>
  </property>
  <property fmtid="{D5CDD505-2E9C-101B-9397-08002B2CF9AE}" pid="3295" name="IVIDE02941D6">
    <vt:lpwstr/>
  </property>
  <property fmtid="{D5CDD505-2E9C-101B-9397-08002B2CF9AE}" pid="3296" name="IVID46EDEB6F">
    <vt:lpwstr/>
  </property>
  <property fmtid="{D5CDD505-2E9C-101B-9397-08002B2CF9AE}" pid="3297" name="IVID4CDE9191">
    <vt:lpwstr/>
  </property>
  <property fmtid="{D5CDD505-2E9C-101B-9397-08002B2CF9AE}" pid="3298" name="IVID46ACA2F0">
    <vt:lpwstr/>
  </property>
  <property fmtid="{D5CDD505-2E9C-101B-9397-08002B2CF9AE}" pid="3299" name="IVIDD2181285">
    <vt:lpwstr/>
  </property>
  <property fmtid="{D5CDD505-2E9C-101B-9397-08002B2CF9AE}" pid="3300" name="IVIDCAC564F0">
    <vt:lpwstr/>
  </property>
  <property fmtid="{D5CDD505-2E9C-101B-9397-08002B2CF9AE}" pid="3301" name="IVID2EC1639F">
    <vt:lpwstr/>
  </property>
  <property fmtid="{D5CDD505-2E9C-101B-9397-08002B2CF9AE}" pid="3302" name="IVIDB2D4660D">
    <vt:lpwstr/>
  </property>
  <property fmtid="{D5CDD505-2E9C-101B-9397-08002B2CF9AE}" pid="3303" name="IVIDCA413B7A">
    <vt:lpwstr/>
  </property>
  <property fmtid="{D5CDD505-2E9C-101B-9397-08002B2CF9AE}" pid="3304" name="IVIDA8B71AB6">
    <vt:lpwstr/>
  </property>
  <property fmtid="{D5CDD505-2E9C-101B-9397-08002B2CF9AE}" pid="3305" name="IVID7E41D46B">
    <vt:lpwstr/>
  </property>
  <property fmtid="{D5CDD505-2E9C-101B-9397-08002B2CF9AE}" pid="3306" name="IVID18545">
    <vt:lpwstr/>
  </property>
  <property fmtid="{D5CDD505-2E9C-101B-9397-08002B2CF9AE}" pid="3307" name="IVIDEA6773E4">
    <vt:lpwstr/>
  </property>
  <property fmtid="{D5CDD505-2E9C-101B-9397-08002B2CF9AE}" pid="3308" name="IVIDECA51DC6">
    <vt:lpwstr/>
  </property>
  <property fmtid="{D5CDD505-2E9C-101B-9397-08002B2CF9AE}" pid="3309" name="IVIDE82F18C2">
    <vt:lpwstr/>
  </property>
  <property fmtid="{D5CDD505-2E9C-101B-9397-08002B2CF9AE}" pid="3310" name="IVIDCA9CE072">
    <vt:lpwstr/>
  </property>
  <property fmtid="{D5CDD505-2E9C-101B-9397-08002B2CF9AE}" pid="3311" name="IVID83BF29">
    <vt:lpwstr/>
  </property>
  <property fmtid="{D5CDD505-2E9C-101B-9397-08002B2CF9AE}" pid="3312" name="IVIDB07D041A">
    <vt:lpwstr/>
  </property>
  <property fmtid="{D5CDD505-2E9C-101B-9397-08002B2CF9AE}" pid="3313" name="IVIDCAF0D">
    <vt:lpwstr/>
  </property>
  <property fmtid="{D5CDD505-2E9C-101B-9397-08002B2CF9AE}" pid="3314" name="IVIDC0E712B">
    <vt:lpwstr/>
  </property>
  <property fmtid="{D5CDD505-2E9C-101B-9397-08002B2CF9AE}" pid="3315" name="IVID7883FCBF">
    <vt:lpwstr/>
  </property>
  <property fmtid="{D5CDD505-2E9C-101B-9397-08002B2CF9AE}" pid="3316" name="IVIDDE73D7B5">
    <vt:lpwstr/>
  </property>
  <property fmtid="{D5CDD505-2E9C-101B-9397-08002B2CF9AE}" pid="3317" name="IVIDA0340202">
    <vt:lpwstr/>
  </property>
  <property fmtid="{D5CDD505-2E9C-101B-9397-08002B2CF9AE}" pid="3318" name="IVIDEC3D8C9">
    <vt:lpwstr/>
  </property>
  <property fmtid="{D5CDD505-2E9C-101B-9397-08002B2CF9AE}" pid="3319" name="IVIDA5EB573A">
    <vt:lpwstr/>
  </property>
  <property fmtid="{D5CDD505-2E9C-101B-9397-08002B2CF9AE}" pid="3320" name="IVIDEE45874D">
    <vt:lpwstr/>
  </property>
  <property fmtid="{D5CDD505-2E9C-101B-9397-08002B2CF9AE}" pid="3321" name="IVIDC2AA8AD9">
    <vt:lpwstr/>
  </property>
  <property fmtid="{D5CDD505-2E9C-101B-9397-08002B2CF9AE}" pid="3322" name="IVIDD2BB5D56">
    <vt:lpwstr/>
  </property>
  <property fmtid="{D5CDD505-2E9C-101B-9397-08002B2CF9AE}" pid="3323" name="IVID22E38B32">
    <vt:lpwstr/>
  </property>
  <property fmtid="{D5CDD505-2E9C-101B-9397-08002B2CF9AE}" pid="3324" name="IVID34A96AAD">
    <vt:lpwstr/>
  </property>
  <property fmtid="{D5CDD505-2E9C-101B-9397-08002B2CF9AE}" pid="3325" name="IVID64187D41">
    <vt:lpwstr/>
  </property>
  <property fmtid="{D5CDD505-2E9C-101B-9397-08002B2CF9AE}" pid="3326" name="IVID160F8545">
    <vt:lpwstr/>
  </property>
  <property fmtid="{D5CDD505-2E9C-101B-9397-08002B2CF9AE}" pid="3327" name="IVIDECF331A6">
    <vt:lpwstr/>
  </property>
  <property fmtid="{D5CDD505-2E9C-101B-9397-08002B2CF9AE}" pid="3328" name="IVID18DF19AE">
    <vt:lpwstr/>
  </property>
  <property fmtid="{D5CDD505-2E9C-101B-9397-08002B2CF9AE}" pid="3329" name="IVID80A21CE9">
    <vt:lpwstr/>
  </property>
  <property fmtid="{D5CDD505-2E9C-101B-9397-08002B2CF9AE}" pid="3330" name="IVID4791A806">
    <vt:lpwstr/>
  </property>
  <property fmtid="{D5CDD505-2E9C-101B-9397-08002B2CF9AE}" pid="3331" name="IVIDD8FFA">
    <vt:lpwstr/>
  </property>
  <property fmtid="{D5CDD505-2E9C-101B-9397-08002B2CF9AE}" pid="3332" name="IVID2BF0C5A">
    <vt:lpwstr/>
  </property>
  <property fmtid="{D5CDD505-2E9C-101B-9397-08002B2CF9AE}" pid="3333" name="IVID7271614E">
    <vt:lpwstr/>
  </property>
  <property fmtid="{D5CDD505-2E9C-101B-9397-08002B2CF9AE}" pid="3334" name="IVIDE49E7F75">
    <vt:lpwstr/>
  </property>
  <property fmtid="{D5CDD505-2E9C-101B-9397-08002B2CF9AE}" pid="3335" name="IVID6A2AB">
    <vt:lpwstr/>
  </property>
  <property fmtid="{D5CDD505-2E9C-101B-9397-08002B2CF9AE}" pid="3336" name="IVID8053F906">
    <vt:lpwstr/>
  </property>
  <property fmtid="{D5CDD505-2E9C-101B-9397-08002B2CF9AE}" pid="3337" name="IVID4C73EA57">
    <vt:lpwstr/>
  </property>
  <property fmtid="{D5CDD505-2E9C-101B-9397-08002B2CF9AE}" pid="3338" name="IVID8428A832">
    <vt:lpwstr/>
  </property>
  <property fmtid="{D5CDD505-2E9C-101B-9397-08002B2CF9AE}" pid="3339" name="IVID1ACB5683">
    <vt:lpwstr/>
  </property>
  <property fmtid="{D5CDD505-2E9C-101B-9397-08002B2CF9AE}" pid="3340" name="IVID2030962">
    <vt:lpwstr/>
  </property>
  <property fmtid="{D5CDD505-2E9C-101B-9397-08002B2CF9AE}" pid="3341" name="IVID6C014C93">
    <vt:lpwstr/>
  </property>
  <property fmtid="{D5CDD505-2E9C-101B-9397-08002B2CF9AE}" pid="3342" name="IVIDF2C8B2AC">
    <vt:lpwstr/>
  </property>
  <property fmtid="{D5CDD505-2E9C-101B-9397-08002B2CF9AE}" pid="3343" name="IVID22E034B3">
    <vt:lpwstr/>
  </property>
  <property fmtid="{D5CDD505-2E9C-101B-9397-08002B2CF9AE}" pid="3344" name="IVIDE8289B37">
    <vt:lpwstr/>
  </property>
  <property fmtid="{D5CDD505-2E9C-101B-9397-08002B2CF9AE}" pid="3345" name="IVIDAE39AD8D">
    <vt:lpwstr/>
  </property>
  <property fmtid="{D5CDD505-2E9C-101B-9397-08002B2CF9AE}" pid="3346" name="IVID36984">
    <vt:lpwstr/>
  </property>
  <property fmtid="{D5CDD505-2E9C-101B-9397-08002B2CF9AE}" pid="3347" name="IVIDB4EF3F8B">
    <vt:lpwstr/>
  </property>
  <property fmtid="{D5CDD505-2E9C-101B-9397-08002B2CF9AE}" pid="3348" name="IVID66ED56E0">
    <vt:lpwstr/>
  </property>
  <property fmtid="{D5CDD505-2E9C-101B-9397-08002B2CF9AE}" pid="3349" name="IVID720566CC">
    <vt:lpwstr/>
  </property>
  <property fmtid="{D5CDD505-2E9C-101B-9397-08002B2CF9AE}" pid="3350" name="IVIDC7353E4">
    <vt:lpwstr/>
  </property>
  <property fmtid="{D5CDD505-2E9C-101B-9397-08002B2CF9AE}" pid="3351" name="IVID848A83D7">
    <vt:lpwstr/>
  </property>
  <property fmtid="{D5CDD505-2E9C-101B-9397-08002B2CF9AE}" pid="3352" name="IVID98FBF32F">
    <vt:lpwstr/>
  </property>
  <property fmtid="{D5CDD505-2E9C-101B-9397-08002B2CF9AE}" pid="3353" name="IVID6074FD56">
    <vt:lpwstr/>
  </property>
  <property fmtid="{D5CDD505-2E9C-101B-9397-08002B2CF9AE}" pid="3354" name="IVIDEE34F">
    <vt:lpwstr/>
  </property>
  <property fmtid="{D5CDD505-2E9C-101B-9397-08002B2CF9AE}" pid="3355" name="IVID9AA923C3">
    <vt:lpwstr/>
  </property>
  <property fmtid="{D5CDD505-2E9C-101B-9397-08002B2CF9AE}" pid="3356" name="IVIDE6378BC">
    <vt:lpwstr/>
  </property>
  <property fmtid="{D5CDD505-2E9C-101B-9397-08002B2CF9AE}" pid="3357" name="IVIDFC3B2A31">
    <vt:lpwstr/>
  </property>
  <property fmtid="{D5CDD505-2E9C-101B-9397-08002B2CF9AE}" pid="3358" name="IVIDC2529ABD">
    <vt:lpwstr/>
  </property>
  <property fmtid="{D5CDD505-2E9C-101B-9397-08002B2CF9AE}" pid="3359" name="IVID8EAE061C">
    <vt:lpwstr/>
  </property>
  <property fmtid="{D5CDD505-2E9C-101B-9397-08002B2CF9AE}" pid="3360" name="IVIDE83B3F6D">
    <vt:lpwstr/>
  </property>
  <property fmtid="{D5CDD505-2E9C-101B-9397-08002B2CF9AE}" pid="3361" name="IVID8238B579">
    <vt:lpwstr/>
  </property>
  <property fmtid="{D5CDD505-2E9C-101B-9397-08002B2CF9AE}" pid="3362" name="IVID4683040B">
    <vt:lpwstr/>
  </property>
  <property fmtid="{D5CDD505-2E9C-101B-9397-08002B2CF9AE}" pid="3363" name="IVIDFADAA2CC">
    <vt:lpwstr/>
  </property>
  <property fmtid="{D5CDD505-2E9C-101B-9397-08002B2CF9AE}" pid="3364" name="IVIDB4929506">
    <vt:lpwstr/>
  </property>
  <property fmtid="{D5CDD505-2E9C-101B-9397-08002B2CF9AE}" pid="3365" name="IVID276080F5">
    <vt:lpwstr/>
  </property>
  <property fmtid="{D5CDD505-2E9C-101B-9397-08002B2CF9AE}" pid="3366" name="IVID408D06DC">
    <vt:lpwstr/>
  </property>
  <property fmtid="{D5CDD505-2E9C-101B-9397-08002B2CF9AE}" pid="3367" name="IVID5EA71C85">
    <vt:lpwstr/>
  </property>
  <property fmtid="{D5CDD505-2E9C-101B-9397-08002B2CF9AE}" pid="3368" name="IVIDACBEA115">
    <vt:lpwstr/>
  </property>
  <property fmtid="{D5CDD505-2E9C-101B-9397-08002B2CF9AE}" pid="3369" name="IVID862D9D65">
    <vt:lpwstr/>
  </property>
  <property fmtid="{D5CDD505-2E9C-101B-9397-08002B2CF9AE}" pid="3370" name="IVID1C9A5310">
    <vt:lpwstr/>
  </property>
  <property fmtid="{D5CDD505-2E9C-101B-9397-08002B2CF9AE}" pid="3371" name="IVID54580F50">
    <vt:lpwstr/>
  </property>
  <property fmtid="{D5CDD505-2E9C-101B-9397-08002B2CF9AE}" pid="3372" name="IVID5EF0564B">
    <vt:lpwstr/>
  </property>
  <property fmtid="{D5CDD505-2E9C-101B-9397-08002B2CF9AE}" pid="3373" name="IVIDC04EA71C">
    <vt:lpwstr/>
  </property>
  <property fmtid="{D5CDD505-2E9C-101B-9397-08002B2CF9AE}" pid="3374" name="IVID1E90F969">
    <vt:lpwstr/>
  </property>
  <property fmtid="{D5CDD505-2E9C-101B-9397-08002B2CF9AE}" pid="3375" name="IVID82CD94E1">
    <vt:lpwstr/>
  </property>
  <property fmtid="{D5CDD505-2E9C-101B-9397-08002B2CF9AE}" pid="3376" name="IVID725EF66D">
    <vt:lpwstr/>
  </property>
  <property fmtid="{D5CDD505-2E9C-101B-9397-08002B2CF9AE}" pid="3377" name="IVID6861015A">
    <vt:lpwstr/>
  </property>
  <property fmtid="{D5CDD505-2E9C-101B-9397-08002B2CF9AE}" pid="3378" name="IVID82B97">
    <vt:lpwstr/>
  </property>
  <property fmtid="{D5CDD505-2E9C-101B-9397-08002B2CF9AE}" pid="3379" name="IVIDF43845B0">
    <vt:lpwstr/>
  </property>
  <property fmtid="{D5CDD505-2E9C-101B-9397-08002B2CF9AE}" pid="3380" name="IVID882E70BC">
    <vt:lpwstr/>
  </property>
  <property fmtid="{D5CDD505-2E9C-101B-9397-08002B2CF9AE}" pid="3381" name="IVIDBCB8E486">
    <vt:lpwstr/>
  </property>
  <property fmtid="{D5CDD505-2E9C-101B-9397-08002B2CF9AE}" pid="3382" name="IVIDDADD44FB">
    <vt:lpwstr/>
  </property>
  <property fmtid="{D5CDD505-2E9C-101B-9397-08002B2CF9AE}" pid="3383" name="IVIDD8479FC9">
    <vt:lpwstr/>
  </property>
  <property fmtid="{D5CDD505-2E9C-101B-9397-08002B2CF9AE}" pid="3384" name="IVIDBEC1E6A1">
    <vt:lpwstr/>
  </property>
  <property fmtid="{D5CDD505-2E9C-101B-9397-08002B2CF9AE}" pid="3385" name="IVID52831976">
    <vt:lpwstr/>
  </property>
  <property fmtid="{D5CDD505-2E9C-101B-9397-08002B2CF9AE}" pid="3386" name="IVIDBE6200F7">
    <vt:lpwstr/>
  </property>
  <property fmtid="{D5CDD505-2E9C-101B-9397-08002B2CF9AE}" pid="3387" name="IVID841C90C2">
    <vt:lpwstr/>
  </property>
  <property fmtid="{D5CDD505-2E9C-101B-9397-08002B2CF9AE}" pid="3388" name="IVID8CC4A566">
    <vt:lpwstr/>
  </property>
  <property fmtid="{D5CDD505-2E9C-101B-9397-08002B2CF9AE}" pid="3389" name="IVID140A79B8">
    <vt:lpwstr/>
  </property>
  <property fmtid="{D5CDD505-2E9C-101B-9397-08002B2CF9AE}" pid="3390" name="IVID52921A63">
    <vt:lpwstr/>
  </property>
  <property fmtid="{D5CDD505-2E9C-101B-9397-08002B2CF9AE}" pid="3391" name="IVIDD64315F5">
    <vt:lpwstr/>
  </property>
  <property fmtid="{D5CDD505-2E9C-101B-9397-08002B2CF9AE}" pid="3392" name="IVID2E5B7972">
    <vt:lpwstr/>
  </property>
  <property fmtid="{D5CDD505-2E9C-101B-9397-08002B2CF9AE}" pid="3393" name="IVID5978E">
    <vt:lpwstr/>
  </property>
  <property fmtid="{D5CDD505-2E9C-101B-9397-08002B2CF9AE}" pid="3394" name="IVID860BA45D">
    <vt:lpwstr/>
  </property>
  <property fmtid="{D5CDD505-2E9C-101B-9397-08002B2CF9AE}" pid="3395" name="IVID6C7B5B43">
    <vt:lpwstr/>
  </property>
  <property fmtid="{D5CDD505-2E9C-101B-9397-08002B2CF9AE}" pid="3396" name="IVID8D6CA54">
    <vt:lpwstr/>
  </property>
  <property fmtid="{D5CDD505-2E9C-101B-9397-08002B2CF9AE}" pid="3397" name="IVIDF48CBE26">
    <vt:lpwstr/>
  </property>
  <property fmtid="{D5CDD505-2E9C-101B-9397-08002B2CF9AE}" pid="3398" name="IVID8CA5957E">
    <vt:lpwstr/>
  </property>
  <property fmtid="{D5CDD505-2E9C-101B-9397-08002B2CF9AE}" pid="3399" name="IVIDEB239B0">
    <vt:lpwstr/>
  </property>
  <property fmtid="{D5CDD505-2E9C-101B-9397-08002B2CF9AE}" pid="3400" name="IVIDC2FCD0ED">
    <vt:lpwstr/>
  </property>
  <property fmtid="{D5CDD505-2E9C-101B-9397-08002B2CF9AE}" pid="3401" name="IVID8C8CC804">
    <vt:lpwstr/>
  </property>
  <property fmtid="{D5CDD505-2E9C-101B-9397-08002B2CF9AE}" pid="3402" name="IVID76844330">
    <vt:lpwstr/>
  </property>
  <property fmtid="{D5CDD505-2E9C-101B-9397-08002B2CF9AE}" pid="3403" name="IVID4FDAF">
    <vt:lpwstr/>
  </property>
  <property fmtid="{D5CDD505-2E9C-101B-9397-08002B2CF9AE}" pid="3404" name="IVIDC6CAC">
    <vt:lpwstr/>
  </property>
  <property fmtid="{D5CDD505-2E9C-101B-9397-08002B2CF9AE}" pid="3405" name="IVIDBAF346D9">
    <vt:lpwstr/>
  </property>
  <property fmtid="{D5CDD505-2E9C-101B-9397-08002B2CF9AE}" pid="3406" name="IVID3E1D0E45">
    <vt:lpwstr/>
  </property>
  <property fmtid="{D5CDD505-2E9C-101B-9397-08002B2CF9AE}" pid="3407" name="IVID4ABB5424">
    <vt:lpwstr/>
  </property>
  <property fmtid="{D5CDD505-2E9C-101B-9397-08002B2CF9AE}" pid="3408" name="IVID46EF41B5">
    <vt:lpwstr/>
  </property>
  <property fmtid="{D5CDD505-2E9C-101B-9397-08002B2CF9AE}" pid="3409" name="IVID50AA7854">
    <vt:lpwstr/>
  </property>
  <property fmtid="{D5CDD505-2E9C-101B-9397-08002B2CF9AE}" pid="3410" name="IVID80ACD4EE">
    <vt:lpwstr/>
  </property>
  <property fmtid="{D5CDD505-2E9C-101B-9397-08002B2CF9AE}" pid="3411" name="IVIDE4E0E162">
    <vt:lpwstr/>
  </property>
  <property fmtid="{D5CDD505-2E9C-101B-9397-08002B2CF9AE}" pid="3412" name="IVID8264B508">
    <vt:lpwstr/>
  </property>
  <property fmtid="{D5CDD505-2E9C-101B-9397-08002B2CF9AE}" pid="3413" name="IVID384BD551">
    <vt:lpwstr/>
  </property>
  <property fmtid="{D5CDD505-2E9C-101B-9397-08002B2CF9AE}" pid="3414" name="IVID9EF2EB63">
    <vt:lpwstr/>
  </property>
  <property fmtid="{D5CDD505-2E9C-101B-9397-08002B2CF9AE}" pid="3415" name="IVIDDC763">
    <vt:lpwstr/>
  </property>
  <property fmtid="{D5CDD505-2E9C-101B-9397-08002B2CF9AE}" pid="3416" name="IVID5AF85">
    <vt:lpwstr/>
  </property>
  <property fmtid="{D5CDD505-2E9C-101B-9397-08002B2CF9AE}" pid="3417" name="IVID968B08A6">
    <vt:lpwstr/>
  </property>
  <property fmtid="{D5CDD505-2E9C-101B-9397-08002B2CF9AE}" pid="3418" name="IVIDAB62497">
    <vt:lpwstr/>
  </property>
  <property fmtid="{D5CDD505-2E9C-101B-9397-08002B2CF9AE}" pid="3419" name="IVID8AEDFB1D">
    <vt:lpwstr/>
  </property>
  <property fmtid="{D5CDD505-2E9C-101B-9397-08002B2CF9AE}" pid="3420" name="IVID186F99D8">
    <vt:lpwstr/>
  </property>
  <property fmtid="{D5CDD505-2E9C-101B-9397-08002B2CF9AE}" pid="3421" name="IVIDEBA887C1">
    <vt:lpwstr/>
  </property>
  <property fmtid="{D5CDD505-2E9C-101B-9397-08002B2CF9AE}" pid="3422" name="IVID2F00DA">
    <vt:lpwstr/>
  </property>
  <property fmtid="{D5CDD505-2E9C-101B-9397-08002B2CF9AE}" pid="3423" name="IVID66155140">
    <vt:lpwstr/>
  </property>
  <property fmtid="{D5CDD505-2E9C-101B-9397-08002B2CF9AE}" pid="3424" name="IVIDA8E4A90E">
    <vt:lpwstr/>
  </property>
  <property fmtid="{D5CDD505-2E9C-101B-9397-08002B2CF9AE}" pid="3425" name="IVID30A5FB9C">
    <vt:lpwstr/>
  </property>
  <property fmtid="{D5CDD505-2E9C-101B-9397-08002B2CF9AE}" pid="3426" name="IVID3C5A6C19">
    <vt:lpwstr/>
  </property>
  <property fmtid="{D5CDD505-2E9C-101B-9397-08002B2CF9AE}" pid="3427" name="IVID3FCA4">
    <vt:lpwstr/>
  </property>
  <property fmtid="{D5CDD505-2E9C-101B-9397-08002B2CF9AE}" pid="3428" name="IVID7DB75D3B">
    <vt:lpwstr/>
  </property>
  <property fmtid="{D5CDD505-2E9C-101B-9397-08002B2CF9AE}" pid="3429" name="IVID94AFBC5E">
    <vt:lpwstr/>
  </property>
  <property fmtid="{D5CDD505-2E9C-101B-9397-08002B2CF9AE}" pid="3430" name="IVIDC8BD8268">
    <vt:lpwstr/>
  </property>
  <property fmtid="{D5CDD505-2E9C-101B-9397-08002B2CF9AE}" pid="3431" name="IVID18D27E20">
    <vt:lpwstr/>
  </property>
  <property fmtid="{D5CDD505-2E9C-101B-9397-08002B2CF9AE}" pid="3432" name="IVID68894994">
    <vt:lpwstr/>
  </property>
  <property fmtid="{D5CDD505-2E9C-101B-9397-08002B2CF9AE}" pid="3433" name="IVID4435E8">
    <vt:lpwstr/>
  </property>
  <property fmtid="{D5CDD505-2E9C-101B-9397-08002B2CF9AE}" pid="3434" name="IVID3891D1FE">
    <vt:lpwstr/>
  </property>
  <property fmtid="{D5CDD505-2E9C-101B-9397-08002B2CF9AE}" pid="3435" name="IVID28D47A18">
    <vt:lpwstr/>
  </property>
  <property fmtid="{D5CDD505-2E9C-101B-9397-08002B2CF9AE}" pid="3436" name="IVID884F4FCB">
    <vt:lpwstr/>
  </property>
  <property fmtid="{D5CDD505-2E9C-101B-9397-08002B2CF9AE}" pid="3437" name="IVIDCC1AA108">
    <vt:lpwstr/>
  </property>
  <property fmtid="{D5CDD505-2E9C-101B-9397-08002B2CF9AE}" pid="3438" name="IVID4C29F1A9">
    <vt:lpwstr/>
  </property>
  <property fmtid="{D5CDD505-2E9C-101B-9397-08002B2CF9AE}" pid="3439" name="IVID76FBB159">
    <vt:lpwstr/>
  </property>
  <property fmtid="{D5CDD505-2E9C-101B-9397-08002B2CF9AE}" pid="3440" name="IVIDE4C38464">
    <vt:lpwstr/>
  </property>
  <property fmtid="{D5CDD505-2E9C-101B-9397-08002B2CF9AE}" pid="3441" name="IVIDB061C40D">
    <vt:lpwstr/>
  </property>
  <property fmtid="{D5CDD505-2E9C-101B-9397-08002B2CF9AE}" pid="3442" name="IVIDE221A256">
    <vt:lpwstr/>
  </property>
  <property fmtid="{D5CDD505-2E9C-101B-9397-08002B2CF9AE}" pid="3443" name="IVID5CF987F6">
    <vt:lpwstr/>
  </property>
  <property fmtid="{D5CDD505-2E9C-101B-9397-08002B2CF9AE}" pid="3444" name="IVIDC0EBB48C">
    <vt:lpwstr/>
  </property>
  <property fmtid="{D5CDD505-2E9C-101B-9397-08002B2CF9AE}" pid="3445" name="IVIDCD949DC">
    <vt:lpwstr/>
  </property>
  <property fmtid="{D5CDD505-2E9C-101B-9397-08002B2CF9AE}" pid="3446" name="IVID127E23E2">
    <vt:lpwstr/>
  </property>
  <property fmtid="{D5CDD505-2E9C-101B-9397-08002B2CF9AE}" pid="3447" name="IVID7AC1D0B4">
    <vt:lpwstr/>
  </property>
  <property fmtid="{D5CDD505-2E9C-101B-9397-08002B2CF9AE}" pid="3448" name="IVID8411C718">
    <vt:lpwstr/>
  </property>
  <property fmtid="{D5CDD505-2E9C-101B-9397-08002B2CF9AE}" pid="3449" name="IVID44C638EE">
    <vt:lpwstr/>
  </property>
  <property fmtid="{D5CDD505-2E9C-101B-9397-08002B2CF9AE}" pid="3450" name="IVID444DC355">
    <vt:lpwstr/>
  </property>
  <property fmtid="{D5CDD505-2E9C-101B-9397-08002B2CF9AE}" pid="3451" name="IVIDC077900B">
    <vt:lpwstr/>
  </property>
  <property fmtid="{D5CDD505-2E9C-101B-9397-08002B2CF9AE}" pid="3452" name="IVIDD6A1F54A">
    <vt:lpwstr/>
  </property>
  <property fmtid="{D5CDD505-2E9C-101B-9397-08002B2CF9AE}" pid="3453" name="IVIDDA5D5">
    <vt:lpwstr/>
  </property>
  <property fmtid="{D5CDD505-2E9C-101B-9397-08002B2CF9AE}" pid="3454" name="IVIDC7C17A5">
    <vt:lpwstr/>
  </property>
  <property fmtid="{D5CDD505-2E9C-101B-9397-08002B2CF9AE}" pid="3455" name="IVIDE0BF9C70">
    <vt:lpwstr/>
  </property>
  <property fmtid="{D5CDD505-2E9C-101B-9397-08002B2CF9AE}" pid="3456" name="IVIDCD6DCDB">
    <vt:lpwstr/>
  </property>
  <property fmtid="{D5CDD505-2E9C-101B-9397-08002B2CF9AE}" pid="3457" name="IVID12CEBCE9">
    <vt:lpwstr/>
  </property>
  <property fmtid="{D5CDD505-2E9C-101B-9397-08002B2CF9AE}" pid="3458" name="IVID30711E91">
    <vt:lpwstr/>
  </property>
  <property fmtid="{D5CDD505-2E9C-101B-9397-08002B2CF9AE}" pid="3459" name="IVID88DD77F1">
    <vt:lpwstr/>
  </property>
  <property fmtid="{D5CDD505-2E9C-101B-9397-08002B2CF9AE}" pid="3460" name="IVIDA2E4EBE5">
    <vt:lpwstr/>
  </property>
  <property fmtid="{D5CDD505-2E9C-101B-9397-08002B2CF9AE}" pid="3461" name="IVID8EDF5CF7">
    <vt:lpwstr/>
  </property>
  <property fmtid="{D5CDD505-2E9C-101B-9397-08002B2CF9AE}" pid="3462" name="IVIDC645504F">
    <vt:lpwstr/>
  </property>
  <property fmtid="{D5CDD505-2E9C-101B-9397-08002B2CF9AE}" pid="3463" name="IVID2C0975DA">
    <vt:lpwstr/>
  </property>
  <property fmtid="{D5CDD505-2E9C-101B-9397-08002B2CF9AE}" pid="3464" name="IVIDBCE0A447">
    <vt:lpwstr/>
  </property>
  <property fmtid="{D5CDD505-2E9C-101B-9397-08002B2CF9AE}" pid="3465" name="IVID6949095">
    <vt:lpwstr/>
  </property>
  <property fmtid="{D5CDD505-2E9C-101B-9397-08002B2CF9AE}" pid="3466" name="IVID3417BF95">
    <vt:lpwstr/>
  </property>
  <property fmtid="{D5CDD505-2E9C-101B-9397-08002B2CF9AE}" pid="3467" name="IVID56156633">
    <vt:lpwstr/>
  </property>
  <property fmtid="{D5CDD505-2E9C-101B-9397-08002B2CF9AE}" pid="3468" name="IVID52870932">
    <vt:lpwstr/>
  </property>
  <property fmtid="{D5CDD505-2E9C-101B-9397-08002B2CF9AE}" pid="3469" name="IVIDC476B067">
    <vt:lpwstr/>
  </property>
  <property fmtid="{D5CDD505-2E9C-101B-9397-08002B2CF9AE}" pid="3470" name="IVID76800FAF">
    <vt:lpwstr/>
  </property>
  <property fmtid="{D5CDD505-2E9C-101B-9397-08002B2CF9AE}" pid="3471" name="IVID50EE6A05">
    <vt:lpwstr/>
  </property>
  <property fmtid="{D5CDD505-2E9C-101B-9397-08002B2CF9AE}" pid="3472" name="IVIDFE46F656">
    <vt:lpwstr/>
  </property>
  <property fmtid="{D5CDD505-2E9C-101B-9397-08002B2CF9AE}" pid="3473" name="IVID68684AA0">
    <vt:lpwstr/>
  </property>
  <property fmtid="{D5CDD505-2E9C-101B-9397-08002B2CF9AE}" pid="3474" name="IVID828F8C3C">
    <vt:lpwstr/>
  </property>
  <property fmtid="{D5CDD505-2E9C-101B-9397-08002B2CF9AE}" pid="3475" name="IVIDA8DD4A56">
    <vt:lpwstr/>
  </property>
  <property fmtid="{D5CDD505-2E9C-101B-9397-08002B2CF9AE}" pid="3476" name="IVID96D7D">
    <vt:lpwstr/>
  </property>
  <property fmtid="{D5CDD505-2E9C-101B-9397-08002B2CF9AE}" pid="3477" name="IVID84374421">
    <vt:lpwstr/>
  </property>
  <property fmtid="{D5CDD505-2E9C-101B-9397-08002B2CF9AE}" pid="3478" name="IVID90E122FB">
    <vt:lpwstr/>
  </property>
  <property fmtid="{D5CDD505-2E9C-101B-9397-08002B2CF9AE}" pid="3479" name="IVID3A7AA805">
    <vt:lpwstr/>
  </property>
  <property fmtid="{D5CDD505-2E9C-101B-9397-08002B2CF9AE}" pid="3480" name="IVID764C0A45">
    <vt:lpwstr/>
  </property>
  <property fmtid="{D5CDD505-2E9C-101B-9397-08002B2CF9AE}" pid="3481" name="IVID341F21D1">
    <vt:lpwstr/>
  </property>
  <property fmtid="{D5CDD505-2E9C-101B-9397-08002B2CF9AE}" pid="3482" name="IVID28BEC">
    <vt:lpwstr/>
  </property>
  <property fmtid="{D5CDD505-2E9C-101B-9397-08002B2CF9AE}" pid="3483" name="IVID2A9D9288">
    <vt:lpwstr/>
  </property>
  <property fmtid="{D5CDD505-2E9C-101B-9397-08002B2CF9AE}" pid="3484" name="IVIDB2CD1BA9">
    <vt:lpwstr/>
  </property>
  <property fmtid="{D5CDD505-2E9C-101B-9397-08002B2CF9AE}" pid="3485" name="IVID5C70F601">
    <vt:lpwstr/>
  </property>
  <property fmtid="{D5CDD505-2E9C-101B-9397-08002B2CF9AE}" pid="3486" name="IVIDB6FED5CE">
    <vt:lpwstr/>
  </property>
  <property fmtid="{D5CDD505-2E9C-101B-9397-08002B2CF9AE}" pid="3487" name="IVID58120264">
    <vt:lpwstr/>
  </property>
  <property fmtid="{D5CDD505-2E9C-101B-9397-08002B2CF9AE}" pid="3488" name="IVIDD68C313B">
    <vt:lpwstr/>
  </property>
  <property fmtid="{D5CDD505-2E9C-101B-9397-08002B2CF9AE}" pid="3489" name="IVID3EF238D1">
    <vt:lpwstr/>
  </property>
  <property fmtid="{D5CDD505-2E9C-101B-9397-08002B2CF9AE}" pid="3490" name="IVID1E761864">
    <vt:lpwstr/>
  </property>
  <property fmtid="{D5CDD505-2E9C-101B-9397-08002B2CF9AE}" pid="3491" name="IVID74A5C399">
    <vt:lpwstr/>
  </property>
  <property fmtid="{D5CDD505-2E9C-101B-9397-08002B2CF9AE}" pid="3492" name="IVID1003A4B1">
    <vt:lpwstr/>
  </property>
  <property fmtid="{D5CDD505-2E9C-101B-9397-08002B2CF9AE}" pid="3493" name="IVID38A3FE05">
    <vt:lpwstr/>
  </property>
  <property fmtid="{D5CDD505-2E9C-101B-9397-08002B2CF9AE}" pid="3494" name="IVID3CB23C67">
    <vt:lpwstr/>
  </property>
  <property fmtid="{D5CDD505-2E9C-101B-9397-08002B2CF9AE}" pid="3495" name="IVID6CA3158C">
    <vt:lpwstr/>
  </property>
  <property fmtid="{D5CDD505-2E9C-101B-9397-08002B2CF9AE}" pid="3496" name="IVID9A12E443">
    <vt:lpwstr/>
  </property>
  <property fmtid="{D5CDD505-2E9C-101B-9397-08002B2CF9AE}" pid="3497" name="IVID64A4CBC8">
    <vt:lpwstr/>
  </property>
  <property fmtid="{D5CDD505-2E9C-101B-9397-08002B2CF9AE}" pid="3498" name="IVID5803449E">
    <vt:lpwstr/>
  </property>
  <property fmtid="{D5CDD505-2E9C-101B-9397-08002B2CF9AE}" pid="3499" name="IVID7A9B7">
    <vt:lpwstr/>
  </property>
  <property fmtid="{D5CDD505-2E9C-101B-9397-08002B2CF9AE}" pid="3500" name="IVIDFC6773D6">
    <vt:lpwstr/>
  </property>
  <property fmtid="{D5CDD505-2E9C-101B-9397-08002B2CF9AE}" pid="3501" name="IVID53029">
    <vt:lpwstr/>
  </property>
  <property fmtid="{D5CDD505-2E9C-101B-9397-08002B2CF9AE}" pid="3502" name="IVIDEAA82863">
    <vt:lpwstr/>
  </property>
  <property fmtid="{D5CDD505-2E9C-101B-9397-08002B2CF9AE}" pid="3503" name="IVID70E29913">
    <vt:lpwstr/>
  </property>
  <property fmtid="{D5CDD505-2E9C-101B-9397-08002B2CF9AE}" pid="3504" name="IVID90BBF">
    <vt:lpwstr/>
  </property>
  <property fmtid="{D5CDD505-2E9C-101B-9397-08002B2CF9AE}" pid="3505" name="IVIDAC08907A">
    <vt:lpwstr/>
  </property>
  <property fmtid="{D5CDD505-2E9C-101B-9397-08002B2CF9AE}" pid="3506" name="IVIDA46847CD">
    <vt:lpwstr/>
  </property>
  <property fmtid="{D5CDD505-2E9C-101B-9397-08002B2CF9AE}" pid="3507" name="IVID1452D33A">
    <vt:lpwstr/>
  </property>
  <property fmtid="{D5CDD505-2E9C-101B-9397-08002B2CF9AE}" pid="3508" name="IVID4A108">
    <vt:lpwstr/>
  </property>
  <property fmtid="{D5CDD505-2E9C-101B-9397-08002B2CF9AE}" pid="3509" name="IVID78487B11">
    <vt:lpwstr/>
  </property>
  <property fmtid="{D5CDD505-2E9C-101B-9397-08002B2CF9AE}" pid="3510" name="IVID926943C9">
    <vt:lpwstr/>
  </property>
  <property fmtid="{D5CDD505-2E9C-101B-9397-08002B2CF9AE}" pid="3511" name="IVIDC08A0630">
    <vt:lpwstr/>
  </property>
  <property fmtid="{D5CDD505-2E9C-101B-9397-08002B2CF9AE}" pid="3512" name="IVIDA8DBA6D5">
    <vt:lpwstr/>
  </property>
  <property fmtid="{D5CDD505-2E9C-101B-9397-08002B2CF9AE}" pid="3513" name="IVIDBCE15995">
    <vt:lpwstr/>
  </property>
  <property fmtid="{D5CDD505-2E9C-101B-9397-08002B2CF9AE}" pid="3514" name="IVID6ED15">
    <vt:lpwstr/>
  </property>
  <property fmtid="{D5CDD505-2E9C-101B-9397-08002B2CF9AE}" pid="3515" name="IVIDFCF9D6EF">
    <vt:lpwstr/>
  </property>
  <property fmtid="{D5CDD505-2E9C-101B-9397-08002B2CF9AE}" pid="3516" name="IVID2C463CDF">
    <vt:lpwstr/>
  </property>
  <property fmtid="{D5CDD505-2E9C-101B-9397-08002B2CF9AE}" pid="3517" name="IVIDB21EEC56">
    <vt:lpwstr/>
  </property>
  <property fmtid="{D5CDD505-2E9C-101B-9397-08002B2CF9AE}" pid="3518" name="IVID46B50B58">
    <vt:lpwstr/>
  </property>
  <property fmtid="{D5CDD505-2E9C-101B-9397-08002B2CF9AE}" pid="3519" name="IVID1201118A">
    <vt:lpwstr/>
  </property>
  <property fmtid="{D5CDD505-2E9C-101B-9397-08002B2CF9AE}" pid="3520" name="IVIDDC84714E">
    <vt:lpwstr/>
  </property>
  <property fmtid="{D5CDD505-2E9C-101B-9397-08002B2CF9AE}" pid="3521" name="IVID84CDF207">
    <vt:lpwstr/>
  </property>
  <property fmtid="{D5CDD505-2E9C-101B-9397-08002B2CF9AE}" pid="3522" name="IVIDA5D2FAC0">
    <vt:lpwstr/>
  </property>
  <property fmtid="{D5CDD505-2E9C-101B-9397-08002B2CF9AE}" pid="3523" name="IVID8629EA60">
    <vt:lpwstr/>
  </property>
  <property fmtid="{D5CDD505-2E9C-101B-9397-08002B2CF9AE}" pid="3524" name="IVIDD6592FCF">
    <vt:lpwstr/>
  </property>
  <property fmtid="{D5CDD505-2E9C-101B-9397-08002B2CF9AE}" pid="3525" name="IVID78EF2A3B">
    <vt:lpwstr/>
  </property>
  <property fmtid="{D5CDD505-2E9C-101B-9397-08002B2CF9AE}" pid="3526" name="IVID58E491D8">
    <vt:lpwstr/>
  </property>
  <property fmtid="{D5CDD505-2E9C-101B-9397-08002B2CF9AE}" pid="3527" name="IVID6C2A540E">
    <vt:lpwstr/>
  </property>
  <property fmtid="{D5CDD505-2E9C-101B-9397-08002B2CF9AE}" pid="3528" name="IVID32637793">
    <vt:lpwstr/>
  </property>
  <property fmtid="{D5CDD505-2E9C-101B-9397-08002B2CF9AE}" pid="3529" name="IVID775E6">
    <vt:lpwstr/>
  </property>
  <property fmtid="{D5CDD505-2E9C-101B-9397-08002B2CF9AE}" pid="3530" name="IVID5ABBCFD3">
    <vt:lpwstr/>
  </property>
  <property fmtid="{D5CDD505-2E9C-101B-9397-08002B2CF9AE}" pid="3531" name="IVID3BFD2C0A">
    <vt:lpwstr/>
  </property>
  <property fmtid="{D5CDD505-2E9C-101B-9397-08002B2CF9AE}" pid="3532" name="IVIDC233E4C8">
    <vt:lpwstr/>
  </property>
  <property fmtid="{D5CDD505-2E9C-101B-9397-08002B2CF9AE}" pid="3533" name="IVID6FB66265">
    <vt:lpwstr/>
  </property>
  <property fmtid="{D5CDD505-2E9C-101B-9397-08002B2CF9AE}" pid="3534" name="IVID28947055">
    <vt:lpwstr/>
  </property>
  <property fmtid="{D5CDD505-2E9C-101B-9397-08002B2CF9AE}" pid="3535" name="IVIDFA57CF3A">
    <vt:lpwstr/>
  </property>
  <property fmtid="{D5CDD505-2E9C-101B-9397-08002B2CF9AE}" pid="3536" name="IVID664ADBF7">
    <vt:lpwstr/>
  </property>
  <property fmtid="{D5CDD505-2E9C-101B-9397-08002B2CF9AE}" pid="3537" name="IVID9EDEA123">
    <vt:lpwstr/>
  </property>
  <property fmtid="{D5CDD505-2E9C-101B-9397-08002B2CF9AE}" pid="3538" name="IVID3C3A696F">
    <vt:lpwstr/>
  </property>
  <property fmtid="{D5CDD505-2E9C-101B-9397-08002B2CF9AE}" pid="3539" name="IVIDB649AFF0">
    <vt:lpwstr/>
  </property>
  <property fmtid="{D5CDD505-2E9C-101B-9397-08002B2CF9AE}" pid="3540" name="IVIDDCBD8FE5">
    <vt:lpwstr/>
  </property>
  <property fmtid="{D5CDD505-2E9C-101B-9397-08002B2CF9AE}" pid="3541" name="IVIDE8B5408A">
    <vt:lpwstr/>
  </property>
  <property fmtid="{D5CDD505-2E9C-101B-9397-08002B2CF9AE}" pid="3542" name="IVIDD695412E">
    <vt:lpwstr/>
  </property>
  <property fmtid="{D5CDD505-2E9C-101B-9397-08002B2CF9AE}" pid="3543" name="IVID242E6D04">
    <vt:lpwstr/>
  </property>
  <property fmtid="{D5CDD505-2E9C-101B-9397-08002B2CF9AE}" pid="3544" name="IVIDA8C9530">
    <vt:lpwstr/>
  </property>
  <property fmtid="{D5CDD505-2E9C-101B-9397-08002B2CF9AE}" pid="3545" name="IVIDF8172556">
    <vt:lpwstr/>
  </property>
  <property fmtid="{D5CDD505-2E9C-101B-9397-08002B2CF9AE}" pid="3546" name="IVIDC27D6822">
    <vt:lpwstr/>
  </property>
  <property fmtid="{D5CDD505-2E9C-101B-9397-08002B2CF9AE}" pid="3547" name="IVID645254F5">
    <vt:lpwstr/>
  </property>
  <property fmtid="{D5CDD505-2E9C-101B-9397-08002B2CF9AE}" pid="3548" name="IVIDEBCEABF">
    <vt:lpwstr/>
  </property>
  <property fmtid="{D5CDD505-2E9C-101B-9397-08002B2CF9AE}" pid="3549" name="IVID2C7F1A41">
    <vt:lpwstr/>
  </property>
  <property fmtid="{D5CDD505-2E9C-101B-9397-08002B2CF9AE}" pid="3550" name="IVIDABCAF6D1">
    <vt:lpwstr/>
  </property>
  <property fmtid="{D5CDD505-2E9C-101B-9397-08002B2CF9AE}" pid="3551" name="IVIDC0C669B3">
    <vt:lpwstr/>
  </property>
  <property fmtid="{D5CDD505-2E9C-101B-9397-08002B2CF9AE}" pid="3552" name="IVIDB90AA7AC">
    <vt:lpwstr/>
  </property>
  <property fmtid="{D5CDD505-2E9C-101B-9397-08002B2CF9AE}" pid="3553" name="IVID3CCBD5B8">
    <vt:lpwstr/>
  </property>
  <property fmtid="{D5CDD505-2E9C-101B-9397-08002B2CF9AE}" pid="3554" name="IVID2E964966">
    <vt:lpwstr/>
  </property>
  <property fmtid="{D5CDD505-2E9C-101B-9397-08002B2CF9AE}" pid="3555" name="IVIDF4A788F2">
    <vt:lpwstr/>
  </property>
  <property fmtid="{D5CDD505-2E9C-101B-9397-08002B2CF9AE}" pid="3556" name="IVIDDCBD671D">
    <vt:lpwstr/>
  </property>
  <property fmtid="{D5CDD505-2E9C-101B-9397-08002B2CF9AE}" pid="3557" name="IVID325B5F37">
    <vt:lpwstr/>
  </property>
  <property fmtid="{D5CDD505-2E9C-101B-9397-08002B2CF9AE}" pid="3558" name="IVID5645F43D">
    <vt:lpwstr/>
  </property>
  <property fmtid="{D5CDD505-2E9C-101B-9397-08002B2CF9AE}" pid="3559" name="IVID96CA510E">
    <vt:lpwstr/>
  </property>
  <property fmtid="{D5CDD505-2E9C-101B-9397-08002B2CF9AE}" pid="3560" name="IVID2893F110">
    <vt:lpwstr/>
  </property>
  <property fmtid="{D5CDD505-2E9C-101B-9397-08002B2CF9AE}" pid="3561" name="IVIDFA868093">
    <vt:lpwstr/>
  </property>
  <property fmtid="{D5CDD505-2E9C-101B-9397-08002B2CF9AE}" pid="3562" name="IVID9A7D92C8">
    <vt:lpwstr/>
  </property>
  <property fmtid="{D5CDD505-2E9C-101B-9397-08002B2CF9AE}" pid="3563" name="IVIDCC90BF8D">
    <vt:lpwstr/>
  </property>
  <property fmtid="{D5CDD505-2E9C-101B-9397-08002B2CF9AE}" pid="3564" name="IVIDDAC0A578">
    <vt:lpwstr/>
  </property>
  <property fmtid="{D5CDD505-2E9C-101B-9397-08002B2CF9AE}" pid="3565" name="IVIDB889527F">
    <vt:lpwstr/>
  </property>
  <property fmtid="{D5CDD505-2E9C-101B-9397-08002B2CF9AE}" pid="3566" name="IVIDEE12D459">
    <vt:lpwstr/>
  </property>
  <property fmtid="{D5CDD505-2E9C-101B-9397-08002B2CF9AE}" pid="3567" name="IVIDB42359AC">
    <vt:lpwstr/>
  </property>
  <property fmtid="{D5CDD505-2E9C-101B-9397-08002B2CF9AE}" pid="3568" name="IVID38CF4116">
    <vt:lpwstr/>
  </property>
  <property fmtid="{D5CDD505-2E9C-101B-9397-08002B2CF9AE}" pid="3569" name="IVIDD6F194C1">
    <vt:lpwstr/>
  </property>
  <property fmtid="{D5CDD505-2E9C-101B-9397-08002B2CF9AE}" pid="3570" name="IVID63566A2">
    <vt:lpwstr/>
  </property>
  <property fmtid="{D5CDD505-2E9C-101B-9397-08002B2CF9AE}" pid="3571" name="IVID8821ACD3">
    <vt:lpwstr/>
  </property>
  <property fmtid="{D5CDD505-2E9C-101B-9397-08002B2CF9AE}" pid="3572" name="IVIDA0B039C4">
    <vt:lpwstr/>
  </property>
  <property fmtid="{D5CDD505-2E9C-101B-9397-08002B2CF9AE}" pid="3573" name="IVID866C5425">
    <vt:lpwstr/>
  </property>
  <property fmtid="{D5CDD505-2E9C-101B-9397-08002B2CF9AE}" pid="3574" name="IVIDF8064E51">
    <vt:lpwstr/>
  </property>
  <property fmtid="{D5CDD505-2E9C-101B-9397-08002B2CF9AE}" pid="3575" name="IVIDBA34D6D2">
    <vt:lpwstr/>
  </property>
  <property fmtid="{D5CDD505-2E9C-101B-9397-08002B2CF9AE}" pid="3576" name="IVID10CAF873">
    <vt:lpwstr/>
  </property>
  <property fmtid="{D5CDD505-2E9C-101B-9397-08002B2CF9AE}" pid="3577" name="IVID40FFD54">
    <vt:lpwstr/>
  </property>
  <property fmtid="{D5CDD505-2E9C-101B-9397-08002B2CF9AE}" pid="3578" name="IVID2E369E1B">
    <vt:lpwstr/>
  </property>
  <property fmtid="{D5CDD505-2E9C-101B-9397-08002B2CF9AE}" pid="3579" name="IVID573081DB">
    <vt:lpwstr/>
  </property>
  <property fmtid="{D5CDD505-2E9C-101B-9397-08002B2CF9AE}" pid="3580" name="IVID85B36C9">
    <vt:lpwstr/>
  </property>
  <property fmtid="{D5CDD505-2E9C-101B-9397-08002B2CF9AE}" pid="3581" name="IVIDFA6A6AC4">
    <vt:lpwstr/>
  </property>
  <property fmtid="{D5CDD505-2E9C-101B-9397-08002B2CF9AE}" pid="3582" name="IVID67149C88">
    <vt:lpwstr/>
  </property>
  <property fmtid="{D5CDD505-2E9C-101B-9397-08002B2CF9AE}" pid="3583" name="IVID9C7F399D">
    <vt:lpwstr/>
  </property>
  <property fmtid="{D5CDD505-2E9C-101B-9397-08002B2CF9AE}" pid="3584" name="IVID9EB8E52A">
    <vt:lpwstr/>
  </property>
  <property fmtid="{D5CDD505-2E9C-101B-9397-08002B2CF9AE}" pid="3585" name="IVID50C249A0">
    <vt:lpwstr/>
  </property>
  <property fmtid="{D5CDD505-2E9C-101B-9397-08002B2CF9AE}" pid="3586" name="IVID70CD7">
    <vt:lpwstr/>
  </property>
  <property fmtid="{D5CDD505-2E9C-101B-9397-08002B2CF9AE}" pid="3587" name="IVIDA7B0B94">
    <vt:lpwstr/>
  </property>
  <property fmtid="{D5CDD505-2E9C-101B-9397-08002B2CF9AE}" pid="3588" name="IVIDDE4A2EC0">
    <vt:lpwstr/>
  </property>
  <property fmtid="{D5CDD505-2E9C-101B-9397-08002B2CF9AE}" pid="3589" name="IVIDD35B">
    <vt:lpwstr/>
  </property>
  <property fmtid="{D5CDD505-2E9C-101B-9397-08002B2CF9AE}" pid="3590" name="IVID741DD3F7">
    <vt:lpwstr/>
  </property>
  <property fmtid="{D5CDD505-2E9C-101B-9397-08002B2CF9AE}" pid="3591" name="IVIDBAE4E9EB">
    <vt:lpwstr/>
  </property>
  <property fmtid="{D5CDD505-2E9C-101B-9397-08002B2CF9AE}" pid="3592" name="IVID60C5EE2F">
    <vt:lpwstr/>
  </property>
  <property fmtid="{D5CDD505-2E9C-101B-9397-08002B2CF9AE}" pid="3593" name="IVID140B339">
    <vt:lpwstr/>
  </property>
  <property fmtid="{D5CDD505-2E9C-101B-9397-08002B2CF9AE}" pid="3594" name="IVID3673013C">
    <vt:lpwstr/>
  </property>
  <property fmtid="{D5CDD505-2E9C-101B-9397-08002B2CF9AE}" pid="3595" name="IVID489D8CD">
    <vt:lpwstr/>
  </property>
  <property fmtid="{D5CDD505-2E9C-101B-9397-08002B2CF9AE}" pid="3596" name="IVIDF682DB05">
    <vt:lpwstr/>
  </property>
  <property fmtid="{D5CDD505-2E9C-101B-9397-08002B2CF9AE}" pid="3597" name="IVID96CA8D3D">
    <vt:lpwstr/>
  </property>
  <property fmtid="{D5CDD505-2E9C-101B-9397-08002B2CF9AE}" pid="3598" name="IVIDC25CD0C5">
    <vt:lpwstr/>
  </property>
  <property fmtid="{D5CDD505-2E9C-101B-9397-08002B2CF9AE}" pid="3599" name="IVID68528CC4">
    <vt:lpwstr/>
  </property>
  <property fmtid="{D5CDD505-2E9C-101B-9397-08002B2CF9AE}" pid="3600" name="IVID38603648">
    <vt:lpwstr/>
  </property>
  <property fmtid="{D5CDD505-2E9C-101B-9397-08002B2CF9AE}" pid="3601" name="IVIDA4B0629B">
    <vt:lpwstr/>
  </property>
  <property fmtid="{D5CDD505-2E9C-101B-9397-08002B2CF9AE}" pid="3602" name="IVID827EF2F1">
    <vt:lpwstr/>
  </property>
  <property fmtid="{D5CDD505-2E9C-101B-9397-08002B2CF9AE}" pid="3603" name="IVID505F5CE8">
    <vt:lpwstr/>
  </property>
  <property fmtid="{D5CDD505-2E9C-101B-9397-08002B2CF9AE}" pid="3604" name="IVID926BC628">
    <vt:lpwstr/>
  </property>
  <property fmtid="{D5CDD505-2E9C-101B-9397-08002B2CF9AE}" pid="3605" name="IVIDCA3A946E">
    <vt:lpwstr/>
  </property>
  <property fmtid="{D5CDD505-2E9C-101B-9397-08002B2CF9AE}" pid="3606" name="IVID32D601D7">
    <vt:lpwstr/>
  </property>
  <property fmtid="{D5CDD505-2E9C-101B-9397-08002B2CF9AE}" pid="3607" name="IVID388521DD">
    <vt:lpwstr/>
  </property>
  <property fmtid="{D5CDD505-2E9C-101B-9397-08002B2CF9AE}" pid="3608" name="IVID18FAA657">
    <vt:lpwstr/>
  </property>
  <property fmtid="{D5CDD505-2E9C-101B-9397-08002B2CF9AE}" pid="3609" name="IVID56673083">
    <vt:lpwstr/>
  </property>
  <property fmtid="{D5CDD505-2E9C-101B-9397-08002B2CF9AE}" pid="3610" name="IVID3290D17A">
    <vt:lpwstr/>
  </property>
  <property fmtid="{D5CDD505-2E9C-101B-9397-08002B2CF9AE}" pid="3611" name="IVIDAEC9F893">
    <vt:lpwstr/>
  </property>
  <property fmtid="{D5CDD505-2E9C-101B-9397-08002B2CF9AE}" pid="3612" name="IVIDD2F710EC">
    <vt:lpwstr/>
  </property>
  <property fmtid="{D5CDD505-2E9C-101B-9397-08002B2CF9AE}" pid="3613" name="IVID5EE20252">
    <vt:lpwstr/>
  </property>
  <property fmtid="{D5CDD505-2E9C-101B-9397-08002B2CF9AE}" pid="3614" name="IVID3483FF16">
    <vt:lpwstr/>
  </property>
  <property fmtid="{D5CDD505-2E9C-101B-9397-08002B2CF9AE}" pid="3615" name="IVID2E1E1757">
    <vt:lpwstr/>
  </property>
  <property fmtid="{D5CDD505-2E9C-101B-9397-08002B2CF9AE}" pid="3616" name="IVID3CD31275">
    <vt:lpwstr/>
  </property>
  <property fmtid="{D5CDD505-2E9C-101B-9397-08002B2CF9AE}" pid="3617" name="IVIDBA471B36">
    <vt:lpwstr/>
  </property>
  <property fmtid="{D5CDD505-2E9C-101B-9397-08002B2CF9AE}" pid="3618" name="IVIDBE51FFE9">
    <vt:lpwstr/>
  </property>
  <property fmtid="{D5CDD505-2E9C-101B-9397-08002B2CF9AE}" pid="3619" name="IVIDD2BC989D">
    <vt:lpwstr/>
  </property>
  <property fmtid="{D5CDD505-2E9C-101B-9397-08002B2CF9AE}" pid="3620" name="IVIDA4010A6">
    <vt:lpwstr/>
  </property>
  <property fmtid="{D5CDD505-2E9C-101B-9397-08002B2CF9AE}" pid="3621" name="IVIDDE765B57">
    <vt:lpwstr/>
  </property>
  <property fmtid="{D5CDD505-2E9C-101B-9397-08002B2CF9AE}" pid="3622" name="IVID687CE311">
    <vt:lpwstr/>
  </property>
  <property fmtid="{D5CDD505-2E9C-101B-9397-08002B2CF9AE}" pid="3623" name="IVID6AF0B3">
    <vt:lpwstr/>
  </property>
  <property fmtid="{D5CDD505-2E9C-101B-9397-08002B2CF9AE}" pid="3624" name="IVIDECF7A59A">
    <vt:lpwstr/>
  </property>
  <property fmtid="{D5CDD505-2E9C-101B-9397-08002B2CF9AE}" pid="3625" name="IVID2CCCFACB">
    <vt:lpwstr/>
  </property>
  <property fmtid="{D5CDD505-2E9C-101B-9397-08002B2CF9AE}" pid="3626" name="IVID7E81EC5A">
    <vt:lpwstr/>
  </property>
  <property fmtid="{D5CDD505-2E9C-101B-9397-08002B2CF9AE}" pid="3627" name="IVIDFA5C5771">
    <vt:lpwstr/>
  </property>
  <property fmtid="{D5CDD505-2E9C-101B-9397-08002B2CF9AE}" pid="3628" name="IVIDC20444EA">
    <vt:lpwstr/>
  </property>
  <property fmtid="{D5CDD505-2E9C-101B-9397-08002B2CF9AE}" pid="3629" name="IVID3CCD5C48">
    <vt:lpwstr/>
  </property>
  <property fmtid="{D5CDD505-2E9C-101B-9397-08002B2CF9AE}" pid="3630" name="IVID8042C38E">
    <vt:lpwstr/>
  </property>
  <property fmtid="{D5CDD505-2E9C-101B-9397-08002B2CF9AE}" pid="3631" name="IVID9CBF5C01">
    <vt:lpwstr/>
  </property>
  <property fmtid="{D5CDD505-2E9C-101B-9397-08002B2CF9AE}" pid="3632" name="IVID106268BC">
    <vt:lpwstr/>
  </property>
  <property fmtid="{D5CDD505-2E9C-101B-9397-08002B2CF9AE}" pid="3633" name="IVIDE03A9D4">
    <vt:lpwstr/>
  </property>
  <property fmtid="{D5CDD505-2E9C-101B-9397-08002B2CF9AE}" pid="3634" name="IVID204002D5">
    <vt:lpwstr/>
  </property>
  <property fmtid="{D5CDD505-2E9C-101B-9397-08002B2CF9AE}" pid="3635" name="IVID10CC7A0A">
    <vt:lpwstr/>
  </property>
  <property fmtid="{D5CDD505-2E9C-101B-9397-08002B2CF9AE}" pid="3636" name="IVIDEE4C0F38">
    <vt:lpwstr/>
  </property>
  <property fmtid="{D5CDD505-2E9C-101B-9397-08002B2CF9AE}" pid="3637" name="IVID3AACAEAA">
    <vt:lpwstr/>
  </property>
  <property fmtid="{D5CDD505-2E9C-101B-9397-08002B2CF9AE}" pid="3638" name="IVID1C567705">
    <vt:lpwstr/>
  </property>
  <property fmtid="{D5CDD505-2E9C-101B-9397-08002B2CF9AE}" pid="3639" name="IVIDC4AB6F3">
    <vt:lpwstr/>
  </property>
  <property fmtid="{D5CDD505-2E9C-101B-9397-08002B2CF9AE}" pid="3640" name="IVID9AF4F207">
    <vt:lpwstr/>
  </property>
  <property fmtid="{D5CDD505-2E9C-101B-9397-08002B2CF9AE}" pid="3641" name="IVID68526">
    <vt:lpwstr/>
  </property>
  <property fmtid="{D5CDD505-2E9C-101B-9397-08002B2CF9AE}" pid="3642" name="IVID1EB799E5">
    <vt:lpwstr/>
  </property>
  <property fmtid="{D5CDD505-2E9C-101B-9397-08002B2CF9AE}" pid="3643" name="IVID64BCD1B5">
    <vt:lpwstr/>
  </property>
  <property fmtid="{D5CDD505-2E9C-101B-9397-08002B2CF9AE}" pid="3644" name="IVIDBA1670CC">
    <vt:lpwstr/>
  </property>
  <property fmtid="{D5CDD505-2E9C-101B-9397-08002B2CF9AE}" pid="3645" name="IVID20259656">
    <vt:lpwstr/>
  </property>
  <property fmtid="{D5CDD505-2E9C-101B-9397-08002B2CF9AE}" pid="3646" name="IVIDB242C469">
    <vt:lpwstr/>
  </property>
  <property fmtid="{D5CDD505-2E9C-101B-9397-08002B2CF9AE}" pid="3647" name="IVID5AA0910A">
    <vt:lpwstr/>
  </property>
  <property fmtid="{D5CDD505-2E9C-101B-9397-08002B2CF9AE}" pid="3648" name="IVID6D17BF">
    <vt:lpwstr/>
  </property>
  <property fmtid="{D5CDD505-2E9C-101B-9397-08002B2CF9AE}" pid="3649" name="IVIDB990A59">
    <vt:lpwstr/>
  </property>
  <property fmtid="{D5CDD505-2E9C-101B-9397-08002B2CF9AE}" pid="3650" name="IVID6E14DFE">
    <vt:lpwstr/>
  </property>
  <property fmtid="{D5CDD505-2E9C-101B-9397-08002B2CF9AE}" pid="3651" name="IVID6CDF6AED">
    <vt:lpwstr/>
  </property>
  <property fmtid="{D5CDD505-2E9C-101B-9397-08002B2CF9AE}" pid="3652" name="IVIDA08D06CE">
    <vt:lpwstr/>
  </property>
  <property fmtid="{D5CDD505-2E9C-101B-9397-08002B2CF9AE}" pid="3653" name="IVID62113892">
    <vt:lpwstr/>
  </property>
  <property fmtid="{D5CDD505-2E9C-101B-9397-08002B2CF9AE}" pid="3654" name="IVIDC477E54">
    <vt:lpwstr/>
  </property>
  <property fmtid="{D5CDD505-2E9C-101B-9397-08002B2CF9AE}" pid="3655" name="IVID72FAC0EF">
    <vt:lpwstr/>
  </property>
  <property fmtid="{D5CDD505-2E9C-101B-9397-08002B2CF9AE}" pid="3656" name="IVID208BCFA2">
    <vt:lpwstr/>
  </property>
  <property fmtid="{D5CDD505-2E9C-101B-9397-08002B2CF9AE}" pid="3657" name="IVID8EFEF9E7">
    <vt:lpwstr/>
  </property>
  <property fmtid="{D5CDD505-2E9C-101B-9397-08002B2CF9AE}" pid="3658" name="IVID7C97A1B0">
    <vt:lpwstr/>
  </property>
  <property fmtid="{D5CDD505-2E9C-101B-9397-08002B2CF9AE}" pid="3659" name="IVID868287C9">
    <vt:lpwstr/>
  </property>
  <property fmtid="{D5CDD505-2E9C-101B-9397-08002B2CF9AE}" pid="3660" name="IVID8E50C51A">
    <vt:lpwstr/>
  </property>
  <property fmtid="{D5CDD505-2E9C-101B-9397-08002B2CF9AE}" pid="3661" name="IVIDDA36AF51">
    <vt:lpwstr/>
  </property>
  <property fmtid="{D5CDD505-2E9C-101B-9397-08002B2CF9AE}" pid="3662" name="IVID423E5059">
    <vt:lpwstr/>
  </property>
  <property fmtid="{D5CDD505-2E9C-101B-9397-08002B2CF9AE}" pid="3663" name="IVID60678EF5">
    <vt:lpwstr/>
  </property>
  <property fmtid="{D5CDD505-2E9C-101B-9397-08002B2CF9AE}" pid="3664" name="IVID24998349">
    <vt:lpwstr/>
  </property>
  <property fmtid="{D5CDD505-2E9C-101B-9397-08002B2CF9AE}" pid="3665" name="IVIDC82064CB">
    <vt:lpwstr/>
  </property>
  <property fmtid="{D5CDD505-2E9C-101B-9397-08002B2CF9AE}" pid="3666" name="IVIDC84AAD2A">
    <vt:lpwstr/>
  </property>
  <property fmtid="{D5CDD505-2E9C-101B-9397-08002B2CF9AE}" pid="3667" name="IVIDD6014D53">
    <vt:lpwstr/>
  </property>
  <property fmtid="{D5CDD505-2E9C-101B-9397-08002B2CF9AE}" pid="3668" name="IVIDA00D69EC">
    <vt:lpwstr/>
  </property>
  <property fmtid="{D5CDD505-2E9C-101B-9397-08002B2CF9AE}" pid="3669" name="IVIDACE5C994">
    <vt:lpwstr/>
  </property>
  <property fmtid="{D5CDD505-2E9C-101B-9397-08002B2CF9AE}" pid="3670" name="IVID70A08">
    <vt:lpwstr/>
  </property>
  <property fmtid="{D5CDD505-2E9C-101B-9397-08002B2CF9AE}" pid="3671" name="IVID26F35316">
    <vt:lpwstr/>
  </property>
  <property fmtid="{D5CDD505-2E9C-101B-9397-08002B2CF9AE}" pid="3672" name="IVID800B489A">
    <vt:lpwstr/>
  </property>
  <property fmtid="{D5CDD505-2E9C-101B-9397-08002B2CF9AE}" pid="3673" name="IVID246739F5">
    <vt:lpwstr/>
  </property>
  <property fmtid="{D5CDD505-2E9C-101B-9397-08002B2CF9AE}" pid="3674" name="IVID3A4E762D">
    <vt:lpwstr/>
  </property>
  <property fmtid="{D5CDD505-2E9C-101B-9397-08002B2CF9AE}" pid="3675" name="IVIDD8D425AD">
    <vt:lpwstr/>
  </property>
  <property fmtid="{D5CDD505-2E9C-101B-9397-08002B2CF9AE}" pid="3676" name="IVIDFE7C0080">
    <vt:lpwstr/>
  </property>
  <property fmtid="{D5CDD505-2E9C-101B-9397-08002B2CF9AE}" pid="3677" name="IVID2044AB05">
    <vt:lpwstr/>
  </property>
  <property fmtid="{D5CDD505-2E9C-101B-9397-08002B2CF9AE}" pid="3678" name="IVID3E2F4906">
    <vt:lpwstr/>
  </property>
  <property fmtid="{D5CDD505-2E9C-101B-9397-08002B2CF9AE}" pid="3679" name="IVIDB010C3">
    <vt:lpwstr/>
  </property>
  <property fmtid="{D5CDD505-2E9C-101B-9397-08002B2CF9AE}" pid="3680" name="IVID7BA953C2">
    <vt:lpwstr/>
  </property>
  <property fmtid="{D5CDD505-2E9C-101B-9397-08002B2CF9AE}" pid="3681" name="IVIDEC0AE937">
    <vt:lpwstr/>
  </property>
  <property fmtid="{D5CDD505-2E9C-101B-9397-08002B2CF9AE}" pid="3682" name="IVID7211708D">
    <vt:lpwstr/>
  </property>
  <property fmtid="{D5CDD505-2E9C-101B-9397-08002B2CF9AE}" pid="3683" name="IVIDB6CD9955">
    <vt:lpwstr/>
  </property>
  <property fmtid="{D5CDD505-2E9C-101B-9397-08002B2CF9AE}" pid="3684" name="IVIDC89EFE58">
    <vt:lpwstr/>
  </property>
  <property fmtid="{D5CDD505-2E9C-101B-9397-08002B2CF9AE}" pid="3685" name="IVID86AD45AE">
    <vt:lpwstr/>
  </property>
  <property fmtid="{D5CDD505-2E9C-101B-9397-08002B2CF9AE}" pid="3686" name="IVID70010482">
    <vt:lpwstr/>
  </property>
  <property fmtid="{D5CDD505-2E9C-101B-9397-08002B2CF9AE}" pid="3687" name="IVID2A117C67">
    <vt:lpwstr/>
  </property>
  <property fmtid="{D5CDD505-2E9C-101B-9397-08002B2CF9AE}" pid="3688" name="IVID4CC68130">
    <vt:lpwstr/>
  </property>
  <property fmtid="{D5CDD505-2E9C-101B-9397-08002B2CF9AE}" pid="3689" name="IVID96BA4340">
    <vt:lpwstr/>
  </property>
  <property fmtid="{D5CDD505-2E9C-101B-9397-08002B2CF9AE}" pid="3690" name="IVID7A2D3FFF">
    <vt:lpwstr/>
  </property>
  <property fmtid="{D5CDD505-2E9C-101B-9397-08002B2CF9AE}" pid="3691" name="IVIDBEBAFCF4">
    <vt:lpwstr/>
  </property>
  <property fmtid="{D5CDD505-2E9C-101B-9397-08002B2CF9AE}" pid="3692" name="IVID74FF0119">
    <vt:lpwstr/>
  </property>
  <property fmtid="{D5CDD505-2E9C-101B-9397-08002B2CF9AE}" pid="3693" name="IVIDFAE23CC7">
    <vt:lpwstr/>
  </property>
  <property fmtid="{D5CDD505-2E9C-101B-9397-08002B2CF9AE}" pid="3694" name="IVID5A2E3B55">
    <vt:lpwstr/>
  </property>
  <property fmtid="{D5CDD505-2E9C-101B-9397-08002B2CF9AE}" pid="3695" name="IVID6E30315B">
    <vt:lpwstr/>
  </property>
  <property fmtid="{D5CDD505-2E9C-101B-9397-08002B2CF9AE}" pid="3696" name="IVID7C0508D2">
    <vt:lpwstr/>
  </property>
  <property fmtid="{D5CDD505-2E9C-101B-9397-08002B2CF9AE}" pid="3697" name="IVIDE0E87428">
    <vt:lpwstr/>
  </property>
  <property fmtid="{D5CDD505-2E9C-101B-9397-08002B2CF9AE}" pid="3698" name="IVID8C82C607">
    <vt:lpwstr/>
  </property>
  <property fmtid="{D5CDD505-2E9C-101B-9397-08002B2CF9AE}" pid="3699" name="IVID1EA24184">
    <vt:lpwstr/>
  </property>
  <property fmtid="{D5CDD505-2E9C-101B-9397-08002B2CF9AE}" pid="3700" name="IVID3E4CB5AB">
    <vt:lpwstr/>
  </property>
  <property fmtid="{D5CDD505-2E9C-101B-9397-08002B2CF9AE}" pid="3701" name="IVID721CC14D">
    <vt:lpwstr/>
  </property>
  <property fmtid="{D5CDD505-2E9C-101B-9397-08002B2CF9AE}" pid="3702" name="IVIDBBEF9D06">
    <vt:lpwstr/>
  </property>
  <property fmtid="{D5CDD505-2E9C-101B-9397-08002B2CF9AE}" pid="3703" name="IVID72BFEC4C">
    <vt:lpwstr/>
  </property>
  <property fmtid="{D5CDD505-2E9C-101B-9397-08002B2CF9AE}" pid="3704" name="IVIDB23B290E">
    <vt:lpwstr/>
  </property>
  <property fmtid="{D5CDD505-2E9C-101B-9397-08002B2CF9AE}" pid="3705" name="IVID16541B13">
    <vt:lpwstr/>
  </property>
  <property fmtid="{D5CDD505-2E9C-101B-9397-08002B2CF9AE}" pid="3706" name="IVID20422245">
    <vt:lpwstr/>
  </property>
  <property fmtid="{D5CDD505-2E9C-101B-9397-08002B2CF9AE}" pid="3707" name="IVIDB262B89F">
    <vt:lpwstr/>
  </property>
  <property fmtid="{D5CDD505-2E9C-101B-9397-08002B2CF9AE}" pid="3708" name="IVID168DAA64">
    <vt:lpwstr/>
  </property>
  <property fmtid="{D5CDD505-2E9C-101B-9397-08002B2CF9AE}" pid="3709" name="IVID2A5C8">
    <vt:lpwstr/>
  </property>
  <property fmtid="{D5CDD505-2E9C-101B-9397-08002B2CF9AE}" pid="3710" name="IVIDD401D746">
    <vt:lpwstr/>
  </property>
  <property fmtid="{D5CDD505-2E9C-101B-9397-08002B2CF9AE}" pid="3711" name="IVID446E73C0">
    <vt:lpwstr/>
  </property>
  <property fmtid="{D5CDD505-2E9C-101B-9397-08002B2CF9AE}" pid="3712" name="IVID3AF712C6">
    <vt:lpwstr/>
  </property>
  <property fmtid="{D5CDD505-2E9C-101B-9397-08002B2CF9AE}" pid="3713" name="IVID44B3B57A">
    <vt:lpwstr/>
  </property>
  <property fmtid="{D5CDD505-2E9C-101B-9397-08002B2CF9AE}" pid="3714" name="IVID707B5EDA">
    <vt:lpwstr/>
  </property>
  <property fmtid="{D5CDD505-2E9C-101B-9397-08002B2CF9AE}" pid="3715" name="IVIDF05F8F07">
    <vt:lpwstr/>
  </property>
  <property fmtid="{D5CDD505-2E9C-101B-9397-08002B2CF9AE}" pid="3716" name="IVID869A12DE">
    <vt:lpwstr/>
  </property>
  <property fmtid="{D5CDD505-2E9C-101B-9397-08002B2CF9AE}" pid="3717" name="IVID7080DF69">
    <vt:lpwstr/>
  </property>
  <property fmtid="{D5CDD505-2E9C-101B-9397-08002B2CF9AE}" pid="3718" name="IVID6B863">
    <vt:lpwstr/>
  </property>
  <property fmtid="{D5CDD505-2E9C-101B-9397-08002B2CF9AE}" pid="3719" name="IVID19FC13">
    <vt:lpwstr/>
  </property>
  <property fmtid="{D5CDD505-2E9C-101B-9397-08002B2CF9AE}" pid="3720" name="IVIDF4ACE741">
    <vt:lpwstr/>
  </property>
  <property fmtid="{D5CDD505-2E9C-101B-9397-08002B2CF9AE}" pid="3721" name="IVIDDC25748F">
    <vt:lpwstr/>
  </property>
  <property fmtid="{D5CDD505-2E9C-101B-9397-08002B2CF9AE}" pid="3722" name="IVID72521783">
    <vt:lpwstr/>
  </property>
  <property fmtid="{D5CDD505-2E9C-101B-9397-08002B2CF9AE}" pid="3723" name="IVID3C5D09E7">
    <vt:lpwstr/>
  </property>
  <property fmtid="{D5CDD505-2E9C-101B-9397-08002B2CF9AE}" pid="3724" name="IVID94DA01ED">
    <vt:lpwstr/>
  </property>
  <property fmtid="{D5CDD505-2E9C-101B-9397-08002B2CF9AE}" pid="3725" name="IVIDF8C99615">
    <vt:lpwstr/>
  </property>
  <property fmtid="{D5CDD505-2E9C-101B-9397-08002B2CF9AE}" pid="3726" name="IVID99357">
    <vt:lpwstr/>
  </property>
  <property fmtid="{D5CDD505-2E9C-101B-9397-08002B2CF9AE}" pid="3727" name="IVIDA4ECF32B">
    <vt:lpwstr/>
  </property>
  <property fmtid="{D5CDD505-2E9C-101B-9397-08002B2CF9AE}" pid="3728" name="IVIDA60CFB0A">
    <vt:lpwstr/>
  </property>
  <property fmtid="{D5CDD505-2E9C-101B-9397-08002B2CF9AE}" pid="3729" name="IVID66B0B046">
    <vt:lpwstr/>
  </property>
  <property fmtid="{D5CDD505-2E9C-101B-9397-08002B2CF9AE}" pid="3730" name="IVID94C18D57">
    <vt:lpwstr/>
  </property>
  <property fmtid="{D5CDD505-2E9C-101B-9397-08002B2CF9AE}" pid="3731" name="IVID8E38782D">
    <vt:lpwstr/>
  </property>
  <property fmtid="{D5CDD505-2E9C-101B-9397-08002B2CF9AE}" pid="3732" name="IVIDAABB18E7">
    <vt:lpwstr/>
  </property>
  <property fmtid="{D5CDD505-2E9C-101B-9397-08002B2CF9AE}" pid="3733" name="IVIDDA05D55B">
    <vt:lpwstr/>
  </property>
  <property fmtid="{D5CDD505-2E9C-101B-9397-08002B2CF9AE}" pid="3734" name="IVID9C3341F6">
    <vt:lpwstr/>
  </property>
  <property fmtid="{D5CDD505-2E9C-101B-9397-08002B2CF9AE}" pid="3735" name="IVIDBE197077">
    <vt:lpwstr/>
  </property>
  <property fmtid="{D5CDD505-2E9C-101B-9397-08002B2CF9AE}" pid="3736" name="IVID8E717F0C">
    <vt:lpwstr/>
  </property>
  <property fmtid="{D5CDD505-2E9C-101B-9397-08002B2CF9AE}" pid="3737" name="IVIDF86C81B2">
    <vt:lpwstr/>
  </property>
  <property fmtid="{D5CDD505-2E9C-101B-9397-08002B2CF9AE}" pid="3738" name="IVID627BCE77">
    <vt:lpwstr/>
  </property>
  <property fmtid="{D5CDD505-2E9C-101B-9397-08002B2CF9AE}" pid="3739" name="IVIDD89AC1F1">
    <vt:lpwstr/>
  </property>
  <property fmtid="{D5CDD505-2E9C-101B-9397-08002B2CF9AE}" pid="3740" name="IVIDACECB469">
    <vt:lpwstr/>
  </property>
  <property fmtid="{D5CDD505-2E9C-101B-9397-08002B2CF9AE}" pid="3741" name="IVIDEA1A9250">
    <vt:lpwstr/>
  </property>
  <property fmtid="{D5CDD505-2E9C-101B-9397-08002B2CF9AE}" pid="3742" name="IVIDDF11E">
    <vt:lpwstr/>
  </property>
  <property fmtid="{D5CDD505-2E9C-101B-9397-08002B2CF9AE}" pid="3743" name="IVID5E2291C8">
    <vt:lpwstr/>
  </property>
  <property fmtid="{D5CDD505-2E9C-101B-9397-08002B2CF9AE}" pid="3744" name="IVIDBE356467">
    <vt:lpwstr/>
  </property>
  <property fmtid="{D5CDD505-2E9C-101B-9397-08002B2CF9AE}" pid="3745" name="IVIDB4917EA1">
    <vt:lpwstr/>
  </property>
  <property fmtid="{D5CDD505-2E9C-101B-9397-08002B2CF9AE}" pid="3746" name="IVID6A6AE007">
    <vt:lpwstr/>
  </property>
  <property fmtid="{D5CDD505-2E9C-101B-9397-08002B2CF9AE}" pid="3747" name="IVID78724A74">
    <vt:lpwstr/>
  </property>
  <property fmtid="{D5CDD505-2E9C-101B-9397-08002B2CF9AE}" pid="3748" name="IVIDDAFE9883">
    <vt:lpwstr/>
  </property>
  <property fmtid="{D5CDD505-2E9C-101B-9397-08002B2CF9AE}" pid="3749" name="IVID7080747E">
    <vt:lpwstr/>
  </property>
  <property fmtid="{D5CDD505-2E9C-101B-9397-08002B2CF9AE}" pid="3750" name="IVIDC68A673A">
    <vt:lpwstr/>
  </property>
  <property fmtid="{D5CDD505-2E9C-101B-9397-08002B2CF9AE}" pid="3751" name="IVIDDA831B7B">
    <vt:lpwstr/>
  </property>
  <property fmtid="{D5CDD505-2E9C-101B-9397-08002B2CF9AE}" pid="3752" name="IVIDF8D6B5E8">
    <vt:lpwstr/>
  </property>
  <property fmtid="{D5CDD505-2E9C-101B-9397-08002B2CF9AE}" pid="3753" name="IVIDA09BF6D">
    <vt:lpwstr/>
  </property>
  <property fmtid="{D5CDD505-2E9C-101B-9397-08002B2CF9AE}" pid="3754" name="IVID46931E36">
    <vt:lpwstr/>
  </property>
  <property fmtid="{D5CDD505-2E9C-101B-9397-08002B2CF9AE}" pid="3755" name="IVID42E1C5C9">
    <vt:lpwstr/>
  </property>
  <property fmtid="{D5CDD505-2E9C-101B-9397-08002B2CF9AE}" pid="3756" name="IVID4A3E82F1">
    <vt:lpwstr/>
  </property>
  <property fmtid="{D5CDD505-2E9C-101B-9397-08002B2CF9AE}" pid="3757" name="IVIDC282073C">
    <vt:lpwstr/>
  </property>
  <property fmtid="{D5CDD505-2E9C-101B-9397-08002B2CF9AE}" pid="3758" name="IVIDFE61526E">
    <vt:lpwstr/>
  </property>
  <property fmtid="{D5CDD505-2E9C-101B-9397-08002B2CF9AE}" pid="3759" name="IVIDF032EC04">
    <vt:lpwstr/>
  </property>
  <property fmtid="{D5CDD505-2E9C-101B-9397-08002B2CF9AE}" pid="3760" name="IVID6A071B47">
    <vt:lpwstr/>
  </property>
  <property fmtid="{D5CDD505-2E9C-101B-9397-08002B2CF9AE}" pid="3761" name="IVID4ADD8FAE">
    <vt:lpwstr/>
  </property>
  <property fmtid="{D5CDD505-2E9C-101B-9397-08002B2CF9AE}" pid="3762" name="IVIDCA48F2B">
    <vt:lpwstr/>
  </property>
  <property fmtid="{D5CDD505-2E9C-101B-9397-08002B2CF9AE}" pid="3763" name="IVIDB4AE9DF2">
    <vt:lpwstr/>
  </property>
  <property fmtid="{D5CDD505-2E9C-101B-9397-08002B2CF9AE}" pid="3764" name="IVID304712E7">
    <vt:lpwstr/>
  </property>
  <property fmtid="{D5CDD505-2E9C-101B-9397-08002B2CF9AE}" pid="3765" name="IVID7C223F0A">
    <vt:lpwstr/>
  </property>
  <property fmtid="{D5CDD505-2E9C-101B-9397-08002B2CF9AE}" pid="3766" name="IVID9E3BA927">
    <vt:lpwstr/>
  </property>
  <property fmtid="{D5CDD505-2E9C-101B-9397-08002B2CF9AE}" pid="3767" name="IVIDAEFDE21A">
    <vt:lpwstr/>
  </property>
  <property fmtid="{D5CDD505-2E9C-101B-9397-08002B2CF9AE}" pid="3768" name="IVIDD4DAF984">
    <vt:lpwstr/>
  </property>
  <property fmtid="{D5CDD505-2E9C-101B-9397-08002B2CF9AE}" pid="3769" name="IVID7037499C">
    <vt:lpwstr/>
  </property>
  <property fmtid="{D5CDD505-2E9C-101B-9397-08002B2CF9AE}" pid="3770" name="IVIDB2BFEC9B">
    <vt:lpwstr/>
  </property>
  <property fmtid="{D5CDD505-2E9C-101B-9397-08002B2CF9AE}" pid="3771" name="IVID60E8693D">
    <vt:lpwstr/>
  </property>
  <property fmtid="{D5CDD505-2E9C-101B-9397-08002B2CF9AE}" pid="3772" name="IVID4A7D25BA">
    <vt:lpwstr/>
  </property>
  <property fmtid="{D5CDD505-2E9C-101B-9397-08002B2CF9AE}" pid="3773" name="IVIDEE23316F">
    <vt:lpwstr/>
  </property>
  <property fmtid="{D5CDD505-2E9C-101B-9397-08002B2CF9AE}" pid="3774" name="IVID80022BA1">
    <vt:lpwstr/>
  </property>
  <property fmtid="{D5CDD505-2E9C-101B-9397-08002B2CF9AE}" pid="3775" name="IVIDC07103D7">
    <vt:lpwstr/>
  </property>
  <property fmtid="{D5CDD505-2E9C-101B-9397-08002B2CF9AE}" pid="3776" name="IVID6A0A7CAD">
    <vt:lpwstr/>
  </property>
  <property fmtid="{D5CDD505-2E9C-101B-9397-08002B2CF9AE}" pid="3777" name="IVID8D331BC6">
    <vt:lpwstr/>
  </property>
  <property fmtid="{D5CDD505-2E9C-101B-9397-08002B2CF9AE}" pid="3778" name="IVID827F3B8B">
    <vt:lpwstr/>
  </property>
  <property fmtid="{D5CDD505-2E9C-101B-9397-08002B2CF9AE}" pid="3779" name="IVIDBC680033">
    <vt:lpwstr/>
  </property>
  <property fmtid="{D5CDD505-2E9C-101B-9397-08002B2CF9AE}" pid="3780" name="IVID8AE6AF8F">
    <vt:lpwstr/>
  </property>
  <property fmtid="{D5CDD505-2E9C-101B-9397-08002B2CF9AE}" pid="3781" name="IVIDC0512C4F">
    <vt:lpwstr/>
  </property>
  <property fmtid="{D5CDD505-2E9C-101B-9397-08002B2CF9AE}" pid="3782" name="IVID92E6FB8E">
    <vt:lpwstr/>
  </property>
  <property fmtid="{D5CDD505-2E9C-101B-9397-08002B2CF9AE}" pid="3783" name="IVIDAC0115EB">
    <vt:lpwstr/>
  </property>
  <property fmtid="{D5CDD505-2E9C-101B-9397-08002B2CF9AE}" pid="3784" name="IVID301339A7">
    <vt:lpwstr/>
  </property>
  <property fmtid="{D5CDD505-2E9C-101B-9397-08002B2CF9AE}" pid="3785" name="IVID20C32847">
    <vt:lpwstr/>
  </property>
  <property fmtid="{D5CDD505-2E9C-101B-9397-08002B2CF9AE}" pid="3786" name="IVIDFEC63C0B">
    <vt:lpwstr/>
  </property>
  <property fmtid="{D5CDD505-2E9C-101B-9397-08002B2CF9AE}" pid="3787" name="IVID5866094C">
    <vt:lpwstr/>
  </property>
  <property fmtid="{D5CDD505-2E9C-101B-9397-08002B2CF9AE}" pid="3788" name="IVID9C3FA3B7">
    <vt:lpwstr/>
  </property>
  <property fmtid="{D5CDD505-2E9C-101B-9397-08002B2CF9AE}" pid="3789" name="IVID60C81757">
    <vt:lpwstr/>
  </property>
  <property fmtid="{D5CDD505-2E9C-101B-9397-08002B2CF9AE}" pid="3790" name="IVID347D07ED">
    <vt:lpwstr/>
  </property>
  <property fmtid="{D5CDD505-2E9C-101B-9397-08002B2CF9AE}" pid="3791" name="IVIDF23067F3">
    <vt:lpwstr/>
  </property>
  <property fmtid="{D5CDD505-2E9C-101B-9397-08002B2CF9AE}" pid="3792" name="IVIDFE80AB3">
    <vt:lpwstr/>
  </property>
  <property fmtid="{D5CDD505-2E9C-101B-9397-08002B2CF9AE}" pid="3793" name="IVIDD8699AF2">
    <vt:lpwstr/>
  </property>
  <property fmtid="{D5CDD505-2E9C-101B-9397-08002B2CF9AE}" pid="3794" name="IVID25EFC72E">
    <vt:lpwstr/>
  </property>
  <property fmtid="{D5CDD505-2E9C-101B-9397-08002B2CF9AE}" pid="3795" name="IVIDA7AC53ED">
    <vt:lpwstr/>
  </property>
  <property fmtid="{D5CDD505-2E9C-101B-9397-08002B2CF9AE}" pid="3796" name="IVIDF6D79205">
    <vt:lpwstr/>
  </property>
  <property fmtid="{D5CDD505-2E9C-101B-9397-08002B2CF9AE}" pid="3797" name="IVID8203AF2A">
    <vt:lpwstr/>
  </property>
  <property fmtid="{D5CDD505-2E9C-101B-9397-08002B2CF9AE}" pid="3798" name="IVIDF61394C8">
    <vt:lpwstr/>
  </property>
  <property fmtid="{D5CDD505-2E9C-101B-9397-08002B2CF9AE}" pid="3799" name="IVID1E896912">
    <vt:lpwstr/>
  </property>
  <property fmtid="{D5CDD505-2E9C-101B-9397-08002B2CF9AE}" pid="3800" name="IVIDECE52339">
    <vt:lpwstr/>
  </property>
  <property fmtid="{D5CDD505-2E9C-101B-9397-08002B2CF9AE}" pid="3801" name="IVID1EC6A145">
    <vt:lpwstr/>
  </property>
  <property fmtid="{D5CDD505-2E9C-101B-9397-08002B2CF9AE}" pid="3802" name="IVID96CF9390">
    <vt:lpwstr/>
  </property>
  <property fmtid="{D5CDD505-2E9C-101B-9397-08002B2CF9AE}" pid="3803" name="IVID44F29267">
    <vt:lpwstr/>
  </property>
  <property fmtid="{D5CDD505-2E9C-101B-9397-08002B2CF9AE}" pid="3804" name="IVID4406A5DC">
    <vt:lpwstr/>
  </property>
  <property fmtid="{D5CDD505-2E9C-101B-9397-08002B2CF9AE}" pid="3805" name="IVID76A7208A">
    <vt:lpwstr/>
  </property>
  <property fmtid="{D5CDD505-2E9C-101B-9397-08002B2CF9AE}" pid="3806" name="IVIDDEFC2485">
    <vt:lpwstr/>
  </property>
  <property fmtid="{D5CDD505-2E9C-101B-9397-08002B2CF9AE}" pid="3807" name="IVIDB2274EAB">
    <vt:lpwstr/>
  </property>
  <property fmtid="{D5CDD505-2E9C-101B-9397-08002B2CF9AE}" pid="3808" name="IVID88EB81A3">
    <vt:lpwstr/>
  </property>
  <property fmtid="{D5CDD505-2E9C-101B-9397-08002B2CF9AE}" pid="3809" name="IVIDC6049804">
    <vt:lpwstr/>
  </property>
  <property fmtid="{D5CDD505-2E9C-101B-9397-08002B2CF9AE}" pid="3810" name="IVID1E918C30">
    <vt:lpwstr/>
  </property>
  <property fmtid="{D5CDD505-2E9C-101B-9397-08002B2CF9AE}" pid="3811" name="IVIDACF0FEB7">
    <vt:lpwstr/>
  </property>
  <property fmtid="{D5CDD505-2E9C-101B-9397-08002B2CF9AE}" pid="3812" name="IVIDB6474320">
    <vt:lpwstr/>
  </property>
  <property fmtid="{D5CDD505-2E9C-101B-9397-08002B2CF9AE}" pid="3813" name="IVIDB6D09B51">
    <vt:lpwstr/>
  </property>
  <property fmtid="{D5CDD505-2E9C-101B-9397-08002B2CF9AE}" pid="3814" name="IVID70DB9DA2">
    <vt:lpwstr/>
  </property>
  <property fmtid="{D5CDD505-2E9C-101B-9397-08002B2CF9AE}" pid="3815" name="IVIDB0DFF7B7">
    <vt:lpwstr/>
  </property>
  <property fmtid="{D5CDD505-2E9C-101B-9397-08002B2CF9AE}" pid="3816" name="IVID22B3557A">
    <vt:lpwstr/>
  </property>
  <property fmtid="{D5CDD505-2E9C-101B-9397-08002B2CF9AE}" pid="3817" name="IVIDFA67FE90">
    <vt:lpwstr/>
  </property>
  <property fmtid="{D5CDD505-2E9C-101B-9397-08002B2CF9AE}" pid="3818" name="IVID6EB1DBF4">
    <vt:lpwstr/>
  </property>
  <property fmtid="{D5CDD505-2E9C-101B-9397-08002B2CF9AE}" pid="3819" name="IVID9A7CBB35">
    <vt:lpwstr/>
  </property>
  <property fmtid="{D5CDD505-2E9C-101B-9397-08002B2CF9AE}" pid="3820" name="IVID22F840A0">
    <vt:lpwstr/>
  </property>
  <property fmtid="{D5CDD505-2E9C-101B-9397-08002B2CF9AE}" pid="3821" name="IVID94061B3C">
    <vt:lpwstr/>
  </property>
  <property fmtid="{D5CDD505-2E9C-101B-9397-08002B2CF9AE}" pid="3822" name="IVIDA2781FCF">
    <vt:lpwstr/>
  </property>
  <property fmtid="{D5CDD505-2E9C-101B-9397-08002B2CF9AE}" pid="3823" name="IVID7C2397A0">
    <vt:lpwstr/>
  </property>
  <property fmtid="{D5CDD505-2E9C-101B-9397-08002B2CF9AE}" pid="3824" name="IVID3A1DD9EC">
    <vt:lpwstr/>
  </property>
  <property fmtid="{D5CDD505-2E9C-101B-9397-08002B2CF9AE}" pid="3825" name="IVIDE5A8704">
    <vt:lpwstr/>
  </property>
  <property fmtid="{D5CDD505-2E9C-101B-9397-08002B2CF9AE}" pid="3826" name="IVID38A4E0CE">
    <vt:lpwstr/>
  </property>
  <property fmtid="{D5CDD505-2E9C-101B-9397-08002B2CF9AE}" pid="3827" name="IVID6CB023A4">
    <vt:lpwstr/>
  </property>
  <property fmtid="{D5CDD505-2E9C-101B-9397-08002B2CF9AE}" pid="3828" name="IVID8CF7A185">
    <vt:lpwstr/>
  </property>
  <property fmtid="{D5CDD505-2E9C-101B-9397-08002B2CF9AE}" pid="3829" name="IVID473A8FF">
    <vt:lpwstr/>
  </property>
  <property fmtid="{D5CDD505-2E9C-101B-9397-08002B2CF9AE}" pid="3830" name="IVIDDA5BB607">
    <vt:lpwstr/>
  </property>
  <property fmtid="{D5CDD505-2E9C-101B-9397-08002B2CF9AE}" pid="3831" name="IVID6FEC1A6">
    <vt:lpwstr/>
  </property>
  <property fmtid="{D5CDD505-2E9C-101B-9397-08002B2CF9AE}" pid="3832" name="IVID7E848417">
    <vt:lpwstr/>
  </property>
  <property fmtid="{D5CDD505-2E9C-101B-9397-08002B2CF9AE}" pid="3833" name="IVID20999B6B">
    <vt:lpwstr/>
  </property>
  <property fmtid="{D5CDD505-2E9C-101B-9397-08002B2CF9AE}" pid="3834" name="IVIDE2251EC2">
    <vt:lpwstr/>
  </property>
  <property fmtid="{D5CDD505-2E9C-101B-9397-08002B2CF9AE}" pid="3835" name="IVID12A097BD">
    <vt:lpwstr/>
  </property>
  <property fmtid="{D5CDD505-2E9C-101B-9397-08002B2CF9AE}" pid="3836" name="IVIDBAB4D13F">
    <vt:lpwstr/>
  </property>
  <property fmtid="{D5CDD505-2E9C-101B-9397-08002B2CF9AE}" pid="3837" name="IVIDE421662E">
    <vt:lpwstr/>
  </property>
  <property fmtid="{D5CDD505-2E9C-101B-9397-08002B2CF9AE}" pid="3838" name="IVIDBE74AA3C">
    <vt:lpwstr/>
  </property>
  <property fmtid="{D5CDD505-2E9C-101B-9397-08002B2CF9AE}" pid="3839" name="IVID86B017FF">
    <vt:lpwstr/>
  </property>
  <property fmtid="{D5CDD505-2E9C-101B-9397-08002B2CF9AE}" pid="3840" name="IVIDBA355077">
    <vt:lpwstr/>
  </property>
  <property fmtid="{D5CDD505-2E9C-101B-9397-08002B2CF9AE}" pid="3841" name="IVID3A25C987">
    <vt:lpwstr/>
  </property>
  <property fmtid="{D5CDD505-2E9C-101B-9397-08002B2CF9AE}" pid="3842" name="IVIDB6201C98">
    <vt:lpwstr/>
  </property>
  <property fmtid="{D5CDD505-2E9C-101B-9397-08002B2CF9AE}" pid="3843" name="IVID122E84F1">
    <vt:lpwstr/>
  </property>
  <property fmtid="{D5CDD505-2E9C-101B-9397-08002B2CF9AE}" pid="3844" name="IVID86C1EF63">
    <vt:lpwstr/>
  </property>
  <property fmtid="{D5CDD505-2E9C-101B-9397-08002B2CF9AE}" pid="3845" name="IVID76C15655">
    <vt:lpwstr/>
  </property>
  <property fmtid="{D5CDD505-2E9C-101B-9397-08002B2CF9AE}" pid="3846" name="IVID1643E4FD">
    <vt:lpwstr/>
  </property>
  <property fmtid="{D5CDD505-2E9C-101B-9397-08002B2CF9AE}" pid="3847" name="IVID133117D4">
    <vt:lpwstr/>
  </property>
  <property fmtid="{D5CDD505-2E9C-101B-9397-08002B2CF9AE}" pid="3848" name="IVID392019F0">
    <vt:lpwstr/>
  </property>
  <property fmtid="{D5CDD505-2E9C-101B-9397-08002B2CF9AE}" pid="3849" name="IVIDD630FD4">
    <vt:lpwstr/>
  </property>
  <property fmtid="{D5CDD505-2E9C-101B-9397-08002B2CF9AE}" pid="3850" name="IVID39461CD9">
    <vt:lpwstr/>
  </property>
  <property fmtid="{D5CDD505-2E9C-101B-9397-08002B2CF9AE}" pid="3851" name="IVID3B3616E1">
    <vt:lpwstr/>
  </property>
  <property fmtid="{D5CDD505-2E9C-101B-9397-08002B2CF9AE}" pid="3852" name="IVIDD2514CE">
    <vt:lpwstr/>
  </property>
  <property fmtid="{D5CDD505-2E9C-101B-9397-08002B2CF9AE}" pid="3853" name="IVID103B1005">
    <vt:lpwstr/>
  </property>
  <property fmtid="{D5CDD505-2E9C-101B-9397-08002B2CF9AE}" pid="3854" name="IVID254A6B4B">
    <vt:lpwstr/>
  </property>
  <property fmtid="{D5CDD505-2E9C-101B-9397-08002B2CF9AE}" pid="3855" name="IVID3A571ADE">
    <vt:lpwstr/>
  </property>
  <property fmtid="{D5CDD505-2E9C-101B-9397-08002B2CF9AE}" pid="3856" name="IVID353011DB">
    <vt:lpwstr/>
  </property>
  <property fmtid="{D5CDD505-2E9C-101B-9397-08002B2CF9AE}" pid="3857" name="IVID10042A38">
    <vt:lpwstr/>
  </property>
  <property fmtid="{D5CDD505-2E9C-101B-9397-08002B2CF9AE}" pid="3858" name="IVID277C1BF0">
    <vt:lpwstr/>
  </property>
  <property fmtid="{D5CDD505-2E9C-101B-9397-08002B2CF9AE}" pid="3859" name="IVID265216E3">
    <vt:lpwstr/>
  </property>
  <property fmtid="{D5CDD505-2E9C-101B-9397-08002B2CF9AE}" pid="3860" name="IVID18671609">
    <vt:lpwstr/>
  </property>
  <property fmtid="{D5CDD505-2E9C-101B-9397-08002B2CF9AE}" pid="3861" name="IVID186818E5">
    <vt:lpwstr/>
  </property>
  <property fmtid="{D5CDD505-2E9C-101B-9397-08002B2CF9AE}" pid="3862" name="IVID3D641108">
    <vt:lpwstr/>
  </property>
  <property fmtid="{D5CDD505-2E9C-101B-9397-08002B2CF9AE}" pid="3863" name="IVID1D0D1808">
    <vt:lpwstr/>
  </property>
  <property fmtid="{D5CDD505-2E9C-101B-9397-08002B2CF9AE}" pid="3864" name="IVIDA2610F0">
    <vt:lpwstr/>
  </property>
  <property fmtid="{D5CDD505-2E9C-101B-9397-08002B2CF9AE}" pid="3865" name="IVID215B0FE5">
    <vt:lpwstr/>
  </property>
  <property fmtid="{D5CDD505-2E9C-101B-9397-08002B2CF9AE}" pid="3866" name="IVID293B1304">
    <vt:lpwstr/>
  </property>
  <property fmtid="{D5CDD505-2E9C-101B-9397-08002B2CF9AE}" pid="3867" name="IVID275115E5">
    <vt:lpwstr/>
  </property>
  <property fmtid="{D5CDD505-2E9C-101B-9397-08002B2CF9AE}" pid="3868" name="IVID9320FE4">
    <vt:lpwstr/>
  </property>
  <property fmtid="{D5CDD505-2E9C-101B-9397-08002B2CF9AE}" pid="3869" name="IVID3E6D1007">
    <vt:lpwstr/>
  </property>
  <property fmtid="{D5CDD505-2E9C-101B-9397-08002B2CF9AE}" pid="3870" name="IVID126013FC">
    <vt:lpwstr/>
  </property>
  <property fmtid="{D5CDD505-2E9C-101B-9397-08002B2CF9AE}" pid="3871" name="IVID3853180A">
    <vt:lpwstr/>
  </property>
  <property fmtid="{D5CDD505-2E9C-101B-9397-08002B2CF9AE}" pid="3872" name="IVIDB1719F4">
    <vt:lpwstr/>
  </property>
  <property fmtid="{D5CDD505-2E9C-101B-9397-08002B2CF9AE}" pid="3873" name="IVID23541603">
    <vt:lpwstr/>
  </property>
  <property fmtid="{D5CDD505-2E9C-101B-9397-08002B2CF9AE}" pid="3874" name="IVID233A10E1">
    <vt:lpwstr/>
  </property>
  <property fmtid="{D5CDD505-2E9C-101B-9397-08002B2CF9AE}" pid="3875" name="IVID135312DB">
    <vt:lpwstr/>
  </property>
  <property fmtid="{D5CDD505-2E9C-101B-9397-08002B2CF9AE}" pid="3876" name="IVID2D2019E5">
    <vt:lpwstr/>
  </property>
  <property fmtid="{D5CDD505-2E9C-101B-9397-08002B2CF9AE}" pid="3877" name="IVID1EDA2D4D">
    <vt:lpwstr/>
  </property>
  <property fmtid="{D5CDD505-2E9C-101B-9397-08002B2CF9AE}" pid="3878" name="IVIDB4119D1">
    <vt:lpwstr/>
  </property>
  <property fmtid="{D5CDD505-2E9C-101B-9397-08002B2CF9AE}" pid="3879" name="IVID2E6A17FA">
    <vt:lpwstr/>
  </property>
  <property fmtid="{D5CDD505-2E9C-101B-9397-08002B2CF9AE}" pid="3880" name="IVID136B13DA">
    <vt:lpwstr/>
  </property>
  <property fmtid="{D5CDD505-2E9C-101B-9397-08002B2CF9AE}" pid="3881" name="IVID27671303">
    <vt:lpwstr/>
  </property>
  <property fmtid="{D5CDD505-2E9C-101B-9397-08002B2CF9AE}" pid="3882" name="IVIDA4C13FC">
    <vt:lpwstr/>
  </property>
  <property fmtid="{D5CDD505-2E9C-101B-9397-08002B2CF9AE}" pid="3883" name="IVID1D5F14E3">
    <vt:lpwstr/>
  </property>
  <property fmtid="{D5CDD505-2E9C-101B-9397-08002B2CF9AE}" pid="3884" name="IVID332613CE">
    <vt:lpwstr/>
  </property>
  <property fmtid="{D5CDD505-2E9C-101B-9397-08002B2CF9AE}" pid="3885" name="IVID3D6E1702">
    <vt:lpwstr/>
  </property>
  <property fmtid="{D5CDD505-2E9C-101B-9397-08002B2CF9AE}" pid="3886" name="IVID1D3915FA">
    <vt:lpwstr/>
  </property>
  <property fmtid="{D5CDD505-2E9C-101B-9397-08002B2CF9AE}" pid="3887" name="IVID271A16F9">
    <vt:lpwstr/>
  </property>
  <property fmtid="{D5CDD505-2E9C-101B-9397-08002B2CF9AE}" pid="3888" name="IVIDD1F10E1">
    <vt:lpwstr/>
  </property>
  <property fmtid="{D5CDD505-2E9C-101B-9397-08002B2CF9AE}" pid="3889" name="IVID2B3C17D7">
    <vt:lpwstr/>
  </property>
  <property fmtid="{D5CDD505-2E9C-101B-9397-08002B2CF9AE}" pid="3890" name="IVID11321501">
    <vt:lpwstr/>
  </property>
  <property fmtid="{D5CDD505-2E9C-101B-9397-08002B2CF9AE}" pid="3891" name="IVID1B231A05">
    <vt:lpwstr/>
  </property>
  <property fmtid="{D5CDD505-2E9C-101B-9397-08002B2CF9AE}" pid="3892" name="IVID307116F9">
    <vt:lpwstr/>
  </property>
  <property fmtid="{D5CDD505-2E9C-101B-9397-08002B2CF9AE}" pid="3893" name="IVID1E5213D0">
    <vt:lpwstr/>
  </property>
  <property fmtid="{D5CDD505-2E9C-101B-9397-08002B2CF9AE}" pid="3894" name="IVID62415D6">
    <vt:lpwstr/>
  </property>
  <property fmtid="{D5CDD505-2E9C-101B-9397-08002B2CF9AE}" pid="3895" name="IVID27641707">
    <vt:lpwstr/>
  </property>
  <property fmtid="{D5CDD505-2E9C-101B-9397-08002B2CF9AE}" pid="3896" name="IVID193412D2">
    <vt:lpwstr/>
  </property>
  <property fmtid="{D5CDD505-2E9C-101B-9397-08002B2CF9AE}" pid="3897" name="IVID304312E4">
    <vt:lpwstr/>
  </property>
  <property fmtid="{D5CDD505-2E9C-101B-9397-08002B2CF9AE}" pid="3898" name="IVID1F4C07D1">
    <vt:lpwstr/>
  </property>
  <property fmtid="{D5CDD505-2E9C-101B-9397-08002B2CF9AE}" pid="3899" name="IVIDA2712E7">
    <vt:lpwstr/>
  </property>
  <property fmtid="{D5CDD505-2E9C-101B-9397-08002B2CF9AE}" pid="3900" name="IVID19681106">
    <vt:lpwstr/>
  </property>
  <property fmtid="{D5CDD505-2E9C-101B-9397-08002B2CF9AE}" pid="3901" name="IVID313216DC">
    <vt:lpwstr/>
  </property>
  <property fmtid="{D5CDD505-2E9C-101B-9397-08002B2CF9AE}" pid="3902" name="IVID1D1512E6">
    <vt:lpwstr/>
  </property>
  <property fmtid="{D5CDD505-2E9C-101B-9397-08002B2CF9AE}" pid="3903" name="IVID113214F6">
    <vt:lpwstr/>
  </property>
  <property fmtid="{D5CDD505-2E9C-101B-9397-08002B2CF9AE}" pid="3904" name="IVID3E3911E7">
    <vt:lpwstr/>
  </property>
  <property fmtid="{D5CDD505-2E9C-101B-9397-08002B2CF9AE}" pid="3905" name="IVIDA2D12DC">
    <vt:lpwstr/>
  </property>
  <property fmtid="{D5CDD505-2E9C-101B-9397-08002B2CF9AE}" pid="3906" name="IVID12D51819">
    <vt:lpwstr/>
  </property>
  <property fmtid="{D5CDD505-2E9C-101B-9397-08002B2CF9AE}" pid="3907" name="IVID312A16E7">
    <vt:lpwstr/>
  </property>
  <property fmtid="{D5CDD505-2E9C-101B-9397-08002B2CF9AE}" pid="3908" name="IVID205610F0">
    <vt:lpwstr/>
  </property>
  <property fmtid="{D5CDD505-2E9C-101B-9397-08002B2CF9AE}" pid="3909" name="IVIDB4311F4">
    <vt:lpwstr/>
  </property>
  <property fmtid="{D5CDD505-2E9C-101B-9397-08002B2CF9AE}" pid="3910" name="IVID2D4B10DA">
    <vt:lpwstr/>
  </property>
  <property fmtid="{D5CDD505-2E9C-101B-9397-08002B2CF9AE}" pid="3911" name="IVID3A1C15D3">
    <vt:lpwstr/>
  </property>
  <property fmtid="{D5CDD505-2E9C-101B-9397-08002B2CF9AE}" pid="3912" name="IVID3F6815D1">
    <vt:lpwstr/>
  </property>
  <property fmtid="{D5CDD505-2E9C-101B-9397-08002B2CF9AE}" pid="3913" name="IVIDE3115DF">
    <vt:lpwstr/>
  </property>
  <property fmtid="{D5CDD505-2E9C-101B-9397-08002B2CF9AE}" pid="3914" name="IVID17111500">
    <vt:lpwstr/>
  </property>
  <property fmtid="{D5CDD505-2E9C-101B-9397-08002B2CF9AE}" pid="3915" name="IVID1C0E19DD">
    <vt:lpwstr/>
  </property>
  <property fmtid="{D5CDD505-2E9C-101B-9397-08002B2CF9AE}" pid="3916" name="IVID1A6F16F9">
    <vt:lpwstr/>
  </property>
  <property fmtid="{D5CDD505-2E9C-101B-9397-08002B2CF9AE}" pid="3917" name="IVID190C07D8">
    <vt:lpwstr/>
  </property>
  <property fmtid="{D5CDD505-2E9C-101B-9397-08002B2CF9AE}" pid="3918" name="IVID1A4B16FA">
    <vt:lpwstr/>
  </property>
  <property fmtid="{D5CDD505-2E9C-101B-9397-08002B2CF9AE}" pid="3919" name="IVID22411809">
    <vt:lpwstr/>
  </property>
  <property fmtid="{D5CDD505-2E9C-101B-9397-08002B2CF9AE}" pid="3920" name="IVID16211209">
    <vt:lpwstr/>
  </property>
  <property fmtid="{D5CDD505-2E9C-101B-9397-08002B2CF9AE}" pid="3921" name="IVID17D83E3A">
    <vt:lpwstr/>
  </property>
  <property fmtid="{D5CDD505-2E9C-101B-9397-08002B2CF9AE}" pid="3922" name="IVID295911E2">
    <vt:lpwstr/>
  </property>
  <property fmtid="{D5CDD505-2E9C-101B-9397-08002B2CF9AE}" pid="3923" name="IVID294910F7">
    <vt:lpwstr/>
  </property>
  <property fmtid="{D5CDD505-2E9C-101B-9397-08002B2CF9AE}" pid="3924" name="IVID232916D8">
    <vt:lpwstr/>
  </property>
  <property fmtid="{D5CDD505-2E9C-101B-9397-08002B2CF9AE}" pid="3925" name="IVID3A4D10EE">
    <vt:lpwstr/>
  </property>
  <property fmtid="{D5CDD505-2E9C-101B-9397-08002B2CF9AE}" pid="3926" name="IVID8531007">
    <vt:lpwstr/>
  </property>
  <property fmtid="{D5CDD505-2E9C-101B-9397-08002B2CF9AE}" pid="3927" name="IVIDE6C12F1">
    <vt:lpwstr/>
  </property>
  <property fmtid="{D5CDD505-2E9C-101B-9397-08002B2CF9AE}" pid="3928" name="IVID165F19D9">
    <vt:lpwstr/>
  </property>
  <property fmtid="{D5CDD505-2E9C-101B-9397-08002B2CF9AE}" pid="3929" name="IVID188107DC">
    <vt:lpwstr/>
  </property>
  <property fmtid="{D5CDD505-2E9C-101B-9397-08002B2CF9AE}" pid="3930" name="IVIDF6112D1">
    <vt:lpwstr/>
  </property>
  <property fmtid="{D5CDD505-2E9C-101B-9397-08002B2CF9AE}" pid="3931" name="IVID401B1104">
    <vt:lpwstr/>
  </property>
  <property fmtid="{D5CDD505-2E9C-101B-9397-08002B2CF9AE}" pid="3932" name="IVID313219FF">
    <vt:lpwstr/>
  </property>
  <property fmtid="{D5CDD505-2E9C-101B-9397-08002B2CF9AE}" pid="3933" name="IVID1B3417FB">
    <vt:lpwstr/>
  </property>
  <property fmtid="{D5CDD505-2E9C-101B-9397-08002B2CF9AE}" pid="3934" name="IVID56615FC">
    <vt:lpwstr/>
  </property>
  <property fmtid="{D5CDD505-2E9C-101B-9397-08002B2CF9AE}" pid="3935" name="IVID87B17D9">
    <vt:lpwstr/>
  </property>
  <property fmtid="{D5CDD505-2E9C-101B-9397-08002B2CF9AE}" pid="3936" name="IVID374B0CEA">
    <vt:lpwstr/>
  </property>
  <property fmtid="{D5CDD505-2E9C-101B-9397-08002B2CF9AE}" pid="3937" name="IVID112F14F8">
    <vt:lpwstr/>
  </property>
  <property fmtid="{D5CDD505-2E9C-101B-9397-08002B2CF9AE}" pid="3938" name="IVID333814EC">
    <vt:lpwstr/>
  </property>
  <property fmtid="{D5CDD505-2E9C-101B-9397-08002B2CF9AE}" pid="3939" name="IVID1B4017E8">
    <vt:lpwstr/>
  </property>
  <property fmtid="{D5CDD505-2E9C-101B-9397-08002B2CF9AE}" pid="3940" name="IVID12FE1450">
    <vt:lpwstr/>
  </property>
  <property fmtid="{D5CDD505-2E9C-101B-9397-08002B2CF9AE}" pid="3941" name="IVID154A14E1">
    <vt:lpwstr/>
  </property>
  <property fmtid="{D5CDD505-2E9C-101B-9397-08002B2CF9AE}" pid="3942" name="IVID274310D2">
    <vt:lpwstr/>
  </property>
  <property fmtid="{D5CDD505-2E9C-101B-9397-08002B2CF9AE}" pid="3943" name="IVID1A6610D5">
    <vt:lpwstr/>
  </property>
  <property fmtid="{D5CDD505-2E9C-101B-9397-08002B2CF9AE}" pid="3944" name="IVID3A610FE3">
    <vt:lpwstr/>
  </property>
  <property fmtid="{D5CDD505-2E9C-101B-9397-08002B2CF9AE}" pid="3945" name="IVID243D19D4">
    <vt:lpwstr/>
  </property>
  <property fmtid="{D5CDD505-2E9C-101B-9397-08002B2CF9AE}" pid="3946" name="IVID45E16DE">
    <vt:lpwstr/>
  </property>
  <property fmtid="{D5CDD505-2E9C-101B-9397-08002B2CF9AE}" pid="3947" name="IVID70614E8">
    <vt:lpwstr/>
  </property>
  <property fmtid="{D5CDD505-2E9C-101B-9397-08002B2CF9AE}" pid="3948" name="IVID83E14EA">
    <vt:lpwstr/>
  </property>
  <property fmtid="{D5CDD505-2E9C-101B-9397-08002B2CF9AE}" pid="3949" name="IVID1A6C1CDD">
    <vt:lpwstr/>
  </property>
  <property fmtid="{D5CDD505-2E9C-101B-9397-08002B2CF9AE}" pid="3950" name="IVID24691CD4">
    <vt:lpwstr/>
  </property>
  <property fmtid="{D5CDD505-2E9C-101B-9397-08002B2CF9AE}" pid="3951" name="IVID345C19D0">
    <vt:lpwstr/>
  </property>
  <property fmtid="{D5CDD505-2E9C-101B-9397-08002B2CF9AE}" pid="3952" name="IVID387D11D3">
    <vt:lpwstr/>
  </property>
  <property fmtid="{D5CDD505-2E9C-101B-9397-08002B2CF9AE}" pid="3953" name="IVID10570FEC">
    <vt:lpwstr/>
  </property>
  <property fmtid="{D5CDD505-2E9C-101B-9397-08002B2CF9AE}" pid="3954" name="IVID2D2D16D8">
    <vt:lpwstr/>
  </property>
  <property fmtid="{D5CDD505-2E9C-101B-9397-08002B2CF9AE}" pid="3955" name="IVID241B1A02">
    <vt:lpwstr/>
  </property>
  <property fmtid="{D5CDD505-2E9C-101B-9397-08002B2CF9AE}" pid="3956" name="IVID89476B89">
    <vt:lpwstr/>
  </property>
  <property fmtid="{D5CDD505-2E9C-101B-9397-08002B2CF9AE}" pid="3957" name="IVIDC4F11D3">
    <vt:lpwstr/>
  </property>
  <property fmtid="{D5CDD505-2E9C-101B-9397-08002B2CF9AE}" pid="3958" name="IVID315C12FB">
    <vt:lpwstr/>
  </property>
  <property fmtid="{D5CDD505-2E9C-101B-9397-08002B2CF9AE}" pid="3959" name="IVID391D11CE">
    <vt:lpwstr/>
  </property>
  <property fmtid="{D5CDD505-2E9C-101B-9397-08002B2CF9AE}" pid="3960" name="IVIDC6816F6">
    <vt:lpwstr/>
  </property>
  <property fmtid="{D5CDD505-2E9C-101B-9397-08002B2CF9AE}" pid="3961" name="IVID89C16E7F">
    <vt:lpwstr/>
  </property>
  <property fmtid="{D5CDD505-2E9C-101B-9397-08002B2CF9AE}" pid="3962" name="IVID301317DF">
    <vt:lpwstr/>
  </property>
  <property fmtid="{D5CDD505-2E9C-101B-9397-08002B2CF9AE}" pid="3963" name="IVID332B13DD">
    <vt:lpwstr/>
  </property>
  <property fmtid="{D5CDD505-2E9C-101B-9397-08002B2CF9AE}" pid="3964" name="IVID374018E8">
    <vt:lpwstr/>
  </property>
  <property fmtid="{D5CDD505-2E9C-101B-9397-08002B2CF9AE}" pid="3965" name="IVID375215CF">
    <vt:lpwstr/>
  </property>
  <property fmtid="{D5CDD505-2E9C-101B-9397-08002B2CF9AE}" pid="3966" name="IVID1D401702">
    <vt:lpwstr/>
  </property>
  <property fmtid="{D5CDD505-2E9C-101B-9397-08002B2CF9AE}" pid="3967" name="IVID382E16DB">
    <vt:lpwstr/>
  </property>
  <property fmtid="{D5CDD505-2E9C-101B-9397-08002B2CF9AE}" pid="3968" name="IVID30321805">
    <vt:lpwstr/>
  </property>
  <property fmtid="{D5CDD505-2E9C-101B-9397-08002B2CF9AE}" pid="3969" name="IVIDF3415DD">
    <vt:lpwstr/>
  </property>
  <property fmtid="{D5CDD505-2E9C-101B-9397-08002B2CF9AE}" pid="3970" name="IVID112E12E9">
    <vt:lpwstr/>
  </property>
  <property fmtid="{D5CDD505-2E9C-101B-9397-08002B2CF9AE}" pid="3971" name="IVID19581A07">
    <vt:lpwstr/>
  </property>
  <property fmtid="{D5CDD505-2E9C-101B-9397-08002B2CF9AE}" pid="3972" name="IVID142416F3">
    <vt:lpwstr/>
  </property>
  <property fmtid="{D5CDD505-2E9C-101B-9397-08002B2CF9AE}" pid="3973" name="IVID116317D2">
    <vt:lpwstr/>
  </property>
  <property fmtid="{D5CDD505-2E9C-101B-9397-08002B2CF9AE}" pid="3974" name="IVID326116D6">
    <vt:lpwstr/>
  </property>
  <property fmtid="{D5CDD505-2E9C-101B-9397-08002B2CF9AE}" pid="3975" name="IVID1E4014EC">
    <vt:lpwstr/>
  </property>
  <property fmtid="{D5CDD505-2E9C-101B-9397-08002B2CF9AE}" pid="3976" name="IVID431C0FDF">
    <vt:lpwstr/>
  </property>
  <property fmtid="{D5CDD505-2E9C-101B-9397-08002B2CF9AE}" pid="3977" name="IVID366E18F3">
    <vt:lpwstr/>
  </property>
  <property fmtid="{D5CDD505-2E9C-101B-9397-08002B2CF9AE}" pid="3978" name="IVID14321608">
    <vt:lpwstr/>
  </property>
  <property fmtid="{D5CDD505-2E9C-101B-9397-08002B2CF9AE}" pid="3979" name="IVID266D0FFF">
    <vt:lpwstr/>
  </property>
  <property fmtid="{D5CDD505-2E9C-101B-9397-08002B2CF9AE}" pid="3980" name="IVID206C12D9">
    <vt:lpwstr/>
  </property>
  <property fmtid="{D5CDD505-2E9C-101B-9397-08002B2CF9AE}" pid="3981" name="IVID1DFF302A">
    <vt:lpwstr/>
  </property>
  <property fmtid="{D5CDD505-2E9C-101B-9397-08002B2CF9AE}" pid="3982" name="IVID326410E3">
    <vt:lpwstr/>
  </property>
  <property fmtid="{D5CDD505-2E9C-101B-9397-08002B2CF9AE}" pid="3983" name="IVID11FF0D56">
    <vt:lpwstr/>
  </property>
  <property fmtid="{D5CDD505-2E9C-101B-9397-08002B2CF9AE}" pid="3984" name="IVID22631809">
    <vt:lpwstr/>
  </property>
  <property fmtid="{D5CDD505-2E9C-101B-9397-08002B2CF9AE}" pid="3985" name="IVID30411802">
    <vt:lpwstr/>
  </property>
  <property fmtid="{D5CDD505-2E9C-101B-9397-08002B2CF9AE}" pid="3986" name="IVID253511FB">
    <vt:lpwstr/>
  </property>
  <property fmtid="{D5CDD505-2E9C-101B-9397-08002B2CF9AE}" pid="3987" name="IVID184317D9">
    <vt:lpwstr/>
  </property>
  <property fmtid="{D5CDD505-2E9C-101B-9397-08002B2CF9AE}" pid="3988" name="IVID1F3712D1">
    <vt:lpwstr/>
  </property>
  <property fmtid="{D5CDD505-2E9C-101B-9397-08002B2CF9AE}" pid="3989" name="IVID355E17DF">
    <vt:lpwstr/>
  </property>
  <property fmtid="{D5CDD505-2E9C-101B-9397-08002B2CF9AE}" pid="3990" name="IVID116117DC">
    <vt:lpwstr/>
  </property>
  <property fmtid="{D5CDD505-2E9C-101B-9397-08002B2CF9AE}" pid="3991" name="IVID2E3911DD">
    <vt:lpwstr/>
  </property>
  <property fmtid="{D5CDD505-2E9C-101B-9397-08002B2CF9AE}" pid="3992" name="IVID343D17F5">
    <vt:lpwstr/>
  </property>
  <property fmtid="{D5CDD505-2E9C-101B-9397-08002B2CF9AE}" pid="3993" name="IVID166315E8">
    <vt:lpwstr/>
  </property>
  <property fmtid="{D5CDD505-2E9C-101B-9397-08002B2CF9AE}" pid="3994" name="IVID2C0E11E8">
    <vt:lpwstr/>
  </property>
  <property fmtid="{D5CDD505-2E9C-101B-9397-08002B2CF9AE}" pid="3995" name="IVID2E6610E1">
    <vt:lpwstr/>
  </property>
  <property fmtid="{D5CDD505-2E9C-101B-9397-08002B2CF9AE}" pid="3996" name="IVID1A691AE4">
    <vt:lpwstr/>
  </property>
  <property fmtid="{D5CDD505-2E9C-101B-9397-08002B2CF9AE}" pid="3997" name="IVID121E19D8">
    <vt:lpwstr/>
  </property>
  <property fmtid="{D5CDD505-2E9C-101B-9397-08002B2CF9AE}" pid="3998" name="IVID345017DA">
    <vt:lpwstr/>
  </property>
  <property fmtid="{D5CDD505-2E9C-101B-9397-08002B2CF9AE}" pid="3999" name="IVIDD5E16FB">
    <vt:lpwstr/>
  </property>
  <property fmtid="{D5CDD505-2E9C-101B-9397-08002B2CF9AE}" pid="4000" name="IVID40141AF9">
    <vt:lpwstr/>
  </property>
  <property fmtid="{D5CDD505-2E9C-101B-9397-08002B2CF9AE}" pid="4001" name="IVID381E1608">
    <vt:lpwstr/>
  </property>
  <property fmtid="{D5CDD505-2E9C-101B-9397-08002B2CF9AE}" pid="4002" name="IVID36CDA9C5">
    <vt:lpwstr/>
  </property>
  <property fmtid="{D5CDD505-2E9C-101B-9397-08002B2CF9AE}" pid="4003" name="IVID397716D8">
    <vt:lpwstr/>
  </property>
  <property fmtid="{D5CDD505-2E9C-101B-9397-08002B2CF9AE}" pid="4004" name="IVID215975B8">
    <vt:lpwstr/>
  </property>
  <property fmtid="{D5CDD505-2E9C-101B-9397-08002B2CF9AE}" pid="4005" name="IVID2D1A12DC">
    <vt:lpwstr/>
  </property>
  <property fmtid="{D5CDD505-2E9C-101B-9397-08002B2CF9AE}" pid="4006" name="IVID2D2713F6">
    <vt:lpwstr/>
  </property>
  <property fmtid="{D5CDD505-2E9C-101B-9397-08002B2CF9AE}" pid="4007" name="IVIDD6F17ED">
    <vt:lpwstr/>
  </property>
  <property fmtid="{D5CDD505-2E9C-101B-9397-08002B2CF9AE}" pid="4008" name="IVID1B1207CF">
    <vt:lpwstr/>
  </property>
  <property fmtid="{D5CDD505-2E9C-101B-9397-08002B2CF9AE}" pid="4009" name="IVID143912EC">
    <vt:lpwstr/>
  </property>
  <property fmtid="{D5CDD505-2E9C-101B-9397-08002B2CF9AE}" pid="4010" name="IVID2E1D1CFA">
    <vt:lpwstr/>
  </property>
  <property fmtid="{D5CDD505-2E9C-101B-9397-08002B2CF9AE}" pid="4011" name="IVID404212DE">
    <vt:lpwstr/>
  </property>
  <property fmtid="{D5CDD505-2E9C-101B-9397-08002B2CF9AE}" pid="4012" name="IVID3A760FF1">
    <vt:lpwstr/>
  </property>
  <property fmtid="{D5CDD505-2E9C-101B-9397-08002B2CF9AE}" pid="4013" name="IVIDA0D1101">
    <vt:lpwstr/>
  </property>
  <property fmtid="{D5CDD505-2E9C-101B-9397-08002B2CF9AE}" pid="4014" name="IVID162B15E2">
    <vt:lpwstr/>
  </property>
  <property fmtid="{D5CDD505-2E9C-101B-9397-08002B2CF9AE}" pid="4015" name="IVID1B6617F8">
    <vt:lpwstr/>
  </property>
  <property fmtid="{D5CDD505-2E9C-101B-9397-08002B2CF9AE}" pid="4016" name="IVID321B0FDE">
    <vt:lpwstr/>
  </property>
  <property fmtid="{D5CDD505-2E9C-101B-9397-08002B2CF9AE}" pid="4017" name="IVID106611CF">
    <vt:lpwstr/>
  </property>
  <property fmtid="{D5CDD505-2E9C-101B-9397-08002B2CF9AE}" pid="4018" name="IVID265415E6">
    <vt:lpwstr/>
  </property>
  <property fmtid="{D5CDD505-2E9C-101B-9397-08002B2CF9AE}" pid="4019" name="IVIDDF21236">
    <vt:lpwstr/>
  </property>
  <property fmtid="{D5CDD505-2E9C-101B-9397-08002B2CF9AE}" pid="4020" name="IVID18E52C29">
    <vt:lpwstr/>
  </property>
  <property fmtid="{D5CDD505-2E9C-101B-9397-08002B2CF9AE}" pid="4021" name="IVID3B3411F7">
    <vt:lpwstr/>
  </property>
  <property fmtid="{D5CDD505-2E9C-101B-9397-08002B2CF9AE}" pid="4022" name="IVID11094572">
    <vt:lpwstr/>
  </property>
  <property fmtid="{D5CDD505-2E9C-101B-9397-08002B2CF9AE}" pid="4023" name="IVID1A5313D4">
    <vt:lpwstr/>
  </property>
  <property fmtid="{D5CDD505-2E9C-101B-9397-08002B2CF9AE}" pid="4024" name="IVID165511ED">
    <vt:lpwstr/>
  </property>
  <property fmtid="{D5CDD505-2E9C-101B-9397-08002B2CF9AE}" pid="4025" name="IVID204114FA">
    <vt:lpwstr/>
  </property>
  <property fmtid="{D5CDD505-2E9C-101B-9397-08002B2CF9AE}" pid="4026" name="IVID2A7117D7">
    <vt:lpwstr/>
  </property>
  <property fmtid="{D5CDD505-2E9C-101B-9397-08002B2CF9AE}" pid="4027" name="IVIDE331703">
    <vt:lpwstr/>
  </property>
  <property fmtid="{D5CDD505-2E9C-101B-9397-08002B2CF9AE}" pid="4028" name="IVID135417DE">
    <vt:lpwstr/>
  </property>
  <property fmtid="{D5CDD505-2E9C-101B-9397-08002B2CF9AE}" pid="4029" name="IVID16F03D73">
    <vt:lpwstr/>
  </property>
  <property fmtid="{D5CDD505-2E9C-101B-9397-08002B2CF9AE}" pid="4030" name="IVID46401107">
    <vt:lpwstr/>
  </property>
  <property fmtid="{D5CDD505-2E9C-101B-9397-08002B2CF9AE}" pid="4031" name="IVID1BEA071F">
    <vt:lpwstr/>
  </property>
  <property fmtid="{D5CDD505-2E9C-101B-9397-08002B2CF9AE}" pid="4032" name="IVID374315F9">
    <vt:lpwstr/>
  </property>
  <property fmtid="{D5CDD505-2E9C-101B-9397-08002B2CF9AE}" pid="4033" name="IVID1309297B">
    <vt:lpwstr/>
  </property>
  <property fmtid="{D5CDD505-2E9C-101B-9397-08002B2CF9AE}" pid="4034" name="IVID332D1BD8">
    <vt:lpwstr/>
  </property>
  <property fmtid="{D5CDD505-2E9C-101B-9397-08002B2CF9AE}" pid="4035" name="IVID303D1708">
    <vt:lpwstr/>
  </property>
  <property fmtid="{D5CDD505-2E9C-101B-9397-08002B2CF9AE}" pid="4036" name="IVID152116C4">
    <vt:lpwstr/>
  </property>
  <property fmtid="{D5CDD505-2E9C-101B-9397-08002B2CF9AE}" pid="4037" name="IVID277C11E2">
    <vt:lpwstr/>
  </property>
  <property fmtid="{D5CDD505-2E9C-101B-9397-08002B2CF9AE}" pid="4038" name="IVID133A0FFA">
    <vt:lpwstr/>
  </property>
  <property fmtid="{D5CDD505-2E9C-101B-9397-08002B2CF9AE}" pid="4039" name="IVIDD391BE5">
    <vt:lpwstr/>
  </property>
  <property fmtid="{D5CDD505-2E9C-101B-9397-08002B2CF9AE}" pid="4040" name="IVID274910FF">
    <vt:lpwstr/>
  </property>
  <property fmtid="{D5CDD505-2E9C-101B-9397-08002B2CF9AE}" pid="4041" name="IVIDA3E11E9">
    <vt:lpwstr/>
  </property>
  <property fmtid="{D5CDD505-2E9C-101B-9397-08002B2CF9AE}" pid="4042" name="IVID112118DE">
    <vt:lpwstr/>
  </property>
  <property fmtid="{D5CDD505-2E9C-101B-9397-08002B2CF9AE}" pid="4043" name="IVID3E3919D4">
    <vt:lpwstr/>
  </property>
  <property fmtid="{D5CDD505-2E9C-101B-9397-08002B2CF9AE}" pid="4044" name="IVID113E1ADD">
    <vt:lpwstr/>
  </property>
  <property fmtid="{D5CDD505-2E9C-101B-9397-08002B2CF9AE}" pid="4045" name="IVID113D14F9">
    <vt:lpwstr/>
  </property>
  <property fmtid="{D5CDD505-2E9C-101B-9397-08002B2CF9AE}" pid="4046" name="IVID265C1905">
    <vt:lpwstr/>
  </property>
  <property fmtid="{D5CDD505-2E9C-101B-9397-08002B2CF9AE}" pid="4047" name="IVID32281CED">
    <vt:lpwstr/>
  </property>
  <property fmtid="{D5CDD505-2E9C-101B-9397-08002B2CF9AE}" pid="4048" name="IVID370C1506">
    <vt:lpwstr/>
  </property>
  <property fmtid="{D5CDD505-2E9C-101B-9397-08002B2CF9AE}" pid="4049" name="IVID30171A08">
    <vt:lpwstr/>
  </property>
  <property fmtid="{D5CDD505-2E9C-101B-9397-08002B2CF9AE}" pid="4050" name="IVID94A0ADA">
    <vt:lpwstr/>
  </property>
  <property fmtid="{D5CDD505-2E9C-101B-9397-08002B2CF9AE}" pid="4051" name="IVID155216E4">
    <vt:lpwstr/>
  </property>
  <property fmtid="{D5CDD505-2E9C-101B-9397-08002B2CF9AE}" pid="4052" name="IVID262812F7">
    <vt:lpwstr/>
  </property>
  <property fmtid="{D5CDD505-2E9C-101B-9397-08002B2CF9AE}" pid="4053" name="IVID233911D5">
    <vt:lpwstr/>
  </property>
  <property fmtid="{D5CDD505-2E9C-101B-9397-08002B2CF9AE}" pid="4054" name="IVID273811E8">
    <vt:lpwstr/>
  </property>
  <property fmtid="{D5CDD505-2E9C-101B-9397-08002B2CF9AE}" pid="4055" name="IVID110D10D5">
    <vt:lpwstr/>
  </property>
  <property fmtid="{D5CDD505-2E9C-101B-9397-08002B2CF9AE}" pid="4056" name="IVID65C13D2">
    <vt:lpwstr/>
  </property>
  <property fmtid="{D5CDD505-2E9C-101B-9397-08002B2CF9AE}" pid="4057" name="IVID1B05244E">
    <vt:lpwstr/>
  </property>
  <property fmtid="{D5CDD505-2E9C-101B-9397-08002B2CF9AE}" pid="4058" name="IVID3B5317F0">
    <vt:lpwstr/>
  </property>
  <property fmtid="{D5CDD505-2E9C-101B-9397-08002B2CF9AE}" pid="4059" name="IVID1C4A19E4">
    <vt:lpwstr/>
  </property>
  <property fmtid="{D5CDD505-2E9C-101B-9397-08002B2CF9AE}" pid="4060" name="IVID360D1600">
    <vt:lpwstr/>
  </property>
  <property fmtid="{D5CDD505-2E9C-101B-9397-08002B2CF9AE}" pid="4061" name="IVID17063F12">
    <vt:lpwstr/>
  </property>
  <property fmtid="{D5CDD505-2E9C-101B-9397-08002B2CF9AE}" pid="4062" name="IVID3C3413F0">
    <vt:lpwstr/>
  </property>
  <property fmtid="{D5CDD505-2E9C-101B-9397-08002B2CF9AE}" pid="4063" name="IVID35371B06">
    <vt:lpwstr/>
  </property>
  <property fmtid="{D5CDD505-2E9C-101B-9397-08002B2CF9AE}" pid="4064" name="IVID474A12E4">
    <vt:lpwstr/>
  </property>
  <property fmtid="{D5CDD505-2E9C-101B-9397-08002B2CF9AE}" pid="4065" name="IVIDE521DF2">
    <vt:lpwstr/>
  </property>
  <property fmtid="{D5CDD505-2E9C-101B-9397-08002B2CF9AE}" pid="4066" name="IVID175810DD">
    <vt:lpwstr/>
  </property>
  <property fmtid="{D5CDD505-2E9C-101B-9397-08002B2CF9AE}" pid="4067" name="IVID1306391F">
    <vt:lpwstr/>
  </property>
  <property fmtid="{D5CDD505-2E9C-101B-9397-08002B2CF9AE}" pid="4068" name="IVID393C15E1">
    <vt:lpwstr/>
  </property>
  <property fmtid="{D5CDD505-2E9C-101B-9397-08002B2CF9AE}" pid="4069" name="IVID3B111C02">
    <vt:lpwstr/>
  </property>
  <property fmtid="{D5CDD505-2E9C-101B-9397-08002B2CF9AE}" pid="4070" name="IVID303419D3">
    <vt:lpwstr/>
  </property>
  <property fmtid="{D5CDD505-2E9C-101B-9397-08002B2CF9AE}" pid="4071" name="IVID2C3E15F8">
    <vt:lpwstr/>
  </property>
  <property fmtid="{D5CDD505-2E9C-101B-9397-08002B2CF9AE}" pid="4072" name="IVID391912E7">
    <vt:lpwstr/>
  </property>
  <property fmtid="{D5CDD505-2E9C-101B-9397-08002B2CF9AE}" pid="4073" name="IVID275F17FB">
    <vt:lpwstr/>
  </property>
  <property fmtid="{D5CDD505-2E9C-101B-9397-08002B2CF9AE}" pid="4074" name="IVID242E16E0">
    <vt:lpwstr/>
  </property>
  <property fmtid="{D5CDD505-2E9C-101B-9397-08002B2CF9AE}" pid="4075" name="IVID185411DA">
    <vt:lpwstr/>
  </property>
  <property fmtid="{D5CDD505-2E9C-101B-9397-08002B2CF9AE}" pid="4076" name="IVID1B320FF5">
    <vt:lpwstr/>
  </property>
  <property fmtid="{D5CDD505-2E9C-101B-9397-08002B2CF9AE}" pid="4077" name="IVID281217E7">
    <vt:lpwstr/>
  </property>
  <property fmtid="{D5CDD505-2E9C-101B-9397-08002B2CF9AE}" pid="4078" name="IVID7290E0A">
    <vt:lpwstr/>
  </property>
  <property fmtid="{D5CDD505-2E9C-101B-9397-08002B2CF9AE}" pid="4079" name="IVID10D80B48">
    <vt:lpwstr/>
  </property>
  <property fmtid="{D5CDD505-2E9C-101B-9397-08002B2CF9AE}" pid="4080" name="IVID442F15E7">
    <vt:lpwstr/>
  </property>
  <property fmtid="{D5CDD505-2E9C-101B-9397-08002B2CF9AE}" pid="4081" name="IVID19630904">
    <vt:lpwstr/>
  </property>
  <property fmtid="{D5CDD505-2E9C-101B-9397-08002B2CF9AE}" pid="4082" name="IVID361D0BF6">
    <vt:lpwstr/>
  </property>
  <property fmtid="{D5CDD505-2E9C-101B-9397-08002B2CF9AE}" pid="4083" name="IVID184017DE">
    <vt:lpwstr/>
  </property>
  <property fmtid="{D5CDD505-2E9C-101B-9397-08002B2CF9AE}" pid="4084" name="IVID39501509">
    <vt:lpwstr/>
  </property>
  <property fmtid="{D5CDD505-2E9C-101B-9397-08002B2CF9AE}" pid="4085" name="IVID1F5615E8">
    <vt:lpwstr/>
  </property>
  <property fmtid="{D5CDD505-2E9C-101B-9397-08002B2CF9AE}" pid="4086" name="IVID14E62E65">
    <vt:lpwstr/>
  </property>
  <property fmtid="{D5CDD505-2E9C-101B-9397-08002B2CF9AE}" pid="4087" name="IVID170D16D2">
    <vt:lpwstr/>
  </property>
  <property fmtid="{D5CDD505-2E9C-101B-9397-08002B2CF9AE}" pid="4088" name="IVID232E11E0">
    <vt:lpwstr/>
  </property>
  <property fmtid="{D5CDD505-2E9C-101B-9397-08002B2CF9AE}" pid="4089" name="IVIDEE1203C">
    <vt:lpwstr/>
  </property>
  <property fmtid="{D5CDD505-2E9C-101B-9397-08002B2CF9AE}" pid="4090" name="IVID2A6E18F0">
    <vt:lpwstr/>
  </property>
  <property fmtid="{D5CDD505-2E9C-101B-9397-08002B2CF9AE}" pid="4091" name="IVID5472ED3C">
    <vt:lpwstr/>
  </property>
  <property fmtid="{D5CDD505-2E9C-101B-9397-08002B2CF9AE}" pid="4092" name="IVIDF84114EE">
    <vt:lpwstr/>
  </property>
  <property fmtid="{D5CDD505-2E9C-101B-9397-08002B2CF9AE}" pid="4093" name="IVID68A191B8">
    <vt:lpwstr/>
  </property>
  <property fmtid="{D5CDD505-2E9C-101B-9397-08002B2CF9AE}" pid="4094" name="IVID4675D334">
    <vt:lpwstr/>
  </property>
  <property fmtid="{D5CDD505-2E9C-101B-9397-08002B2CF9AE}" pid="4095" name="IVID1C282448">
    <vt:lpwstr/>
  </property>
  <property fmtid="{D5CDD505-2E9C-101B-9397-08002B2CF9AE}" pid="4096" name="IVIDBD81F">
    <vt:lpwstr/>
  </property>
  <property fmtid="{D5CDD505-2E9C-101B-9397-08002B2CF9AE}" pid="4097" name="IVIDB0CE603D">
    <vt:lpwstr/>
  </property>
  <property fmtid="{D5CDD505-2E9C-101B-9397-08002B2CF9AE}" pid="4098" name="IVID9C900AC3">
    <vt:lpwstr/>
  </property>
  <property fmtid="{D5CDD505-2E9C-101B-9397-08002B2CF9AE}" pid="4099" name="IVIDF8FFFF56">
    <vt:lpwstr/>
  </property>
  <property fmtid="{D5CDD505-2E9C-101B-9397-08002B2CF9AE}" pid="4100" name="IVIDEC0CF9E9">
    <vt:lpwstr/>
  </property>
  <property fmtid="{D5CDD505-2E9C-101B-9397-08002B2CF9AE}" pid="4101" name="IVID7E9C20D9">
    <vt:lpwstr/>
  </property>
  <property fmtid="{D5CDD505-2E9C-101B-9397-08002B2CF9AE}" pid="4102" name="IVID525EA8E9">
    <vt:lpwstr/>
  </property>
  <property fmtid="{D5CDD505-2E9C-101B-9397-08002B2CF9AE}" pid="4103" name="IVID10BF7F82">
    <vt:lpwstr/>
  </property>
  <property fmtid="{D5CDD505-2E9C-101B-9397-08002B2CF9AE}" pid="4104" name="IVID5200B09E">
    <vt:lpwstr/>
  </property>
  <property fmtid="{D5CDD505-2E9C-101B-9397-08002B2CF9AE}" pid="4105" name="IVIDE4E4EF09">
    <vt:lpwstr/>
  </property>
  <property fmtid="{D5CDD505-2E9C-101B-9397-08002B2CF9AE}" pid="4106" name="IVID160F32FC">
    <vt:lpwstr/>
  </property>
  <property fmtid="{D5CDD505-2E9C-101B-9397-08002B2CF9AE}" pid="4107" name="IVID98A75417">
    <vt:lpwstr/>
  </property>
  <property fmtid="{D5CDD505-2E9C-101B-9397-08002B2CF9AE}" pid="4108" name="IVIDE04A0777">
    <vt:lpwstr/>
  </property>
  <property fmtid="{D5CDD505-2E9C-101B-9397-08002B2CF9AE}" pid="4109" name="IVID840E5594">
    <vt:lpwstr/>
  </property>
  <property fmtid="{D5CDD505-2E9C-101B-9397-08002B2CF9AE}" pid="4110" name="IVIDFE1F7CB4">
    <vt:lpwstr/>
  </property>
  <property fmtid="{D5CDD505-2E9C-101B-9397-08002B2CF9AE}" pid="4111" name="IVID1AEC643F">
    <vt:lpwstr/>
  </property>
  <property fmtid="{D5CDD505-2E9C-101B-9397-08002B2CF9AE}" pid="4112" name="IVID34DF84A6">
    <vt:lpwstr/>
  </property>
  <property fmtid="{D5CDD505-2E9C-101B-9397-08002B2CF9AE}" pid="4113" name="IVIDE6F8EFAB">
    <vt:lpwstr/>
  </property>
  <property fmtid="{D5CDD505-2E9C-101B-9397-08002B2CF9AE}" pid="4114" name="IVIDB24B15C3">
    <vt:lpwstr/>
  </property>
  <property fmtid="{D5CDD505-2E9C-101B-9397-08002B2CF9AE}" pid="4115" name="IVID4E8FA52E">
    <vt:lpwstr/>
  </property>
  <property fmtid="{D5CDD505-2E9C-101B-9397-08002B2CF9AE}" pid="4116" name="IVIDA34C2C3E">
    <vt:lpwstr/>
  </property>
  <property fmtid="{D5CDD505-2E9C-101B-9397-08002B2CF9AE}" pid="4117" name="IVID9445850D">
    <vt:lpwstr/>
  </property>
  <property fmtid="{D5CDD505-2E9C-101B-9397-08002B2CF9AE}" pid="4118" name="IVIDE6ED92A6">
    <vt:lpwstr/>
  </property>
  <property fmtid="{D5CDD505-2E9C-101B-9397-08002B2CF9AE}" pid="4119" name="IVID2C140243">
    <vt:lpwstr/>
  </property>
  <property fmtid="{D5CDD505-2E9C-101B-9397-08002B2CF9AE}" pid="4120" name="IVID37A09E2F">
    <vt:lpwstr/>
  </property>
  <property fmtid="{D5CDD505-2E9C-101B-9397-08002B2CF9AE}" pid="4121" name="IVID68D47CC0">
    <vt:lpwstr/>
  </property>
  <property fmtid="{D5CDD505-2E9C-101B-9397-08002B2CF9AE}" pid="4122" name="IVID46381307">
    <vt:lpwstr/>
  </property>
  <property fmtid="{D5CDD505-2E9C-101B-9397-08002B2CF9AE}" pid="4123" name="IVID4EEA9797">
    <vt:lpwstr/>
  </property>
  <property fmtid="{D5CDD505-2E9C-101B-9397-08002B2CF9AE}" pid="4124" name="IVID8E1ABAB4">
    <vt:lpwstr/>
  </property>
  <property fmtid="{D5CDD505-2E9C-101B-9397-08002B2CF9AE}" pid="4125" name="IVID34D0523F">
    <vt:lpwstr/>
  </property>
  <property fmtid="{D5CDD505-2E9C-101B-9397-08002B2CF9AE}" pid="4126" name="IVIDF6EAD4D5">
    <vt:lpwstr/>
  </property>
  <property fmtid="{D5CDD505-2E9C-101B-9397-08002B2CF9AE}" pid="4127" name="IVIDF419457F">
    <vt:lpwstr/>
  </property>
  <property fmtid="{D5CDD505-2E9C-101B-9397-08002B2CF9AE}" pid="4128" name="IVIDA21993D2">
    <vt:lpwstr/>
  </property>
  <property fmtid="{D5CDD505-2E9C-101B-9397-08002B2CF9AE}" pid="4129" name="IVIDF25D4405">
    <vt:lpwstr/>
  </property>
  <property fmtid="{D5CDD505-2E9C-101B-9397-08002B2CF9AE}" pid="4130" name="IVIDE8281386">
    <vt:lpwstr/>
  </property>
  <property fmtid="{D5CDD505-2E9C-101B-9397-08002B2CF9AE}" pid="4131" name="IVID287A6CBA">
    <vt:lpwstr/>
  </property>
  <property fmtid="{D5CDD505-2E9C-101B-9397-08002B2CF9AE}" pid="4132" name="IVIDCA03D4F9">
    <vt:lpwstr/>
  </property>
  <property fmtid="{D5CDD505-2E9C-101B-9397-08002B2CF9AE}" pid="4133" name="IVID5CD5945A">
    <vt:lpwstr/>
  </property>
  <property fmtid="{D5CDD505-2E9C-101B-9397-08002B2CF9AE}" pid="4134" name="IVIDC287359E">
    <vt:lpwstr/>
  </property>
  <property fmtid="{D5CDD505-2E9C-101B-9397-08002B2CF9AE}" pid="4135" name="IVID72C50364">
    <vt:lpwstr/>
  </property>
  <property fmtid="{D5CDD505-2E9C-101B-9397-08002B2CF9AE}" pid="4136" name="IVID8F8AD">
    <vt:lpwstr/>
  </property>
  <property fmtid="{D5CDD505-2E9C-101B-9397-08002B2CF9AE}" pid="4137" name="IVID88F49">
    <vt:lpwstr/>
  </property>
  <property fmtid="{D5CDD505-2E9C-101B-9397-08002B2CF9AE}" pid="4138" name="IVID48282C3B">
    <vt:lpwstr/>
  </property>
  <property fmtid="{D5CDD505-2E9C-101B-9397-08002B2CF9AE}" pid="4139" name="IVID592C9E08">
    <vt:lpwstr/>
  </property>
  <property fmtid="{D5CDD505-2E9C-101B-9397-08002B2CF9AE}" pid="4140" name="IVID36039890">
    <vt:lpwstr/>
  </property>
  <property fmtid="{D5CDD505-2E9C-101B-9397-08002B2CF9AE}" pid="4141" name="IVIDCC0E19E9">
    <vt:lpwstr/>
  </property>
  <property fmtid="{D5CDD505-2E9C-101B-9397-08002B2CF9AE}" pid="4142" name="IVID40ABA">
    <vt:lpwstr/>
  </property>
  <property fmtid="{D5CDD505-2E9C-101B-9397-08002B2CF9AE}" pid="4143" name="IVIDEAB7DB17">
    <vt:lpwstr/>
  </property>
  <property fmtid="{D5CDD505-2E9C-101B-9397-08002B2CF9AE}" pid="4144" name="IVID7EFC0CF0">
    <vt:lpwstr/>
  </property>
  <property fmtid="{D5CDD505-2E9C-101B-9397-08002B2CF9AE}" pid="4145" name="IVID3CA53136">
    <vt:lpwstr/>
  </property>
  <property fmtid="{D5CDD505-2E9C-101B-9397-08002B2CF9AE}" pid="4146" name="IVIDDAAA2C80">
    <vt:lpwstr/>
  </property>
  <property fmtid="{D5CDD505-2E9C-101B-9397-08002B2CF9AE}" pid="4147" name="IVID601C2">
    <vt:lpwstr/>
  </property>
  <property fmtid="{D5CDD505-2E9C-101B-9397-08002B2CF9AE}" pid="4148" name="IVIDE694D080">
    <vt:lpwstr/>
  </property>
  <property fmtid="{D5CDD505-2E9C-101B-9397-08002B2CF9AE}" pid="4149" name="IVID7B587859">
    <vt:lpwstr/>
  </property>
  <property fmtid="{D5CDD505-2E9C-101B-9397-08002B2CF9AE}" pid="4150" name="IVID8CDE5AFE">
    <vt:lpwstr/>
  </property>
  <property fmtid="{D5CDD505-2E9C-101B-9397-08002B2CF9AE}" pid="4151" name="IVID74F9516C">
    <vt:lpwstr/>
  </property>
  <property fmtid="{D5CDD505-2E9C-101B-9397-08002B2CF9AE}" pid="4152" name="IVIDA062DE5B">
    <vt:lpwstr/>
  </property>
  <property fmtid="{D5CDD505-2E9C-101B-9397-08002B2CF9AE}" pid="4153" name="IVID609CEC5B">
    <vt:lpwstr/>
  </property>
  <property fmtid="{D5CDD505-2E9C-101B-9397-08002B2CF9AE}" pid="4154" name="IVIDDC27B9CF">
    <vt:lpwstr/>
  </property>
  <property fmtid="{D5CDD505-2E9C-101B-9397-08002B2CF9AE}" pid="4155" name="IVIDAA10B336">
    <vt:lpwstr/>
  </property>
  <property fmtid="{D5CDD505-2E9C-101B-9397-08002B2CF9AE}" pid="4156" name="IVIDA84A98FC">
    <vt:lpwstr/>
  </property>
  <property fmtid="{D5CDD505-2E9C-101B-9397-08002B2CF9AE}" pid="4157" name="IVID7E7C45A8">
    <vt:lpwstr/>
  </property>
  <property fmtid="{D5CDD505-2E9C-101B-9397-08002B2CF9AE}" pid="4158" name="IVID3220B0A5">
    <vt:lpwstr/>
  </property>
  <property fmtid="{D5CDD505-2E9C-101B-9397-08002B2CF9AE}" pid="4159" name="IVIDBE54A07E">
    <vt:lpwstr/>
  </property>
  <property fmtid="{D5CDD505-2E9C-101B-9397-08002B2CF9AE}" pid="4160" name="IVID8C5E4769">
    <vt:lpwstr/>
  </property>
  <property fmtid="{D5CDD505-2E9C-101B-9397-08002B2CF9AE}" pid="4161" name="IVIDF2A2BAC1">
    <vt:lpwstr/>
  </property>
  <property fmtid="{D5CDD505-2E9C-101B-9397-08002B2CF9AE}" pid="4162" name="IVID3CB96525">
    <vt:lpwstr/>
  </property>
  <property fmtid="{D5CDD505-2E9C-101B-9397-08002B2CF9AE}" pid="4163" name="IVID9A4C9403">
    <vt:lpwstr/>
  </property>
  <property fmtid="{D5CDD505-2E9C-101B-9397-08002B2CF9AE}" pid="4164" name="IVIDBA0278CC">
    <vt:lpwstr/>
  </property>
  <property fmtid="{D5CDD505-2E9C-101B-9397-08002B2CF9AE}" pid="4165" name="IVID4679537F">
    <vt:lpwstr/>
  </property>
  <property fmtid="{D5CDD505-2E9C-101B-9397-08002B2CF9AE}" pid="4166" name="IVIDC87D1FEF">
    <vt:lpwstr/>
  </property>
  <property fmtid="{D5CDD505-2E9C-101B-9397-08002B2CF9AE}" pid="4167" name="IVIDB6EF43E2">
    <vt:lpwstr/>
  </property>
  <property fmtid="{D5CDD505-2E9C-101B-9397-08002B2CF9AE}" pid="4168" name="IVID6A8311D8">
    <vt:lpwstr/>
  </property>
  <property fmtid="{D5CDD505-2E9C-101B-9397-08002B2CF9AE}" pid="4169" name="IVIDD2588FFA">
    <vt:lpwstr/>
  </property>
  <property fmtid="{D5CDD505-2E9C-101B-9397-08002B2CF9AE}" pid="4170" name="IVID5830D880">
    <vt:lpwstr/>
  </property>
  <property fmtid="{D5CDD505-2E9C-101B-9397-08002B2CF9AE}" pid="4171" name="IVID72C86478">
    <vt:lpwstr/>
  </property>
  <property fmtid="{D5CDD505-2E9C-101B-9397-08002B2CF9AE}" pid="4172" name="IVID7E52D034">
    <vt:lpwstr/>
  </property>
  <property fmtid="{D5CDD505-2E9C-101B-9397-08002B2CF9AE}" pid="4173" name="IVID98D005AD">
    <vt:lpwstr/>
  </property>
  <property fmtid="{D5CDD505-2E9C-101B-9397-08002B2CF9AE}" pid="4174" name="IVID2817146D">
    <vt:lpwstr/>
  </property>
  <property fmtid="{D5CDD505-2E9C-101B-9397-08002B2CF9AE}" pid="4175" name="IVIDCEB08B5F">
    <vt:lpwstr/>
  </property>
  <property fmtid="{D5CDD505-2E9C-101B-9397-08002B2CF9AE}" pid="4176" name="IVID20E9BD8">
    <vt:lpwstr/>
  </property>
  <property fmtid="{D5CDD505-2E9C-101B-9397-08002B2CF9AE}" pid="4177" name="IVID1EBA54CE">
    <vt:lpwstr/>
  </property>
  <property fmtid="{D5CDD505-2E9C-101B-9397-08002B2CF9AE}" pid="4178" name="IVID3A595CD8">
    <vt:lpwstr/>
  </property>
  <property fmtid="{D5CDD505-2E9C-101B-9397-08002B2CF9AE}" pid="4179" name="IVID4EB47FF8">
    <vt:lpwstr/>
  </property>
  <property fmtid="{D5CDD505-2E9C-101B-9397-08002B2CF9AE}" pid="4180" name="IVID3AD5F793">
    <vt:lpwstr/>
  </property>
  <property fmtid="{D5CDD505-2E9C-101B-9397-08002B2CF9AE}" pid="4181" name="IVID238E475F">
    <vt:lpwstr/>
  </property>
  <property fmtid="{D5CDD505-2E9C-101B-9397-08002B2CF9AE}" pid="4182" name="IVID17B4A412">
    <vt:lpwstr/>
  </property>
  <property fmtid="{D5CDD505-2E9C-101B-9397-08002B2CF9AE}" pid="4183" name="IVIDB8E47B24">
    <vt:lpwstr/>
  </property>
  <property fmtid="{D5CDD505-2E9C-101B-9397-08002B2CF9AE}" pid="4184" name="IVIDC08C5457">
    <vt:lpwstr/>
  </property>
  <property fmtid="{D5CDD505-2E9C-101B-9397-08002B2CF9AE}" pid="4185" name="IVIDBC92553C">
    <vt:lpwstr/>
  </property>
  <property fmtid="{D5CDD505-2E9C-101B-9397-08002B2CF9AE}" pid="4186" name="IVID2EF6766F">
    <vt:lpwstr/>
  </property>
  <property fmtid="{D5CDD505-2E9C-101B-9397-08002B2CF9AE}" pid="4187" name="IVID94B57530">
    <vt:lpwstr/>
  </property>
  <property fmtid="{D5CDD505-2E9C-101B-9397-08002B2CF9AE}" pid="4188" name="IVID703B47E1">
    <vt:lpwstr/>
  </property>
  <property fmtid="{D5CDD505-2E9C-101B-9397-08002B2CF9AE}" pid="4189" name="IVID92883FE1">
    <vt:lpwstr/>
  </property>
  <property fmtid="{D5CDD505-2E9C-101B-9397-08002B2CF9AE}" pid="4190" name="IVIDCE0E004B">
    <vt:lpwstr/>
  </property>
  <property fmtid="{D5CDD505-2E9C-101B-9397-08002B2CF9AE}" pid="4191" name="IVID8EFF66A3">
    <vt:lpwstr/>
  </property>
  <property fmtid="{D5CDD505-2E9C-101B-9397-08002B2CF9AE}" pid="4192" name="IVIDA2FCF286">
    <vt:lpwstr/>
  </property>
  <property fmtid="{D5CDD505-2E9C-101B-9397-08002B2CF9AE}" pid="4193" name="IVID20F7AD96">
    <vt:lpwstr/>
  </property>
  <property fmtid="{D5CDD505-2E9C-101B-9397-08002B2CF9AE}" pid="4194" name="IVIDC0A356C2">
    <vt:lpwstr/>
  </property>
  <property fmtid="{D5CDD505-2E9C-101B-9397-08002B2CF9AE}" pid="4195" name="IVIDB0141800">
    <vt:lpwstr/>
  </property>
  <property fmtid="{D5CDD505-2E9C-101B-9397-08002B2CF9AE}" pid="4196" name="IVID9A4ADF62">
    <vt:lpwstr/>
  </property>
  <property fmtid="{D5CDD505-2E9C-101B-9397-08002B2CF9AE}" pid="4197" name="IVIDFC5BB159">
    <vt:lpwstr/>
  </property>
  <property fmtid="{D5CDD505-2E9C-101B-9397-08002B2CF9AE}" pid="4198" name="IVIDEAF172E8">
    <vt:lpwstr/>
  </property>
  <property fmtid="{D5CDD505-2E9C-101B-9397-08002B2CF9AE}" pid="4199" name="IVIDF8F46A98">
    <vt:lpwstr/>
  </property>
  <property fmtid="{D5CDD505-2E9C-101B-9397-08002B2CF9AE}" pid="4200" name="IVID9856E997">
    <vt:lpwstr/>
  </property>
  <property fmtid="{D5CDD505-2E9C-101B-9397-08002B2CF9AE}" pid="4201" name="IVID187DBFA7">
    <vt:lpwstr/>
  </property>
  <property fmtid="{D5CDD505-2E9C-101B-9397-08002B2CF9AE}" pid="4202" name="IVID4436C97A">
    <vt:lpwstr/>
  </property>
  <property fmtid="{D5CDD505-2E9C-101B-9397-08002B2CF9AE}" pid="4203" name="IVIDB46E6EC1">
    <vt:lpwstr/>
  </property>
  <property fmtid="{D5CDD505-2E9C-101B-9397-08002B2CF9AE}" pid="4204" name="IVIDEA2AEEA4">
    <vt:lpwstr/>
  </property>
  <property fmtid="{D5CDD505-2E9C-101B-9397-08002B2CF9AE}" pid="4205" name="IVID62B84459">
    <vt:lpwstr/>
  </property>
  <property fmtid="{D5CDD505-2E9C-101B-9397-08002B2CF9AE}" pid="4206" name="IVID8BEDB510">
    <vt:lpwstr/>
  </property>
  <property fmtid="{D5CDD505-2E9C-101B-9397-08002B2CF9AE}" pid="4207" name="IVID52460782">
    <vt:lpwstr/>
  </property>
  <property fmtid="{D5CDD505-2E9C-101B-9397-08002B2CF9AE}" pid="4208" name="IVID66EF8A47">
    <vt:lpwstr/>
  </property>
  <property fmtid="{D5CDD505-2E9C-101B-9397-08002B2CF9AE}" pid="4209" name="IVID2267D433">
    <vt:lpwstr/>
  </property>
  <property fmtid="{D5CDD505-2E9C-101B-9397-08002B2CF9AE}" pid="4210" name="IVID6026B2DC">
    <vt:lpwstr/>
  </property>
  <property fmtid="{D5CDD505-2E9C-101B-9397-08002B2CF9AE}" pid="4211" name="IVID943F9AD0">
    <vt:lpwstr/>
  </property>
  <property fmtid="{D5CDD505-2E9C-101B-9397-08002B2CF9AE}" pid="4212" name="IVID1E4A35C6">
    <vt:lpwstr/>
  </property>
  <property fmtid="{D5CDD505-2E9C-101B-9397-08002B2CF9AE}" pid="4213" name="IVID7AF204B8">
    <vt:lpwstr/>
  </property>
  <property fmtid="{D5CDD505-2E9C-101B-9397-08002B2CF9AE}" pid="4214" name="IVID2C046D6B">
    <vt:lpwstr/>
  </property>
  <property fmtid="{D5CDD505-2E9C-101B-9397-08002B2CF9AE}" pid="4215" name="IVID96500643">
    <vt:lpwstr/>
  </property>
  <property fmtid="{D5CDD505-2E9C-101B-9397-08002B2CF9AE}" pid="4216" name="IVIDB82ADF27">
    <vt:lpwstr/>
  </property>
  <property fmtid="{D5CDD505-2E9C-101B-9397-08002B2CF9AE}" pid="4217" name="IVID48EB777A">
    <vt:lpwstr/>
  </property>
  <property fmtid="{D5CDD505-2E9C-101B-9397-08002B2CF9AE}" pid="4218" name="IVID440596F9">
    <vt:lpwstr/>
  </property>
  <property fmtid="{D5CDD505-2E9C-101B-9397-08002B2CF9AE}" pid="4219" name="IVID22703629">
    <vt:lpwstr/>
  </property>
  <property fmtid="{D5CDD505-2E9C-101B-9397-08002B2CF9AE}" pid="4220" name="IVID3660AC0D">
    <vt:lpwstr/>
  </property>
  <property fmtid="{D5CDD505-2E9C-101B-9397-08002B2CF9AE}" pid="4221" name="IVID1C89C729">
    <vt:lpwstr/>
  </property>
  <property fmtid="{D5CDD505-2E9C-101B-9397-08002B2CF9AE}" pid="4222" name="IVID9AE59E2F">
    <vt:lpwstr/>
  </property>
  <property fmtid="{D5CDD505-2E9C-101B-9397-08002B2CF9AE}" pid="4223" name="IVID1CFCE763">
    <vt:lpwstr/>
  </property>
  <property fmtid="{D5CDD505-2E9C-101B-9397-08002B2CF9AE}" pid="4224" name="IVIDBCE2A8DB">
    <vt:lpwstr/>
  </property>
  <property fmtid="{D5CDD505-2E9C-101B-9397-08002B2CF9AE}" pid="4225" name="IVID8475CBC9">
    <vt:lpwstr/>
  </property>
  <property fmtid="{D5CDD505-2E9C-101B-9397-08002B2CF9AE}" pid="4226" name="IVIDE22C8479">
    <vt:lpwstr/>
  </property>
  <property fmtid="{D5CDD505-2E9C-101B-9397-08002B2CF9AE}" pid="4227" name="IVID9C2ED5DB">
    <vt:lpwstr/>
  </property>
  <property fmtid="{D5CDD505-2E9C-101B-9397-08002B2CF9AE}" pid="4228" name="IVID8EB467B4">
    <vt:lpwstr/>
  </property>
  <property fmtid="{D5CDD505-2E9C-101B-9397-08002B2CF9AE}" pid="4229" name="IVID8A0D3DB5">
    <vt:lpwstr/>
  </property>
  <property fmtid="{D5CDD505-2E9C-101B-9397-08002B2CF9AE}" pid="4230" name="IVID445140A4">
    <vt:lpwstr/>
  </property>
  <property fmtid="{D5CDD505-2E9C-101B-9397-08002B2CF9AE}" pid="4231" name="IVID84F89FDD">
    <vt:lpwstr/>
  </property>
  <property fmtid="{D5CDD505-2E9C-101B-9397-08002B2CF9AE}" pid="4232" name="IVIDC66E6996">
    <vt:lpwstr/>
  </property>
  <property fmtid="{D5CDD505-2E9C-101B-9397-08002B2CF9AE}" pid="4233" name="IVID4C060711">
    <vt:lpwstr/>
  </property>
  <property fmtid="{D5CDD505-2E9C-101B-9397-08002B2CF9AE}" pid="4234" name="IVID264AB624">
    <vt:lpwstr/>
  </property>
  <property fmtid="{D5CDD505-2E9C-101B-9397-08002B2CF9AE}" pid="4235" name="IVID34F30B6B">
    <vt:lpwstr/>
  </property>
  <property fmtid="{D5CDD505-2E9C-101B-9397-08002B2CF9AE}" pid="4236" name="IVIDB4408E11">
    <vt:lpwstr/>
  </property>
  <property fmtid="{D5CDD505-2E9C-101B-9397-08002B2CF9AE}" pid="4237" name="IVIDA2EEB99E">
    <vt:lpwstr/>
  </property>
  <property fmtid="{D5CDD505-2E9C-101B-9397-08002B2CF9AE}" pid="4238" name="IVIDC26B7118">
    <vt:lpwstr/>
  </property>
  <property fmtid="{D5CDD505-2E9C-101B-9397-08002B2CF9AE}" pid="4239" name="IVID902E01A7">
    <vt:lpwstr/>
  </property>
  <property fmtid="{D5CDD505-2E9C-101B-9397-08002B2CF9AE}" pid="4240" name="IVID50AB20DC">
    <vt:lpwstr/>
  </property>
  <property fmtid="{D5CDD505-2E9C-101B-9397-08002B2CF9AE}" pid="4241" name="IVIDE60933FB">
    <vt:lpwstr/>
  </property>
  <property fmtid="{D5CDD505-2E9C-101B-9397-08002B2CF9AE}" pid="4242" name="IVID1808EE14">
    <vt:lpwstr/>
  </property>
  <property fmtid="{D5CDD505-2E9C-101B-9397-08002B2CF9AE}" pid="4243" name="IVID9E692178">
    <vt:lpwstr/>
  </property>
  <property fmtid="{D5CDD505-2E9C-101B-9397-08002B2CF9AE}" pid="4244" name="IVIDF4BB32F4">
    <vt:lpwstr/>
  </property>
  <property fmtid="{D5CDD505-2E9C-101B-9397-08002B2CF9AE}" pid="4245" name="IVID82E59F36">
    <vt:lpwstr/>
  </property>
  <property fmtid="{D5CDD505-2E9C-101B-9397-08002B2CF9AE}" pid="4246" name="IVIDEC031490">
    <vt:lpwstr/>
  </property>
  <property fmtid="{D5CDD505-2E9C-101B-9397-08002B2CF9AE}" pid="4247" name="IVID6E2F8D64">
    <vt:lpwstr/>
  </property>
  <property fmtid="{D5CDD505-2E9C-101B-9397-08002B2CF9AE}" pid="4248" name="IVIDB8B219E6">
    <vt:lpwstr/>
  </property>
  <property fmtid="{D5CDD505-2E9C-101B-9397-08002B2CF9AE}" pid="4249" name="IVIDAC985706">
    <vt:lpwstr/>
  </property>
  <property fmtid="{D5CDD505-2E9C-101B-9397-08002B2CF9AE}" pid="4250" name="IVID4E7F5F33">
    <vt:lpwstr/>
  </property>
  <property fmtid="{D5CDD505-2E9C-101B-9397-08002B2CF9AE}" pid="4251" name="IVID1468141C">
    <vt:lpwstr/>
  </property>
  <property fmtid="{D5CDD505-2E9C-101B-9397-08002B2CF9AE}" pid="4252" name="IVIDF04A5C37">
    <vt:lpwstr/>
  </property>
  <property fmtid="{D5CDD505-2E9C-101B-9397-08002B2CF9AE}" pid="4253" name="IVID58CB2BC2">
    <vt:lpwstr/>
  </property>
  <property fmtid="{D5CDD505-2E9C-101B-9397-08002B2CF9AE}" pid="4254" name="IVID464C1919">
    <vt:lpwstr/>
  </property>
  <property fmtid="{D5CDD505-2E9C-101B-9397-08002B2CF9AE}" pid="4255" name="IVID9EF4415B">
    <vt:lpwstr/>
  </property>
  <property fmtid="{D5CDD505-2E9C-101B-9397-08002B2CF9AE}" pid="4256" name="IVID5ABEA79D">
    <vt:lpwstr/>
  </property>
  <property fmtid="{D5CDD505-2E9C-101B-9397-08002B2CF9AE}" pid="4257" name="IVIDA04BCF71">
    <vt:lpwstr/>
  </property>
  <property fmtid="{D5CDD505-2E9C-101B-9397-08002B2CF9AE}" pid="4258" name="IVIDF0F94607">
    <vt:lpwstr/>
  </property>
  <property fmtid="{D5CDD505-2E9C-101B-9397-08002B2CF9AE}" pid="4259" name="IVIDB0F81187">
    <vt:lpwstr/>
  </property>
  <property fmtid="{D5CDD505-2E9C-101B-9397-08002B2CF9AE}" pid="4260" name="IVID2C52BF81">
    <vt:lpwstr/>
  </property>
  <property fmtid="{D5CDD505-2E9C-101B-9397-08002B2CF9AE}" pid="4261" name="IVIDD0827138">
    <vt:lpwstr/>
  </property>
  <property fmtid="{D5CDD505-2E9C-101B-9397-08002B2CF9AE}" pid="4262" name="IVID48083B">
    <vt:lpwstr/>
  </property>
  <property fmtid="{D5CDD505-2E9C-101B-9397-08002B2CF9AE}" pid="4263" name="IVIDF264359C">
    <vt:lpwstr/>
  </property>
  <property fmtid="{D5CDD505-2E9C-101B-9397-08002B2CF9AE}" pid="4264" name="IVIDDD3BAB5A">
    <vt:lpwstr/>
  </property>
  <property fmtid="{D5CDD505-2E9C-101B-9397-08002B2CF9AE}" pid="4265" name="IVID6274F42E">
    <vt:lpwstr/>
  </property>
  <property fmtid="{D5CDD505-2E9C-101B-9397-08002B2CF9AE}" pid="4266" name="IVID8C31E451">
    <vt:lpwstr/>
  </property>
  <property fmtid="{D5CDD505-2E9C-101B-9397-08002B2CF9AE}" pid="4267" name="IVID49C586D">
    <vt:lpwstr/>
  </property>
  <property fmtid="{D5CDD505-2E9C-101B-9397-08002B2CF9AE}" pid="4268" name="IVID84CF0414">
    <vt:lpwstr/>
  </property>
  <property fmtid="{D5CDD505-2E9C-101B-9397-08002B2CF9AE}" pid="4269" name="IVIDC952369">
    <vt:lpwstr/>
  </property>
  <property fmtid="{D5CDD505-2E9C-101B-9397-08002B2CF9AE}" pid="4270" name="IVIDAACA1E52">
    <vt:lpwstr/>
  </property>
  <property fmtid="{D5CDD505-2E9C-101B-9397-08002B2CF9AE}" pid="4271" name="IVIDA2973471">
    <vt:lpwstr/>
  </property>
  <property fmtid="{D5CDD505-2E9C-101B-9397-08002B2CF9AE}" pid="4272" name="IVIDC6BDB906">
    <vt:lpwstr/>
  </property>
  <property fmtid="{D5CDD505-2E9C-101B-9397-08002B2CF9AE}" pid="4273" name="IVIDC0D30503">
    <vt:lpwstr/>
  </property>
  <property fmtid="{D5CDD505-2E9C-101B-9397-08002B2CF9AE}" pid="4274" name="IVID7CACB472">
    <vt:lpwstr/>
  </property>
  <property fmtid="{D5CDD505-2E9C-101B-9397-08002B2CF9AE}" pid="4275" name="IVIDCEC5D6D9">
    <vt:lpwstr/>
  </property>
  <property fmtid="{D5CDD505-2E9C-101B-9397-08002B2CF9AE}" pid="4276" name="IVID1278DE22">
    <vt:lpwstr/>
  </property>
  <property fmtid="{D5CDD505-2E9C-101B-9397-08002B2CF9AE}" pid="4277" name="IVIDDCE4B94E">
    <vt:lpwstr/>
  </property>
  <property fmtid="{D5CDD505-2E9C-101B-9397-08002B2CF9AE}" pid="4278" name="IVID204226B3">
    <vt:lpwstr/>
  </property>
  <property fmtid="{D5CDD505-2E9C-101B-9397-08002B2CF9AE}" pid="4279" name="IVID26C1E48E">
    <vt:lpwstr/>
  </property>
  <property fmtid="{D5CDD505-2E9C-101B-9397-08002B2CF9AE}" pid="4280" name="IVIDB4EECE9B">
    <vt:lpwstr/>
  </property>
  <property fmtid="{D5CDD505-2E9C-101B-9397-08002B2CF9AE}" pid="4281" name="IVIDD825484D">
    <vt:lpwstr/>
  </property>
  <property fmtid="{D5CDD505-2E9C-101B-9397-08002B2CF9AE}" pid="4282" name="IVIDE0A7E53">
    <vt:lpwstr/>
  </property>
  <property fmtid="{D5CDD505-2E9C-101B-9397-08002B2CF9AE}" pid="4283" name="IVID6EBA1F11">
    <vt:lpwstr/>
  </property>
  <property fmtid="{D5CDD505-2E9C-101B-9397-08002B2CF9AE}" pid="4284" name="IVID465E40C3">
    <vt:lpwstr/>
  </property>
  <property fmtid="{D5CDD505-2E9C-101B-9397-08002B2CF9AE}" pid="4285" name="IVID757F94FD">
    <vt:lpwstr/>
  </property>
  <property fmtid="{D5CDD505-2E9C-101B-9397-08002B2CF9AE}" pid="4286" name="IVIDC865E89F">
    <vt:lpwstr/>
  </property>
  <property fmtid="{D5CDD505-2E9C-101B-9397-08002B2CF9AE}" pid="4287" name="IVID7ED62A5F">
    <vt:lpwstr/>
  </property>
  <property fmtid="{D5CDD505-2E9C-101B-9397-08002B2CF9AE}" pid="4288" name="IVID48D54BCE">
    <vt:lpwstr/>
  </property>
  <property fmtid="{D5CDD505-2E9C-101B-9397-08002B2CF9AE}" pid="4289" name="IVIDAA299021">
    <vt:lpwstr/>
  </property>
  <property fmtid="{D5CDD505-2E9C-101B-9397-08002B2CF9AE}" pid="4290" name="IVID754A8">
    <vt:lpwstr/>
  </property>
  <property fmtid="{D5CDD505-2E9C-101B-9397-08002B2CF9AE}" pid="4291" name="IVIDF8146153">
    <vt:lpwstr/>
  </property>
  <property fmtid="{D5CDD505-2E9C-101B-9397-08002B2CF9AE}" pid="4292" name="IVIDE170929">
    <vt:lpwstr/>
  </property>
  <property fmtid="{D5CDD505-2E9C-101B-9397-08002B2CF9AE}" pid="4293" name="IVIDB0FF7D4D">
    <vt:lpwstr/>
  </property>
  <property fmtid="{D5CDD505-2E9C-101B-9397-08002B2CF9AE}" pid="4294" name="IVIDDA0F808B">
    <vt:lpwstr/>
  </property>
  <property fmtid="{D5CDD505-2E9C-101B-9397-08002B2CF9AE}" pid="4295" name="IVID7ABDF6F2">
    <vt:lpwstr/>
  </property>
  <property fmtid="{D5CDD505-2E9C-101B-9397-08002B2CF9AE}" pid="4296" name="IVIDBCDCEF57">
    <vt:lpwstr/>
  </property>
  <property fmtid="{D5CDD505-2E9C-101B-9397-08002B2CF9AE}" pid="4297" name="IVID40C11ADD">
    <vt:lpwstr/>
  </property>
  <property fmtid="{D5CDD505-2E9C-101B-9397-08002B2CF9AE}" pid="4298" name="IVIDEE4FCD9A">
    <vt:lpwstr/>
  </property>
  <property fmtid="{D5CDD505-2E9C-101B-9397-08002B2CF9AE}" pid="4299" name="IVIDB4972C8C">
    <vt:lpwstr/>
  </property>
  <property fmtid="{D5CDD505-2E9C-101B-9397-08002B2CF9AE}" pid="4300" name="IVID8322CD6">
    <vt:lpwstr/>
  </property>
  <property fmtid="{D5CDD505-2E9C-101B-9397-08002B2CF9AE}" pid="4301" name="IVIDF0870752">
    <vt:lpwstr/>
  </property>
  <property fmtid="{D5CDD505-2E9C-101B-9397-08002B2CF9AE}" pid="4302" name="IVID9841224C">
    <vt:lpwstr/>
  </property>
  <property fmtid="{D5CDD505-2E9C-101B-9397-08002B2CF9AE}" pid="4303" name="IVIDB628897A">
    <vt:lpwstr/>
  </property>
  <property fmtid="{D5CDD505-2E9C-101B-9397-08002B2CF9AE}" pid="4304" name="IVID10A7">
    <vt:lpwstr/>
  </property>
  <property fmtid="{D5CDD505-2E9C-101B-9397-08002B2CF9AE}" pid="4305" name="IVID16FAF">
    <vt:lpwstr/>
  </property>
  <property fmtid="{D5CDD505-2E9C-101B-9397-08002B2CF9AE}" pid="4306" name="IVIDCAE5652B">
    <vt:lpwstr/>
  </property>
  <property fmtid="{D5CDD505-2E9C-101B-9397-08002B2CF9AE}" pid="4307" name="IVID708FFCAA">
    <vt:lpwstr/>
  </property>
  <property fmtid="{D5CDD505-2E9C-101B-9397-08002B2CF9AE}" pid="4308" name="IVID2420400">
    <vt:lpwstr/>
  </property>
  <property fmtid="{D5CDD505-2E9C-101B-9397-08002B2CF9AE}" pid="4309" name="IVIDF64E1C37">
    <vt:lpwstr/>
  </property>
  <property fmtid="{D5CDD505-2E9C-101B-9397-08002B2CF9AE}" pid="4310" name="IVID42341740">
    <vt:lpwstr/>
  </property>
  <property fmtid="{D5CDD505-2E9C-101B-9397-08002B2CF9AE}" pid="4311" name="IVID3A56DEBA">
    <vt:lpwstr/>
  </property>
  <property fmtid="{D5CDD505-2E9C-101B-9397-08002B2CF9AE}" pid="4312" name="IVIDAF0D9">
    <vt:lpwstr/>
  </property>
  <property fmtid="{D5CDD505-2E9C-101B-9397-08002B2CF9AE}" pid="4313" name="IVIDDF17C">
    <vt:lpwstr/>
  </property>
  <property fmtid="{D5CDD505-2E9C-101B-9397-08002B2CF9AE}" pid="4314" name="IVIDF097A">
    <vt:lpwstr/>
  </property>
  <property fmtid="{D5CDD505-2E9C-101B-9397-08002B2CF9AE}" pid="4315" name="IVIDA48D4F56">
    <vt:lpwstr/>
  </property>
  <property fmtid="{D5CDD505-2E9C-101B-9397-08002B2CF9AE}" pid="4316" name="IVID24AF84B0">
    <vt:lpwstr/>
  </property>
  <property fmtid="{D5CDD505-2E9C-101B-9397-08002B2CF9AE}" pid="4317" name="IVIDD6D3297B">
    <vt:lpwstr/>
  </property>
  <property fmtid="{D5CDD505-2E9C-101B-9397-08002B2CF9AE}" pid="4318" name="IVIDE70B689">
    <vt:lpwstr/>
  </property>
  <property fmtid="{D5CDD505-2E9C-101B-9397-08002B2CF9AE}" pid="4319" name="IVIDA6563">
    <vt:lpwstr/>
  </property>
  <property fmtid="{D5CDD505-2E9C-101B-9397-08002B2CF9AE}" pid="4320" name="IVID2ED88B91">
    <vt:lpwstr/>
  </property>
  <property fmtid="{D5CDD505-2E9C-101B-9397-08002B2CF9AE}" pid="4321" name="IVIDD44EF84A">
    <vt:lpwstr/>
  </property>
  <property fmtid="{D5CDD505-2E9C-101B-9397-08002B2CF9AE}" pid="4322" name="IVID2E35165A">
    <vt:lpwstr/>
  </property>
  <property fmtid="{D5CDD505-2E9C-101B-9397-08002B2CF9AE}" pid="4323" name="IVID469713A7">
    <vt:lpwstr/>
  </property>
  <property fmtid="{D5CDD505-2E9C-101B-9397-08002B2CF9AE}" pid="4324" name="IVID84260E6F">
    <vt:lpwstr/>
  </property>
  <property fmtid="{D5CDD505-2E9C-101B-9397-08002B2CF9AE}" pid="4325" name="IVID5CF56478">
    <vt:lpwstr/>
  </property>
  <property fmtid="{D5CDD505-2E9C-101B-9397-08002B2CF9AE}" pid="4326" name="IVID98CBCB44">
    <vt:lpwstr/>
  </property>
  <property fmtid="{D5CDD505-2E9C-101B-9397-08002B2CF9AE}" pid="4327" name="IVID327752FF">
    <vt:lpwstr/>
  </property>
  <property fmtid="{D5CDD505-2E9C-101B-9397-08002B2CF9AE}" pid="4328" name="IVIDE681A">
    <vt:lpwstr/>
  </property>
  <property fmtid="{D5CDD505-2E9C-101B-9397-08002B2CF9AE}" pid="4329" name="IVIDC63E1FA9">
    <vt:lpwstr/>
  </property>
  <property fmtid="{D5CDD505-2E9C-101B-9397-08002B2CF9AE}" pid="4330" name="IVIDE463E15A">
    <vt:lpwstr/>
  </property>
  <property fmtid="{D5CDD505-2E9C-101B-9397-08002B2CF9AE}" pid="4331" name="IVID92B6C4B5">
    <vt:lpwstr/>
  </property>
  <property fmtid="{D5CDD505-2E9C-101B-9397-08002B2CF9AE}" pid="4332" name="IVIDE0254159">
    <vt:lpwstr/>
  </property>
  <property fmtid="{D5CDD505-2E9C-101B-9397-08002B2CF9AE}" pid="4333" name="IVID5E82B0EB">
    <vt:lpwstr/>
  </property>
  <property fmtid="{D5CDD505-2E9C-101B-9397-08002B2CF9AE}" pid="4334" name="IVID92B8A10A">
    <vt:lpwstr/>
  </property>
  <property fmtid="{D5CDD505-2E9C-101B-9397-08002B2CF9AE}" pid="4335" name="IVID9E32DD6C">
    <vt:lpwstr/>
  </property>
  <property fmtid="{D5CDD505-2E9C-101B-9397-08002B2CF9AE}" pid="4336" name="IVIDDEE0AEC6">
    <vt:lpwstr/>
  </property>
  <property fmtid="{D5CDD505-2E9C-101B-9397-08002B2CF9AE}" pid="4337" name="IVID609E9302">
    <vt:lpwstr/>
  </property>
  <property fmtid="{D5CDD505-2E9C-101B-9397-08002B2CF9AE}" pid="4338" name="IVIDD0AB9A3E">
    <vt:lpwstr/>
  </property>
  <property fmtid="{D5CDD505-2E9C-101B-9397-08002B2CF9AE}" pid="4339" name="IVID70CEC9D2">
    <vt:lpwstr/>
  </property>
  <property fmtid="{D5CDD505-2E9C-101B-9397-08002B2CF9AE}" pid="4340" name="IVID244828E3">
    <vt:lpwstr/>
  </property>
  <property fmtid="{D5CDD505-2E9C-101B-9397-08002B2CF9AE}" pid="4341" name="IVIDFC36A742">
    <vt:lpwstr/>
  </property>
  <property fmtid="{D5CDD505-2E9C-101B-9397-08002B2CF9AE}" pid="4342" name="IVIDB671B80B">
    <vt:lpwstr/>
  </property>
  <property fmtid="{D5CDD505-2E9C-101B-9397-08002B2CF9AE}" pid="4343" name="IVID54587A0E">
    <vt:lpwstr/>
  </property>
  <property fmtid="{D5CDD505-2E9C-101B-9397-08002B2CF9AE}" pid="4344" name="IVID2E8AB887">
    <vt:lpwstr/>
  </property>
  <property fmtid="{D5CDD505-2E9C-101B-9397-08002B2CF9AE}" pid="4345" name="IVID80975B8D">
    <vt:lpwstr/>
  </property>
  <property fmtid="{D5CDD505-2E9C-101B-9397-08002B2CF9AE}" pid="4346" name="IVIDF8E76318">
    <vt:lpwstr/>
  </property>
  <property fmtid="{D5CDD505-2E9C-101B-9397-08002B2CF9AE}" pid="4347" name="IVIDA8829544">
    <vt:lpwstr/>
  </property>
  <property fmtid="{D5CDD505-2E9C-101B-9397-08002B2CF9AE}" pid="4348" name="IVIDBA00F418">
    <vt:lpwstr/>
  </property>
  <property fmtid="{D5CDD505-2E9C-101B-9397-08002B2CF9AE}" pid="4349" name="IVIDDCF4D3E8">
    <vt:lpwstr/>
  </property>
  <property fmtid="{D5CDD505-2E9C-101B-9397-08002B2CF9AE}" pid="4350" name="IVID9E5BC13B">
    <vt:lpwstr/>
  </property>
  <property fmtid="{D5CDD505-2E9C-101B-9397-08002B2CF9AE}" pid="4351" name="IVID667B1BE">
    <vt:lpwstr/>
  </property>
  <property fmtid="{D5CDD505-2E9C-101B-9397-08002B2CF9AE}" pid="4352" name="IVIDA0509314">
    <vt:lpwstr/>
  </property>
  <property fmtid="{D5CDD505-2E9C-101B-9397-08002B2CF9AE}" pid="4353" name="IVID804DD341">
    <vt:lpwstr/>
  </property>
  <property fmtid="{D5CDD505-2E9C-101B-9397-08002B2CF9AE}" pid="4354" name="IVID3A633A5C">
    <vt:lpwstr/>
  </property>
  <property fmtid="{D5CDD505-2E9C-101B-9397-08002B2CF9AE}" pid="4355" name="IVIDA6D18F99">
    <vt:lpwstr/>
  </property>
  <property fmtid="{D5CDD505-2E9C-101B-9397-08002B2CF9AE}" pid="4356" name="IVID84C95CB1">
    <vt:lpwstr/>
  </property>
  <property fmtid="{D5CDD505-2E9C-101B-9397-08002B2CF9AE}" pid="4357" name="IVID69734E3">
    <vt:lpwstr/>
  </property>
  <property fmtid="{D5CDD505-2E9C-101B-9397-08002B2CF9AE}" pid="4358" name="IVID183748AB">
    <vt:lpwstr/>
  </property>
  <property fmtid="{D5CDD505-2E9C-101B-9397-08002B2CF9AE}" pid="4359" name="IVID7656C">
    <vt:lpwstr/>
  </property>
  <property fmtid="{D5CDD505-2E9C-101B-9397-08002B2CF9AE}" pid="4360" name="IVIDCEAD5516">
    <vt:lpwstr/>
  </property>
  <property fmtid="{D5CDD505-2E9C-101B-9397-08002B2CF9AE}" pid="4361" name="IVIDBC5505E5">
    <vt:lpwstr/>
  </property>
  <property fmtid="{D5CDD505-2E9C-101B-9397-08002B2CF9AE}" pid="4362" name="IVIDF4AF12E9">
    <vt:lpwstr/>
  </property>
  <property fmtid="{D5CDD505-2E9C-101B-9397-08002B2CF9AE}" pid="4363" name="IVIDB6338C5A">
    <vt:lpwstr/>
  </property>
  <property fmtid="{D5CDD505-2E9C-101B-9397-08002B2CF9AE}" pid="4364" name="IVIDD08C">
    <vt:lpwstr/>
  </property>
  <property fmtid="{D5CDD505-2E9C-101B-9397-08002B2CF9AE}" pid="4365" name="IVIDFA2942B8">
    <vt:lpwstr/>
  </property>
  <property fmtid="{D5CDD505-2E9C-101B-9397-08002B2CF9AE}" pid="4366" name="IVID48DB7381">
    <vt:lpwstr/>
  </property>
  <property fmtid="{D5CDD505-2E9C-101B-9397-08002B2CF9AE}" pid="4367" name="IVIDDA8AFACE">
    <vt:lpwstr/>
  </property>
  <property fmtid="{D5CDD505-2E9C-101B-9397-08002B2CF9AE}" pid="4368" name="IVIDD89090B0">
    <vt:lpwstr/>
  </property>
  <property fmtid="{D5CDD505-2E9C-101B-9397-08002B2CF9AE}" pid="4369" name="IVID127E2396">
    <vt:lpwstr/>
  </property>
  <property fmtid="{D5CDD505-2E9C-101B-9397-08002B2CF9AE}" pid="4370" name="IVID6A33FA6A">
    <vt:lpwstr/>
  </property>
  <property fmtid="{D5CDD505-2E9C-101B-9397-08002B2CF9AE}" pid="4371" name="IVIDD83AE03A">
    <vt:lpwstr/>
  </property>
  <property fmtid="{D5CDD505-2E9C-101B-9397-08002B2CF9AE}" pid="4372" name="IVIDEE98E35E">
    <vt:lpwstr/>
  </property>
  <property fmtid="{D5CDD505-2E9C-101B-9397-08002B2CF9AE}" pid="4373" name="IVID5285AA91">
    <vt:lpwstr/>
  </property>
  <property fmtid="{D5CDD505-2E9C-101B-9397-08002B2CF9AE}" pid="4374" name="IVID8A63D477">
    <vt:lpwstr/>
  </property>
  <property fmtid="{D5CDD505-2E9C-101B-9397-08002B2CF9AE}" pid="4375" name="IVID3CC5B0ED">
    <vt:lpwstr/>
  </property>
  <property fmtid="{D5CDD505-2E9C-101B-9397-08002B2CF9AE}" pid="4376" name="IVID50EF8952">
    <vt:lpwstr/>
  </property>
  <property fmtid="{D5CDD505-2E9C-101B-9397-08002B2CF9AE}" pid="4377" name="IVIDB397BC">
    <vt:lpwstr/>
  </property>
  <property fmtid="{D5CDD505-2E9C-101B-9397-08002B2CF9AE}" pid="4378" name="IVID56E880FA">
    <vt:lpwstr/>
  </property>
  <property fmtid="{D5CDD505-2E9C-101B-9397-08002B2CF9AE}" pid="4379" name="IVIDFE06D49E">
    <vt:lpwstr/>
  </property>
  <property fmtid="{D5CDD505-2E9C-101B-9397-08002B2CF9AE}" pid="4380" name="IVID88073C98">
    <vt:lpwstr/>
  </property>
  <property fmtid="{D5CDD505-2E9C-101B-9397-08002B2CF9AE}" pid="4381" name="IVID88297AA8">
    <vt:lpwstr/>
  </property>
  <property fmtid="{D5CDD505-2E9C-101B-9397-08002B2CF9AE}" pid="4382" name="IVIDECE5FC3B">
    <vt:lpwstr/>
  </property>
  <property fmtid="{D5CDD505-2E9C-101B-9397-08002B2CF9AE}" pid="4383" name="IVID44FDFA70">
    <vt:lpwstr/>
  </property>
  <property fmtid="{D5CDD505-2E9C-101B-9397-08002B2CF9AE}" pid="4384" name="IVID9EEAABD5">
    <vt:lpwstr/>
  </property>
  <property fmtid="{D5CDD505-2E9C-101B-9397-08002B2CF9AE}" pid="4385" name="IVID4AB6CFB5">
    <vt:lpwstr/>
  </property>
  <property fmtid="{D5CDD505-2E9C-101B-9397-08002B2CF9AE}" pid="4386" name="IVIDD8797F7C">
    <vt:lpwstr/>
  </property>
  <property fmtid="{D5CDD505-2E9C-101B-9397-08002B2CF9AE}" pid="4387" name="IVID7C578DEC">
    <vt:lpwstr/>
  </property>
  <property fmtid="{D5CDD505-2E9C-101B-9397-08002B2CF9AE}" pid="4388" name="IVIDA0EDF40">
    <vt:lpwstr/>
  </property>
  <property fmtid="{D5CDD505-2E9C-101B-9397-08002B2CF9AE}" pid="4389" name="IVID9B7F9">
    <vt:lpwstr/>
  </property>
  <property fmtid="{D5CDD505-2E9C-101B-9397-08002B2CF9AE}" pid="4390" name="IVIDA5EC404">
    <vt:lpwstr/>
  </property>
  <property fmtid="{D5CDD505-2E9C-101B-9397-08002B2CF9AE}" pid="4391" name="IVIDD46D2B03">
    <vt:lpwstr/>
  </property>
  <property fmtid="{D5CDD505-2E9C-101B-9397-08002B2CF9AE}" pid="4392" name="IVID3EE77E1C">
    <vt:lpwstr/>
  </property>
  <property fmtid="{D5CDD505-2E9C-101B-9397-08002B2CF9AE}" pid="4393" name="IVID66EF0A33">
    <vt:lpwstr/>
  </property>
  <property fmtid="{D5CDD505-2E9C-101B-9397-08002B2CF9AE}" pid="4394" name="IVIDD046C52E">
    <vt:lpwstr/>
  </property>
  <property fmtid="{D5CDD505-2E9C-101B-9397-08002B2CF9AE}" pid="4395" name="IVIDD468C820">
    <vt:lpwstr/>
  </property>
  <property fmtid="{D5CDD505-2E9C-101B-9397-08002B2CF9AE}" pid="4396" name="IVID98F5109E">
    <vt:lpwstr/>
  </property>
  <property fmtid="{D5CDD505-2E9C-101B-9397-08002B2CF9AE}" pid="4397" name="IVID6E3D127">
    <vt:lpwstr/>
  </property>
  <property fmtid="{D5CDD505-2E9C-101B-9397-08002B2CF9AE}" pid="4398" name="IVID3E3015E6">
    <vt:lpwstr/>
  </property>
  <property fmtid="{D5CDD505-2E9C-101B-9397-08002B2CF9AE}" pid="4399" name="IVID35407DB">
    <vt:lpwstr/>
  </property>
  <property fmtid="{D5CDD505-2E9C-101B-9397-08002B2CF9AE}" pid="4400" name="IVID200">
    <vt:lpwstr/>
  </property>
  <property fmtid="{D5CDD505-2E9C-101B-9397-08002B2CF9AE}" pid="4401" name="IVID23131BD6">
    <vt:lpwstr/>
  </property>
  <property fmtid="{D5CDD505-2E9C-101B-9397-08002B2CF9AE}" pid="4402" name="IVID1A3212D6">
    <vt:lpwstr/>
  </property>
  <property fmtid="{D5CDD505-2E9C-101B-9397-08002B2CF9AE}" pid="4403" name="IVID220F1BDF">
    <vt:lpwstr/>
  </property>
  <property fmtid="{D5CDD505-2E9C-101B-9397-08002B2CF9AE}" pid="4404" name="IVID66C9DC67">
    <vt:lpwstr/>
  </property>
  <property fmtid="{D5CDD505-2E9C-101B-9397-08002B2CF9AE}" pid="4405" name="IVID680478D">
    <vt:lpwstr/>
  </property>
  <property fmtid="{D5CDD505-2E9C-101B-9397-08002B2CF9AE}" pid="4406" name="IVID18EA19D2">
    <vt:lpwstr/>
  </property>
  <property fmtid="{D5CDD505-2E9C-101B-9397-08002B2CF9AE}" pid="4407" name="IVIDA21AC6F2">
    <vt:lpwstr/>
  </property>
  <property fmtid="{D5CDD505-2E9C-101B-9397-08002B2CF9AE}" pid="4408" name="IVIDBC834585">
    <vt:lpwstr/>
  </property>
  <property fmtid="{D5CDD505-2E9C-101B-9397-08002B2CF9AE}" pid="4409" name="IVIDE857D784">
    <vt:lpwstr/>
  </property>
  <property fmtid="{D5CDD505-2E9C-101B-9397-08002B2CF9AE}" pid="4410" name="IVIDDBDF7A95">
    <vt:lpwstr/>
  </property>
  <property fmtid="{D5CDD505-2E9C-101B-9397-08002B2CF9AE}" pid="4411" name="IVIDB60D92D2">
    <vt:lpwstr/>
  </property>
  <property fmtid="{D5CDD505-2E9C-101B-9397-08002B2CF9AE}" pid="4412" name="IVID122F22FF">
    <vt:lpwstr/>
  </property>
  <property fmtid="{D5CDD505-2E9C-101B-9397-08002B2CF9AE}" pid="4413" name="IVIDCBFAAF9">
    <vt:lpwstr/>
  </property>
  <property fmtid="{D5CDD505-2E9C-101B-9397-08002B2CF9AE}" pid="4414" name="IVIDF8C7A">
    <vt:lpwstr/>
  </property>
  <property fmtid="{D5CDD505-2E9C-101B-9397-08002B2CF9AE}" pid="4415" name="IVID420FEEE8">
    <vt:lpwstr/>
  </property>
  <property fmtid="{D5CDD505-2E9C-101B-9397-08002B2CF9AE}" pid="4416" name="IVID9C6199B6">
    <vt:lpwstr/>
  </property>
  <property fmtid="{D5CDD505-2E9C-101B-9397-08002B2CF9AE}" pid="4417" name="IVIDBC0D780D">
    <vt:lpwstr/>
  </property>
  <property fmtid="{D5CDD505-2E9C-101B-9397-08002B2CF9AE}" pid="4418" name="IVID8816004E">
    <vt:lpwstr/>
  </property>
  <property fmtid="{D5CDD505-2E9C-101B-9397-08002B2CF9AE}" pid="4419" name="IVIDBEC682C1">
    <vt:lpwstr/>
  </property>
  <property fmtid="{D5CDD505-2E9C-101B-9397-08002B2CF9AE}" pid="4420" name="IVID86A65535">
    <vt:lpwstr/>
  </property>
  <property fmtid="{D5CDD505-2E9C-101B-9397-08002B2CF9AE}" pid="4421" name="IVID801D3CDE">
    <vt:lpwstr/>
  </property>
  <property fmtid="{D5CDD505-2E9C-101B-9397-08002B2CF9AE}" pid="4422" name="IVID84F8E312">
    <vt:lpwstr/>
  </property>
  <property fmtid="{D5CDD505-2E9C-101B-9397-08002B2CF9AE}" pid="4423" name="IVID145486">
    <vt:lpwstr/>
  </property>
  <property fmtid="{D5CDD505-2E9C-101B-9397-08002B2CF9AE}" pid="4424" name="IVIDAB0C1">
    <vt:lpwstr/>
  </property>
  <property fmtid="{D5CDD505-2E9C-101B-9397-08002B2CF9AE}" pid="4425" name="IVID3D52D142">
    <vt:lpwstr/>
  </property>
  <property fmtid="{D5CDD505-2E9C-101B-9397-08002B2CF9AE}" pid="4426" name="IVIDD4806F47">
    <vt:lpwstr/>
  </property>
  <property fmtid="{D5CDD505-2E9C-101B-9397-08002B2CF9AE}" pid="4427" name="IVIDFCF98C5A">
    <vt:lpwstr/>
  </property>
  <property fmtid="{D5CDD505-2E9C-101B-9397-08002B2CF9AE}" pid="4428" name="IVIDF2CC7701">
    <vt:lpwstr/>
  </property>
  <property fmtid="{D5CDD505-2E9C-101B-9397-08002B2CF9AE}" pid="4429" name="IVID141D5303">
    <vt:lpwstr/>
  </property>
  <property fmtid="{D5CDD505-2E9C-101B-9397-08002B2CF9AE}" pid="4430" name="IVID82AC2B68">
    <vt:lpwstr/>
  </property>
  <property fmtid="{D5CDD505-2E9C-101B-9397-08002B2CF9AE}" pid="4431" name="IVIDF0C20FF3">
    <vt:lpwstr/>
  </property>
  <property fmtid="{D5CDD505-2E9C-101B-9397-08002B2CF9AE}" pid="4432" name="IVID220E1BEE">
    <vt:lpwstr/>
  </property>
  <property fmtid="{D5CDD505-2E9C-101B-9397-08002B2CF9AE}" pid="4433" name="IVIDEA183BFA">
    <vt:lpwstr/>
  </property>
  <property fmtid="{D5CDD505-2E9C-101B-9397-08002B2CF9AE}" pid="4434" name="IVID3CB33C0B">
    <vt:lpwstr/>
  </property>
  <property fmtid="{D5CDD505-2E9C-101B-9397-08002B2CF9AE}" pid="4435" name="IVIDFAA5D145">
    <vt:lpwstr/>
  </property>
  <property fmtid="{D5CDD505-2E9C-101B-9397-08002B2CF9AE}" pid="4436" name="IVIDCA4BDA73">
    <vt:lpwstr/>
  </property>
  <property fmtid="{D5CDD505-2E9C-101B-9397-08002B2CF9AE}" pid="4437" name="IVID24AAB7B2">
    <vt:lpwstr/>
  </property>
  <property fmtid="{D5CDD505-2E9C-101B-9397-08002B2CF9AE}" pid="4438" name="IVID4654E0B6">
    <vt:lpwstr/>
  </property>
  <property fmtid="{D5CDD505-2E9C-101B-9397-08002B2CF9AE}" pid="4439" name="IVID5EBEF196">
    <vt:lpwstr/>
  </property>
  <property fmtid="{D5CDD505-2E9C-101B-9397-08002B2CF9AE}" pid="4440" name="IVID7AE3BF62">
    <vt:lpwstr/>
  </property>
  <property fmtid="{D5CDD505-2E9C-101B-9397-08002B2CF9AE}" pid="4441" name="IVIDF45ED6A7">
    <vt:lpwstr/>
  </property>
  <property fmtid="{D5CDD505-2E9C-101B-9397-08002B2CF9AE}" pid="4442" name="IVID763EA703">
    <vt:lpwstr/>
  </property>
  <property fmtid="{D5CDD505-2E9C-101B-9397-08002B2CF9AE}" pid="4443" name="IVID781D0BF6">
    <vt:lpwstr/>
  </property>
  <property fmtid="{D5CDD505-2E9C-101B-9397-08002B2CF9AE}" pid="4444" name="IVID64590AE5">
    <vt:lpwstr/>
  </property>
  <property fmtid="{D5CDD505-2E9C-101B-9397-08002B2CF9AE}" pid="4445" name="IVID34FDA5B8">
    <vt:lpwstr/>
  </property>
  <property fmtid="{D5CDD505-2E9C-101B-9397-08002B2CF9AE}" pid="4446" name="IVIDDA49CC01">
    <vt:lpwstr/>
  </property>
  <property fmtid="{D5CDD505-2E9C-101B-9397-08002B2CF9AE}" pid="4447" name="IVID9ED58532">
    <vt:lpwstr/>
  </property>
  <property fmtid="{D5CDD505-2E9C-101B-9397-08002B2CF9AE}" pid="4448" name="IVID5E661AF9">
    <vt:lpwstr/>
  </property>
  <property fmtid="{D5CDD505-2E9C-101B-9397-08002B2CF9AE}" pid="4449" name="IVIDF40718B9">
    <vt:lpwstr/>
  </property>
  <property fmtid="{D5CDD505-2E9C-101B-9397-08002B2CF9AE}" pid="4450" name="IVID98083736">
    <vt:lpwstr/>
  </property>
  <property fmtid="{D5CDD505-2E9C-101B-9397-08002B2CF9AE}" pid="4451" name="IVID4CFAEC87">
    <vt:lpwstr/>
  </property>
  <property fmtid="{D5CDD505-2E9C-101B-9397-08002B2CF9AE}" pid="4452" name="IVIDEED41EFB">
    <vt:lpwstr/>
  </property>
  <property fmtid="{D5CDD505-2E9C-101B-9397-08002B2CF9AE}" pid="4453" name="IVIDF6FAC633">
    <vt:lpwstr/>
  </property>
  <property fmtid="{D5CDD505-2E9C-101B-9397-08002B2CF9AE}" pid="4454" name="IVID4A745DF">
    <vt:lpwstr/>
  </property>
  <property fmtid="{D5CDD505-2E9C-101B-9397-08002B2CF9AE}" pid="4455" name="IVIDF60C5B6A">
    <vt:lpwstr/>
  </property>
  <property fmtid="{D5CDD505-2E9C-101B-9397-08002B2CF9AE}" pid="4456" name="IVID348E48D1">
    <vt:lpwstr/>
  </property>
  <property fmtid="{D5CDD505-2E9C-101B-9397-08002B2CF9AE}" pid="4457" name="IVID1CF0DE8B">
    <vt:lpwstr/>
  </property>
  <property fmtid="{D5CDD505-2E9C-101B-9397-08002B2CF9AE}" pid="4458" name="IVID22232939">
    <vt:lpwstr/>
  </property>
  <property fmtid="{D5CDD505-2E9C-101B-9397-08002B2CF9AE}" pid="4459" name="IVID32B079DA">
    <vt:lpwstr/>
  </property>
  <property fmtid="{D5CDD505-2E9C-101B-9397-08002B2CF9AE}" pid="4460" name="IVID104C1CD5">
    <vt:lpwstr/>
  </property>
  <property fmtid="{D5CDD505-2E9C-101B-9397-08002B2CF9AE}" pid="4461" name="IVID9C5A410A">
    <vt:lpwstr/>
  </property>
  <property fmtid="{D5CDD505-2E9C-101B-9397-08002B2CF9AE}" pid="4462" name="IVID43D54C6">
    <vt:lpwstr/>
  </property>
  <property fmtid="{D5CDD505-2E9C-101B-9397-08002B2CF9AE}" pid="4463" name="IVID64918636">
    <vt:lpwstr/>
  </property>
  <property fmtid="{D5CDD505-2E9C-101B-9397-08002B2CF9AE}" pid="4464" name="IVIDCAD77303">
    <vt:lpwstr/>
  </property>
  <property fmtid="{D5CDD505-2E9C-101B-9397-08002B2CF9AE}" pid="4465" name="IVIDA69A8AB9">
    <vt:lpwstr/>
  </property>
  <property fmtid="{D5CDD505-2E9C-101B-9397-08002B2CF9AE}" pid="4466" name="IVIDFCC767FE">
    <vt:lpwstr/>
  </property>
  <property fmtid="{D5CDD505-2E9C-101B-9397-08002B2CF9AE}" pid="4467" name="IVID82F942DB">
    <vt:lpwstr/>
  </property>
  <property fmtid="{D5CDD505-2E9C-101B-9397-08002B2CF9AE}" pid="4468" name="IVIDCAD1BB2E">
    <vt:lpwstr/>
  </property>
  <property fmtid="{D5CDD505-2E9C-101B-9397-08002B2CF9AE}" pid="4469" name="IVIDDA1733CD">
    <vt:lpwstr/>
  </property>
  <property fmtid="{D5CDD505-2E9C-101B-9397-08002B2CF9AE}" pid="4470" name="IVID1224BC4C">
    <vt:lpwstr/>
  </property>
  <property fmtid="{D5CDD505-2E9C-101B-9397-08002B2CF9AE}" pid="4471" name="IVID5090DDC0">
    <vt:lpwstr/>
  </property>
  <property fmtid="{D5CDD505-2E9C-101B-9397-08002B2CF9AE}" pid="4472" name="IVIDA4A28558">
    <vt:lpwstr/>
  </property>
  <property fmtid="{D5CDD505-2E9C-101B-9397-08002B2CF9AE}" pid="4473" name="IVID96A9DC34">
    <vt:lpwstr/>
  </property>
  <property fmtid="{D5CDD505-2E9C-101B-9397-08002B2CF9AE}" pid="4474" name="IVIDA288582F">
    <vt:lpwstr/>
  </property>
  <property fmtid="{D5CDD505-2E9C-101B-9397-08002B2CF9AE}" pid="4475" name="IVID7445239C">
    <vt:lpwstr/>
  </property>
  <property fmtid="{D5CDD505-2E9C-101B-9397-08002B2CF9AE}" pid="4476" name="IVID58DA3D86">
    <vt:lpwstr/>
  </property>
  <property fmtid="{D5CDD505-2E9C-101B-9397-08002B2CF9AE}" pid="4477" name="IVID7E6413D1">
    <vt:lpwstr/>
  </property>
  <property fmtid="{D5CDD505-2E9C-101B-9397-08002B2CF9AE}" pid="4478" name="IVID24397B84">
    <vt:lpwstr/>
  </property>
  <property fmtid="{D5CDD505-2E9C-101B-9397-08002B2CF9AE}" pid="4479" name="IVIDCC11E5D3">
    <vt:lpwstr/>
  </property>
  <property fmtid="{D5CDD505-2E9C-101B-9397-08002B2CF9AE}" pid="4480" name="IVIDD4825A45">
    <vt:lpwstr/>
  </property>
  <property fmtid="{D5CDD505-2E9C-101B-9397-08002B2CF9AE}" pid="4481" name="IVIDB613C0DF">
    <vt:lpwstr/>
  </property>
  <property fmtid="{D5CDD505-2E9C-101B-9397-08002B2CF9AE}" pid="4482" name="IVID6CF52A3E">
    <vt:lpwstr/>
  </property>
  <property fmtid="{D5CDD505-2E9C-101B-9397-08002B2CF9AE}" pid="4483" name="IVIDF06A3A54">
    <vt:lpwstr/>
  </property>
  <property fmtid="{D5CDD505-2E9C-101B-9397-08002B2CF9AE}" pid="4484" name="IVIDF00C2B20">
    <vt:lpwstr/>
  </property>
  <property fmtid="{D5CDD505-2E9C-101B-9397-08002B2CF9AE}" pid="4485" name="IVIDF8F5A9AF">
    <vt:lpwstr/>
  </property>
  <property fmtid="{D5CDD505-2E9C-101B-9397-08002B2CF9AE}" pid="4486" name="IVID368ABE8B">
    <vt:lpwstr/>
  </property>
  <property fmtid="{D5CDD505-2E9C-101B-9397-08002B2CF9AE}" pid="4487" name="IVID6A512E06">
    <vt:lpwstr/>
  </property>
  <property fmtid="{D5CDD505-2E9C-101B-9397-08002B2CF9AE}" pid="4488" name="IVIDF671DA73">
    <vt:lpwstr/>
  </property>
  <property fmtid="{D5CDD505-2E9C-101B-9397-08002B2CF9AE}" pid="4489" name="IVIDFCA98F3C">
    <vt:lpwstr/>
  </property>
  <property fmtid="{D5CDD505-2E9C-101B-9397-08002B2CF9AE}" pid="4490" name="IVID29F623B">
    <vt:lpwstr/>
  </property>
  <property fmtid="{D5CDD505-2E9C-101B-9397-08002B2CF9AE}" pid="4491" name="IVID967F76ED">
    <vt:lpwstr/>
  </property>
  <property fmtid="{D5CDD505-2E9C-101B-9397-08002B2CF9AE}" pid="4492" name="IVID6C7A57E2">
    <vt:lpwstr/>
  </property>
  <property fmtid="{D5CDD505-2E9C-101B-9397-08002B2CF9AE}" pid="4493" name="IVID1CA30D86">
    <vt:lpwstr/>
  </property>
  <property fmtid="{D5CDD505-2E9C-101B-9397-08002B2CF9AE}" pid="4494" name="IVIDEE9C5273">
    <vt:lpwstr/>
  </property>
  <property fmtid="{D5CDD505-2E9C-101B-9397-08002B2CF9AE}" pid="4495" name="IVIDFCCD46A7">
    <vt:lpwstr/>
  </property>
  <property fmtid="{D5CDD505-2E9C-101B-9397-08002B2CF9AE}" pid="4496" name="IVID240C6C23">
    <vt:lpwstr/>
  </property>
  <property fmtid="{D5CDD505-2E9C-101B-9397-08002B2CF9AE}" pid="4497" name="IVIDB6FF6389">
    <vt:lpwstr/>
  </property>
  <property fmtid="{D5CDD505-2E9C-101B-9397-08002B2CF9AE}" pid="4498" name="IVIDFC36D2FE">
    <vt:lpwstr/>
  </property>
  <property fmtid="{D5CDD505-2E9C-101B-9397-08002B2CF9AE}" pid="4499" name="IVID141DA47E">
    <vt:lpwstr/>
  </property>
  <property fmtid="{D5CDD505-2E9C-101B-9397-08002B2CF9AE}" pid="4500" name="IVID1851CD4B">
    <vt:lpwstr/>
  </property>
  <property fmtid="{D5CDD505-2E9C-101B-9397-08002B2CF9AE}" pid="4501" name="IVID820FEE8D">
    <vt:lpwstr/>
  </property>
  <property fmtid="{D5CDD505-2E9C-101B-9397-08002B2CF9AE}" pid="4502" name="IVIDCA31A90">
    <vt:lpwstr/>
  </property>
  <property fmtid="{D5CDD505-2E9C-101B-9397-08002B2CF9AE}" pid="4503" name="IVID36AF16E2">
    <vt:lpwstr/>
  </property>
  <property fmtid="{D5CDD505-2E9C-101B-9397-08002B2CF9AE}" pid="4504" name="IVIDD02F4977">
    <vt:lpwstr/>
  </property>
  <property fmtid="{D5CDD505-2E9C-101B-9397-08002B2CF9AE}" pid="4505" name="IVID6ACC1745">
    <vt:lpwstr/>
  </property>
  <property fmtid="{D5CDD505-2E9C-101B-9397-08002B2CF9AE}" pid="4506" name="IVID241CEC3">
    <vt:lpwstr/>
  </property>
  <property fmtid="{D5CDD505-2E9C-101B-9397-08002B2CF9AE}" pid="4507" name="IVIDEA54DE51">
    <vt:lpwstr/>
  </property>
  <property fmtid="{D5CDD505-2E9C-101B-9397-08002B2CF9AE}" pid="4508" name="IVID9470AB5C">
    <vt:lpwstr/>
  </property>
  <property fmtid="{D5CDD505-2E9C-101B-9397-08002B2CF9AE}" pid="4509" name="IVIDEE055BC7">
    <vt:lpwstr/>
  </property>
  <property fmtid="{D5CDD505-2E9C-101B-9397-08002B2CF9AE}" pid="4510" name="IVID9824D85C">
    <vt:lpwstr/>
  </property>
  <property fmtid="{D5CDD505-2E9C-101B-9397-08002B2CF9AE}" pid="4511" name="IVID6086C428">
    <vt:lpwstr/>
  </property>
  <property fmtid="{D5CDD505-2E9C-101B-9397-08002B2CF9AE}" pid="4512" name="IVIDA23D1BAD">
    <vt:lpwstr/>
  </property>
  <property fmtid="{D5CDD505-2E9C-101B-9397-08002B2CF9AE}" pid="4513" name="IVIDEE46A446">
    <vt:lpwstr/>
  </property>
  <property fmtid="{D5CDD505-2E9C-101B-9397-08002B2CF9AE}" pid="4514" name="IVID44BB9D59">
    <vt:lpwstr/>
  </property>
  <property fmtid="{D5CDD505-2E9C-101B-9397-08002B2CF9AE}" pid="4515" name="IVID8E700">
    <vt:lpwstr/>
  </property>
  <property fmtid="{D5CDD505-2E9C-101B-9397-08002B2CF9AE}" pid="4516" name="IVID90D0A28F">
    <vt:lpwstr/>
  </property>
  <property fmtid="{D5CDD505-2E9C-101B-9397-08002B2CF9AE}" pid="4517" name="IVID49AA908A">
    <vt:lpwstr/>
  </property>
  <property fmtid="{D5CDD505-2E9C-101B-9397-08002B2CF9AE}" pid="4518" name="IVIDF889EA42">
    <vt:lpwstr/>
  </property>
  <property fmtid="{D5CDD505-2E9C-101B-9397-08002B2CF9AE}" pid="4519" name="IVIDA08D5D85">
    <vt:lpwstr/>
  </property>
  <property fmtid="{D5CDD505-2E9C-101B-9397-08002B2CF9AE}" pid="4520" name="IVIDE6641">
    <vt:lpwstr/>
  </property>
  <property fmtid="{D5CDD505-2E9C-101B-9397-08002B2CF9AE}" pid="4521" name="IVIDD437">
    <vt:lpwstr/>
  </property>
  <property fmtid="{D5CDD505-2E9C-101B-9397-08002B2CF9AE}" pid="4522" name="IVIDCCC7BC1C">
    <vt:lpwstr/>
  </property>
  <property fmtid="{D5CDD505-2E9C-101B-9397-08002B2CF9AE}" pid="4523" name="IVID8AD7A57B">
    <vt:lpwstr/>
  </property>
  <property fmtid="{D5CDD505-2E9C-101B-9397-08002B2CF9AE}" pid="4524" name="IVID28036006">
    <vt:lpwstr/>
  </property>
  <property fmtid="{D5CDD505-2E9C-101B-9397-08002B2CF9AE}" pid="4525" name="IVID5E72B174">
    <vt:lpwstr/>
  </property>
  <property fmtid="{D5CDD505-2E9C-101B-9397-08002B2CF9AE}" pid="4526" name="IVID87964B67">
    <vt:lpwstr/>
  </property>
  <property fmtid="{D5CDD505-2E9C-101B-9397-08002B2CF9AE}" pid="4527" name="IVID6A18BBFA">
    <vt:lpwstr/>
  </property>
  <property fmtid="{D5CDD505-2E9C-101B-9397-08002B2CF9AE}" pid="4528" name="IVIDDB82CF4B">
    <vt:lpwstr/>
  </property>
  <property fmtid="{D5CDD505-2E9C-101B-9397-08002B2CF9AE}" pid="4529" name="IVID36B351D8">
    <vt:lpwstr/>
  </property>
  <property fmtid="{D5CDD505-2E9C-101B-9397-08002B2CF9AE}" pid="4530" name="IVIDB632D326">
    <vt:lpwstr/>
  </property>
  <property fmtid="{D5CDD505-2E9C-101B-9397-08002B2CF9AE}" pid="4531" name="IVID7C5BB8FA">
    <vt:lpwstr/>
  </property>
  <property fmtid="{D5CDD505-2E9C-101B-9397-08002B2CF9AE}" pid="4532" name="IVID3E2CDBEF">
    <vt:lpwstr/>
  </property>
  <property fmtid="{D5CDD505-2E9C-101B-9397-08002B2CF9AE}" pid="4533" name="IVIDD65D2969">
    <vt:lpwstr/>
  </property>
  <property fmtid="{D5CDD505-2E9C-101B-9397-08002B2CF9AE}" pid="4534" name="IVID882F5AE7">
    <vt:lpwstr/>
  </property>
  <property fmtid="{D5CDD505-2E9C-101B-9397-08002B2CF9AE}" pid="4535" name="IVID607D33A4">
    <vt:lpwstr/>
  </property>
  <property fmtid="{D5CDD505-2E9C-101B-9397-08002B2CF9AE}" pid="4536" name="IVID94DE7874">
    <vt:lpwstr/>
  </property>
  <property fmtid="{D5CDD505-2E9C-101B-9397-08002B2CF9AE}" pid="4537" name="IVIDC2D48426">
    <vt:lpwstr/>
  </property>
  <property fmtid="{D5CDD505-2E9C-101B-9397-08002B2CF9AE}" pid="4538" name="IVID30726923">
    <vt:lpwstr/>
  </property>
  <property fmtid="{D5CDD505-2E9C-101B-9397-08002B2CF9AE}" pid="4539" name="IVID76B0E79D">
    <vt:lpwstr/>
  </property>
  <property fmtid="{D5CDD505-2E9C-101B-9397-08002B2CF9AE}" pid="4540" name="IVID9CE315D4">
    <vt:lpwstr/>
  </property>
  <property fmtid="{D5CDD505-2E9C-101B-9397-08002B2CF9AE}" pid="4541" name="IVID8CB29DC6">
    <vt:lpwstr/>
  </property>
  <property fmtid="{D5CDD505-2E9C-101B-9397-08002B2CF9AE}" pid="4542" name="IVID70566E18">
    <vt:lpwstr/>
  </property>
  <property fmtid="{D5CDD505-2E9C-101B-9397-08002B2CF9AE}" pid="4543" name="IVID16C38B13">
    <vt:lpwstr/>
  </property>
  <property fmtid="{D5CDD505-2E9C-101B-9397-08002B2CF9AE}" pid="4544" name="IVID6041A6D6">
    <vt:lpwstr/>
  </property>
  <property fmtid="{D5CDD505-2E9C-101B-9397-08002B2CF9AE}" pid="4545" name="IVID3A50BDE">
    <vt:lpwstr/>
  </property>
  <property fmtid="{D5CDD505-2E9C-101B-9397-08002B2CF9AE}" pid="4546" name="IVID4F82235B">
    <vt:lpwstr/>
  </property>
  <property fmtid="{D5CDD505-2E9C-101B-9397-08002B2CF9AE}" pid="4547" name="IVID6CFE4A5B">
    <vt:lpwstr/>
  </property>
  <property fmtid="{D5CDD505-2E9C-101B-9397-08002B2CF9AE}" pid="4548" name="IVID1142C3E5">
    <vt:lpwstr/>
  </property>
  <property fmtid="{D5CDD505-2E9C-101B-9397-08002B2CF9AE}" pid="4549" name="IVIDF669384C">
    <vt:lpwstr/>
  </property>
  <property fmtid="{D5CDD505-2E9C-101B-9397-08002B2CF9AE}" pid="4550" name="IVID4960D99">
    <vt:lpwstr/>
  </property>
  <property fmtid="{D5CDD505-2E9C-101B-9397-08002B2CF9AE}" pid="4551" name="IVIDA2581FF0">
    <vt:lpwstr/>
  </property>
  <property fmtid="{D5CDD505-2E9C-101B-9397-08002B2CF9AE}" pid="4552" name="IVID29A5BFC">
    <vt:lpwstr/>
  </property>
  <property fmtid="{D5CDD505-2E9C-101B-9397-08002B2CF9AE}" pid="4553" name="IVID3E469C21">
    <vt:lpwstr/>
  </property>
  <property fmtid="{D5CDD505-2E9C-101B-9397-08002B2CF9AE}" pid="4554" name="IVIDEAD3708E">
    <vt:lpwstr/>
  </property>
  <property fmtid="{D5CDD505-2E9C-101B-9397-08002B2CF9AE}" pid="4555" name="IVID3AA53BE4">
    <vt:lpwstr/>
  </property>
  <property fmtid="{D5CDD505-2E9C-101B-9397-08002B2CF9AE}" pid="4556" name="IVIDC478F43">
    <vt:lpwstr/>
  </property>
  <property fmtid="{D5CDD505-2E9C-101B-9397-08002B2CF9AE}" pid="4557" name="IVID6033D8F6">
    <vt:lpwstr/>
  </property>
  <property fmtid="{D5CDD505-2E9C-101B-9397-08002B2CF9AE}" pid="4558" name="IVIDFC9077E1">
    <vt:lpwstr/>
  </property>
  <property fmtid="{D5CDD505-2E9C-101B-9397-08002B2CF9AE}" pid="4559" name="IVIDBA017909">
    <vt:lpwstr/>
  </property>
  <property fmtid="{D5CDD505-2E9C-101B-9397-08002B2CF9AE}" pid="4560" name="IVID26AE06BE">
    <vt:lpwstr/>
  </property>
  <property fmtid="{D5CDD505-2E9C-101B-9397-08002B2CF9AE}" pid="4561" name="IVID62E7A1A">
    <vt:lpwstr/>
  </property>
  <property fmtid="{D5CDD505-2E9C-101B-9397-08002B2CF9AE}" pid="4562" name="IVID7EE98EC5">
    <vt:lpwstr/>
  </property>
  <property fmtid="{D5CDD505-2E9C-101B-9397-08002B2CF9AE}" pid="4563" name="IVIDAE9A351B">
    <vt:lpwstr/>
  </property>
  <property fmtid="{D5CDD505-2E9C-101B-9397-08002B2CF9AE}" pid="4564" name="IVIDEEE9C5FA">
    <vt:lpwstr/>
  </property>
  <property fmtid="{D5CDD505-2E9C-101B-9397-08002B2CF9AE}" pid="4565" name="IVIDFFB815A">
    <vt:lpwstr/>
  </property>
  <property fmtid="{D5CDD505-2E9C-101B-9397-08002B2CF9AE}" pid="4566" name="IVIDDFBF8007">
    <vt:lpwstr/>
  </property>
  <property fmtid="{D5CDD505-2E9C-101B-9397-08002B2CF9AE}" pid="4567" name="IVID4EA2CF11">
    <vt:lpwstr/>
  </property>
  <property fmtid="{D5CDD505-2E9C-101B-9397-08002B2CF9AE}" pid="4568" name="IVIDDA221E17">
    <vt:lpwstr/>
  </property>
  <property fmtid="{D5CDD505-2E9C-101B-9397-08002B2CF9AE}" pid="4569" name="IVIDF8B6F959">
    <vt:lpwstr/>
  </property>
  <property fmtid="{D5CDD505-2E9C-101B-9397-08002B2CF9AE}" pid="4570" name="IVIDD62D19BA">
    <vt:lpwstr/>
  </property>
  <property fmtid="{D5CDD505-2E9C-101B-9397-08002B2CF9AE}" pid="4571" name="IVIDBC2288F3">
    <vt:lpwstr/>
  </property>
  <property fmtid="{D5CDD505-2E9C-101B-9397-08002B2CF9AE}" pid="4572" name="IVID154E80">
    <vt:lpwstr/>
  </property>
  <property fmtid="{D5CDD505-2E9C-101B-9397-08002B2CF9AE}" pid="4573" name="IVIDAA8674D7">
    <vt:lpwstr/>
  </property>
  <property fmtid="{D5CDD505-2E9C-101B-9397-08002B2CF9AE}" pid="4574" name="IVIDFCFE962E">
    <vt:lpwstr/>
  </property>
  <property fmtid="{D5CDD505-2E9C-101B-9397-08002B2CF9AE}" pid="4575" name="IVID50AA380C">
    <vt:lpwstr/>
  </property>
  <property fmtid="{D5CDD505-2E9C-101B-9397-08002B2CF9AE}" pid="4576" name="IVIDF293E408">
    <vt:lpwstr/>
  </property>
  <property fmtid="{D5CDD505-2E9C-101B-9397-08002B2CF9AE}" pid="4577" name="IVID201A47DB">
    <vt:lpwstr/>
  </property>
  <property fmtid="{D5CDD505-2E9C-101B-9397-08002B2CF9AE}" pid="4578" name="IVID3493AA82">
    <vt:lpwstr/>
  </property>
  <property fmtid="{D5CDD505-2E9C-101B-9397-08002B2CF9AE}" pid="4579" name="IVIDB03B44D9">
    <vt:lpwstr/>
  </property>
  <property fmtid="{D5CDD505-2E9C-101B-9397-08002B2CF9AE}" pid="4580" name="IVID1A8684CB">
    <vt:lpwstr/>
  </property>
  <property fmtid="{D5CDD505-2E9C-101B-9397-08002B2CF9AE}" pid="4581" name="IVID7C9A3BAA">
    <vt:lpwstr/>
  </property>
  <property fmtid="{D5CDD505-2E9C-101B-9397-08002B2CF9AE}" pid="4582" name="IVID22B5AF8E">
    <vt:lpwstr/>
  </property>
  <property fmtid="{D5CDD505-2E9C-101B-9397-08002B2CF9AE}" pid="4583" name="IVID741B751F">
    <vt:lpwstr/>
  </property>
  <property fmtid="{D5CDD505-2E9C-101B-9397-08002B2CF9AE}" pid="4584" name="IVIDFC8F9187">
    <vt:lpwstr/>
  </property>
  <property fmtid="{D5CDD505-2E9C-101B-9397-08002B2CF9AE}" pid="4585" name="IVID3E77AEFB">
    <vt:lpwstr/>
  </property>
  <property fmtid="{D5CDD505-2E9C-101B-9397-08002B2CF9AE}" pid="4586" name="IVID9AD35A72">
    <vt:lpwstr/>
  </property>
  <property fmtid="{D5CDD505-2E9C-101B-9397-08002B2CF9AE}" pid="4587" name="IVIDAE72A902">
    <vt:lpwstr/>
  </property>
  <property fmtid="{D5CDD505-2E9C-101B-9397-08002B2CF9AE}" pid="4588" name="IVIDEE6205B6">
    <vt:lpwstr/>
  </property>
  <property fmtid="{D5CDD505-2E9C-101B-9397-08002B2CF9AE}" pid="4589" name="IVID6B095651">
    <vt:lpwstr/>
  </property>
  <property fmtid="{D5CDD505-2E9C-101B-9397-08002B2CF9AE}" pid="4590" name="IVID4E3A8644">
    <vt:lpwstr/>
  </property>
  <property fmtid="{D5CDD505-2E9C-101B-9397-08002B2CF9AE}" pid="4591" name="IVID746E996E">
    <vt:lpwstr/>
  </property>
  <property fmtid="{D5CDD505-2E9C-101B-9397-08002B2CF9AE}" pid="4592" name="IVID1A44DAF8">
    <vt:lpwstr/>
  </property>
  <property fmtid="{D5CDD505-2E9C-101B-9397-08002B2CF9AE}" pid="4593" name="IVIDF51772F3">
    <vt:lpwstr/>
  </property>
  <property fmtid="{D5CDD505-2E9C-101B-9397-08002B2CF9AE}" pid="4594" name="IVID63B74CC">
    <vt:lpwstr/>
  </property>
  <property fmtid="{D5CDD505-2E9C-101B-9397-08002B2CF9AE}" pid="4595" name="IVIDCCFC5EA3">
    <vt:lpwstr/>
  </property>
  <property fmtid="{D5CDD505-2E9C-101B-9397-08002B2CF9AE}" pid="4596" name="IVIDFA1B87EB">
    <vt:lpwstr/>
  </property>
  <property fmtid="{D5CDD505-2E9C-101B-9397-08002B2CF9AE}" pid="4597" name="IVIDDAFC86C2">
    <vt:lpwstr/>
  </property>
  <property fmtid="{D5CDD505-2E9C-101B-9397-08002B2CF9AE}" pid="4598" name="IVIDF2B7B9">
    <vt:lpwstr/>
  </property>
  <property fmtid="{D5CDD505-2E9C-101B-9397-08002B2CF9AE}" pid="4599" name="IVID845A95F5">
    <vt:lpwstr/>
  </property>
  <property fmtid="{D5CDD505-2E9C-101B-9397-08002B2CF9AE}" pid="4600" name="IVID48B00029">
    <vt:lpwstr/>
  </property>
  <property fmtid="{D5CDD505-2E9C-101B-9397-08002B2CF9AE}" pid="4601" name="IVID2D420">
    <vt:lpwstr/>
  </property>
  <property fmtid="{D5CDD505-2E9C-101B-9397-08002B2CF9AE}" pid="4602" name="IVID24A325CA">
    <vt:lpwstr/>
  </property>
  <property fmtid="{D5CDD505-2E9C-101B-9397-08002B2CF9AE}" pid="4603" name="IVID3AD23A0E">
    <vt:lpwstr/>
  </property>
  <property fmtid="{D5CDD505-2E9C-101B-9397-08002B2CF9AE}" pid="4604" name="IVID8401243">
    <vt:lpwstr/>
  </property>
  <property fmtid="{D5CDD505-2E9C-101B-9397-08002B2CF9AE}" pid="4605" name="IVID6AD4973A">
    <vt:lpwstr/>
  </property>
  <property fmtid="{D5CDD505-2E9C-101B-9397-08002B2CF9AE}" pid="4606" name="IVIDED3ADFA5">
    <vt:lpwstr/>
  </property>
  <property fmtid="{D5CDD505-2E9C-101B-9397-08002B2CF9AE}" pid="4607" name="IVID709C04A7">
    <vt:lpwstr/>
  </property>
  <property fmtid="{D5CDD505-2E9C-101B-9397-08002B2CF9AE}" pid="4608" name="IVID7811577E">
    <vt:lpwstr/>
  </property>
  <property fmtid="{D5CDD505-2E9C-101B-9397-08002B2CF9AE}" pid="4609" name="IVIDF020E694">
    <vt:lpwstr/>
  </property>
  <property fmtid="{D5CDD505-2E9C-101B-9397-08002B2CF9AE}" pid="4610" name="IVIDA4168026">
    <vt:lpwstr/>
  </property>
  <property fmtid="{D5CDD505-2E9C-101B-9397-08002B2CF9AE}" pid="4611" name="IVID7657704E">
    <vt:lpwstr/>
  </property>
  <property fmtid="{D5CDD505-2E9C-101B-9397-08002B2CF9AE}" pid="4612" name="IVID7A40F929">
    <vt:lpwstr/>
  </property>
  <property fmtid="{D5CDD505-2E9C-101B-9397-08002B2CF9AE}" pid="4613" name="IVIDB06E112D">
    <vt:lpwstr/>
  </property>
  <property fmtid="{D5CDD505-2E9C-101B-9397-08002B2CF9AE}" pid="4614" name="IVIDCE738474">
    <vt:lpwstr/>
  </property>
  <property fmtid="{D5CDD505-2E9C-101B-9397-08002B2CF9AE}" pid="4615" name="IVIDEA10977C">
    <vt:lpwstr/>
  </property>
  <property fmtid="{D5CDD505-2E9C-101B-9397-08002B2CF9AE}" pid="4616" name="IVID5E263347">
    <vt:lpwstr/>
  </property>
  <property fmtid="{D5CDD505-2E9C-101B-9397-08002B2CF9AE}" pid="4617" name="IVID901DBB24">
    <vt:lpwstr/>
  </property>
  <property fmtid="{D5CDD505-2E9C-101B-9397-08002B2CF9AE}" pid="4618" name="IVID16D041FD">
    <vt:lpwstr/>
  </property>
  <property fmtid="{D5CDD505-2E9C-101B-9397-08002B2CF9AE}" pid="4619" name="IVID6060C374">
    <vt:lpwstr/>
  </property>
  <property fmtid="{D5CDD505-2E9C-101B-9397-08002B2CF9AE}" pid="4620" name="IVIDD8AB222C">
    <vt:lpwstr/>
  </property>
  <property fmtid="{D5CDD505-2E9C-101B-9397-08002B2CF9AE}" pid="4621" name="IVID33AA07E3">
    <vt:lpwstr/>
  </property>
  <property fmtid="{D5CDD505-2E9C-101B-9397-08002B2CF9AE}" pid="4622" name="IVID9C8A883D">
    <vt:lpwstr/>
  </property>
  <property fmtid="{D5CDD505-2E9C-101B-9397-08002B2CF9AE}" pid="4623" name="IVID61876134">
    <vt:lpwstr/>
  </property>
  <property fmtid="{D5CDD505-2E9C-101B-9397-08002B2CF9AE}" pid="4624" name="IVID7ED44EE3">
    <vt:lpwstr/>
  </property>
  <property fmtid="{D5CDD505-2E9C-101B-9397-08002B2CF9AE}" pid="4625" name="IVID68A26153">
    <vt:lpwstr/>
  </property>
  <property fmtid="{D5CDD505-2E9C-101B-9397-08002B2CF9AE}" pid="4626" name="IVIDC2D41C02">
    <vt:lpwstr/>
  </property>
  <property fmtid="{D5CDD505-2E9C-101B-9397-08002B2CF9AE}" pid="4627" name="IVIDD0C8451F">
    <vt:lpwstr/>
  </property>
  <property fmtid="{D5CDD505-2E9C-101B-9397-08002B2CF9AE}" pid="4628" name="IVIDC4522736">
    <vt:lpwstr/>
  </property>
  <property fmtid="{D5CDD505-2E9C-101B-9397-08002B2CF9AE}" pid="4629" name="IVIDD6C28C36">
    <vt:lpwstr/>
  </property>
  <property fmtid="{D5CDD505-2E9C-101B-9397-08002B2CF9AE}" pid="4630" name="IVIDB25685F9">
    <vt:lpwstr/>
  </property>
  <property fmtid="{D5CDD505-2E9C-101B-9397-08002B2CF9AE}" pid="4631" name="IVID68FA642">
    <vt:lpwstr/>
  </property>
  <property fmtid="{D5CDD505-2E9C-101B-9397-08002B2CF9AE}" pid="4632" name="IVID40518C49">
    <vt:lpwstr/>
  </property>
  <property fmtid="{D5CDD505-2E9C-101B-9397-08002B2CF9AE}" pid="4633" name="IVID30E1A6CB">
    <vt:lpwstr/>
  </property>
  <property fmtid="{D5CDD505-2E9C-101B-9397-08002B2CF9AE}" pid="4634" name="IVID3283566B">
    <vt:lpwstr/>
  </property>
  <property fmtid="{D5CDD505-2E9C-101B-9397-08002B2CF9AE}" pid="4635" name="IVID68A1B8F2">
    <vt:lpwstr/>
  </property>
  <property fmtid="{D5CDD505-2E9C-101B-9397-08002B2CF9AE}" pid="4636" name="IVID9C10EE5B">
    <vt:lpwstr/>
  </property>
  <property fmtid="{D5CDD505-2E9C-101B-9397-08002B2CF9AE}" pid="4637" name="IVIDBCFF640A">
    <vt:lpwstr/>
  </property>
  <property fmtid="{D5CDD505-2E9C-101B-9397-08002B2CF9AE}" pid="4638" name="IVIDA032744A">
    <vt:lpwstr/>
  </property>
  <property fmtid="{D5CDD505-2E9C-101B-9397-08002B2CF9AE}" pid="4639" name="IVID8A373A3E">
    <vt:lpwstr/>
  </property>
  <property fmtid="{D5CDD505-2E9C-101B-9397-08002B2CF9AE}" pid="4640" name="IVIDD24EDF36">
    <vt:lpwstr/>
  </property>
  <property fmtid="{D5CDD505-2E9C-101B-9397-08002B2CF9AE}" pid="4641" name="IVID80211DB2">
    <vt:lpwstr/>
  </property>
  <property fmtid="{D5CDD505-2E9C-101B-9397-08002B2CF9AE}" pid="4642" name="IVID94DB8ABA">
    <vt:lpwstr/>
  </property>
  <property fmtid="{D5CDD505-2E9C-101B-9397-08002B2CF9AE}" pid="4643" name="IVID24D59E1">
    <vt:lpwstr/>
  </property>
  <property fmtid="{D5CDD505-2E9C-101B-9397-08002B2CF9AE}" pid="4644" name="IVIDBC7457B2">
    <vt:lpwstr/>
  </property>
  <property fmtid="{D5CDD505-2E9C-101B-9397-08002B2CF9AE}" pid="4645" name="IVIDB6F66649">
    <vt:lpwstr/>
  </property>
  <property fmtid="{D5CDD505-2E9C-101B-9397-08002B2CF9AE}" pid="4646" name="IVIDCA28A838">
    <vt:lpwstr/>
  </property>
  <property fmtid="{D5CDD505-2E9C-101B-9397-08002B2CF9AE}" pid="4647" name="IVIDC23E6412">
    <vt:lpwstr/>
  </property>
  <property fmtid="{D5CDD505-2E9C-101B-9397-08002B2CF9AE}" pid="4648" name="IVID14C49A12">
    <vt:lpwstr/>
  </property>
  <property fmtid="{D5CDD505-2E9C-101B-9397-08002B2CF9AE}" pid="4649" name="IVIDF4F68F07">
    <vt:lpwstr/>
  </property>
  <property fmtid="{D5CDD505-2E9C-101B-9397-08002B2CF9AE}" pid="4650" name="IVID2EC37A5F">
    <vt:lpwstr/>
  </property>
  <property fmtid="{D5CDD505-2E9C-101B-9397-08002B2CF9AE}" pid="4651" name="IVID106FFCC2">
    <vt:lpwstr/>
  </property>
  <property fmtid="{D5CDD505-2E9C-101B-9397-08002B2CF9AE}" pid="4652" name="IVID6022CB6C">
    <vt:lpwstr/>
  </property>
  <property fmtid="{D5CDD505-2E9C-101B-9397-08002B2CF9AE}" pid="4653" name="IVIDECB15916">
    <vt:lpwstr/>
  </property>
  <property fmtid="{D5CDD505-2E9C-101B-9397-08002B2CF9AE}" pid="4654" name="IVIDCA7992FB">
    <vt:lpwstr/>
  </property>
  <property fmtid="{D5CDD505-2E9C-101B-9397-08002B2CF9AE}" pid="4655" name="IVIDAEBCD949">
    <vt:lpwstr/>
  </property>
  <property fmtid="{D5CDD505-2E9C-101B-9397-08002B2CF9AE}" pid="4656" name="IVIDB408E331">
    <vt:lpwstr/>
  </property>
  <property fmtid="{D5CDD505-2E9C-101B-9397-08002B2CF9AE}" pid="4657" name="IVIDE86E4304">
    <vt:lpwstr/>
  </property>
  <property fmtid="{D5CDD505-2E9C-101B-9397-08002B2CF9AE}" pid="4658" name="IVIDB66CF512">
    <vt:lpwstr/>
  </property>
  <property fmtid="{D5CDD505-2E9C-101B-9397-08002B2CF9AE}" pid="4659" name="IVIDC20571DE">
    <vt:lpwstr/>
  </property>
  <property fmtid="{D5CDD505-2E9C-101B-9397-08002B2CF9AE}" pid="4660" name="IVID5C2666AA">
    <vt:lpwstr/>
  </property>
  <property fmtid="{D5CDD505-2E9C-101B-9397-08002B2CF9AE}" pid="4661" name="IVIDFAB489EE">
    <vt:lpwstr/>
  </property>
  <property fmtid="{D5CDD505-2E9C-101B-9397-08002B2CF9AE}" pid="4662" name="IVID2C257612">
    <vt:lpwstr/>
  </property>
  <property fmtid="{D5CDD505-2E9C-101B-9397-08002B2CF9AE}" pid="4663" name="IVID78E77241">
    <vt:lpwstr/>
  </property>
  <property fmtid="{D5CDD505-2E9C-101B-9397-08002B2CF9AE}" pid="4664" name="IVIDACE181D8">
    <vt:lpwstr/>
  </property>
  <property fmtid="{D5CDD505-2E9C-101B-9397-08002B2CF9AE}" pid="4665" name="IVID565BBFA9">
    <vt:lpwstr/>
  </property>
  <property fmtid="{D5CDD505-2E9C-101B-9397-08002B2CF9AE}" pid="4666" name="IVIDAE6238DD">
    <vt:lpwstr/>
  </property>
  <property fmtid="{D5CDD505-2E9C-101B-9397-08002B2CF9AE}" pid="4667" name="IVID37286E32">
    <vt:lpwstr/>
  </property>
  <property fmtid="{D5CDD505-2E9C-101B-9397-08002B2CF9AE}" pid="4668" name="IVIDB133620E">
    <vt:lpwstr/>
  </property>
  <property fmtid="{D5CDD505-2E9C-101B-9397-08002B2CF9AE}" pid="4669" name="IVIDD22B00B9">
    <vt:lpwstr/>
  </property>
  <property fmtid="{D5CDD505-2E9C-101B-9397-08002B2CF9AE}" pid="4670" name="IVID8C68774F">
    <vt:lpwstr/>
  </property>
  <property fmtid="{D5CDD505-2E9C-101B-9397-08002B2CF9AE}" pid="4671" name="IVIDC22B8E49">
    <vt:lpwstr/>
  </property>
  <property fmtid="{D5CDD505-2E9C-101B-9397-08002B2CF9AE}" pid="4672" name="IVIDF0D610DA">
    <vt:lpwstr/>
  </property>
  <property fmtid="{D5CDD505-2E9C-101B-9397-08002B2CF9AE}" pid="4673" name="IVID76442D35">
    <vt:lpwstr/>
  </property>
  <property fmtid="{D5CDD505-2E9C-101B-9397-08002B2CF9AE}" pid="4674" name="IVID94FED3EB">
    <vt:lpwstr/>
  </property>
  <property fmtid="{D5CDD505-2E9C-101B-9397-08002B2CF9AE}" pid="4675" name="IVID64973DCD">
    <vt:lpwstr/>
  </property>
  <property fmtid="{D5CDD505-2E9C-101B-9397-08002B2CF9AE}" pid="4676" name="IVIDE03B56D5">
    <vt:lpwstr/>
  </property>
  <property fmtid="{D5CDD505-2E9C-101B-9397-08002B2CF9AE}" pid="4677" name="IVID48036A3D">
    <vt:lpwstr/>
  </property>
  <property fmtid="{D5CDD505-2E9C-101B-9397-08002B2CF9AE}" pid="4678" name="IVID2F4E431A">
    <vt:lpwstr/>
  </property>
  <property fmtid="{D5CDD505-2E9C-101B-9397-08002B2CF9AE}" pid="4679" name="IVID554EB">
    <vt:lpwstr/>
  </property>
  <property fmtid="{D5CDD505-2E9C-101B-9397-08002B2CF9AE}" pid="4680" name="IVID76C0BC7F">
    <vt:lpwstr/>
  </property>
  <property fmtid="{D5CDD505-2E9C-101B-9397-08002B2CF9AE}" pid="4681" name="IVIDC2934220">
    <vt:lpwstr/>
  </property>
  <property fmtid="{D5CDD505-2E9C-101B-9397-08002B2CF9AE}" pid="4682" name="IVID8C8DAEC4">
    <vt:lpwstr/>
  </property>
  <property fmtid="{D5CDD505-2E9C-101B-9397-08002B2CF9AE}" pid="4683" name="IVID16D1E8BC">
    <vt:lpwstr/>
  </property>
  <property fmtid="{D5CDD505-2E9C-101B-9397-08002B2CF9AE}" pid="4684" name="IVID3AE4E41D">
    <vt:lpwstr/>
  </property>
  <property fmtid="{D5CDD505-2E9C-101B-9397-08002B2CF9AE}" pid="4685" name="IVID9668361A">
    <vt:lpwstr/>
  </property>
  <property fmtid="{D5CDD505-2E9C-101B-9397-08002B2CF9AE}" pid="4686" name="ICV">
    <vt:lpwstr>B3CD0C78C7A141C0B02389322D5C6A1D</vt:lpwstr>
  </property>
  <property fmtid="{D5CDD505-2E9C-101B-9397-08002B2CF9AE}" pid="4687" name="KSOProductBuildVer">
    <vt:lpwstr>2052-11.8.2.12011</vt:lpwstr>
  </property>
</Properties>
</file>