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Print_Area" localSheetId="0">报价单!$A$1:$AC$3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EA9714CE08D49A9A2023629CFE18CB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5050" y="1067435"/>
          <a:ext cx="10096500" cy="44100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<sst xmlns="http://schemas.openxmlformats.org/spreadsheetml/2006/main" count="45" uniqueCount="45">
  <si>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</si>
  <si>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</si>
  <si>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</si>
  <si>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</si>
  <si>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</si>
  <si>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</si>
  <si>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</si>
  <si>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</si>
  <si>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</si>
  <si>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</si>
  <si>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</si>
  <si>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</si>
  <si>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</si>
  <si>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</si>
  <si>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</si>
  <si>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</si>
  <si>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</si>
  <si>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</si>
  <si>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</si>
  <si>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</si>
  <si>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</si>
  <si>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</si>
  <si>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</si>
  <si>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</si>
  <si>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</si>
  <si>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</si>
  <si>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</si>
  <si>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</si>
  <si>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</si>
  <si>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</si>
  <si>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</si>
  <si>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</si>
  <si>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</si>
  <si>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SHT0017968</t>
  </si>
  <si>
    <t>斜滑轨</t>
  </si>
  <si>
    <t>1出2</t>
  </si>
  <si>
    <t>周期预计12月底才能开始，周期估计40天左右</t>
  </si>
  <si>
    <t>OP30</t>
  </si>
  <si>
    <t>冲孔&amp;侧冲孔</t>
  </si>
  <si>
    <t>单工序</t>
  </si>
  <si>
    <t>钢板模</t>
  </si>
  <si>
    <t>80T</t>
  </si>
  <si>
    <t>总计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</si>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</sst>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.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5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/>
    <xf numFmtId="0" fontId="30" fillId="0" borderId="0"/>
  </cellStyleXfs>
  <cellXfs count="5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/>
    </xf>
    <xf numFmtId="14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6" fillId="0" borderId="5" xfId="0" applyNumberFormat="1" applyFont="1" applyBorder="1" applyAlignment="1" applyProtection="1">
      <alignment horizontal="center" vertical="center" wrapText="1"/>
    </xf>
    <xf numFmtId="0" fontId="6" fillId="0" borderId="5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179" fontId="7" fillId="0" borderId="5" xfId="0" applyNumberFormat="1" applyFont="1" applyFill="1" applyBorder="1" applyAlignment="1" applyProtection="1">
      <alignment horizontal="center" vertical="center" wrapText="1"/>
    </xf>
    <xf numFmtId="179" fontId="7" fillId="0" borderId="5" xfId="0" applyNumberFormat="1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0" fontId="7" fillId="0" borderId="5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178" fontId="7" fillId="0" borderId="5" xfId="0" applyNumberFormat="1" applyFont="1" applyFill="1" applyBorder="1" applyAlignment="1" applyProtection="1">
      <alignment horizontal="center" vertical="center"/>
    </xf>
    <xf numFmtId="178" fontId="5" fillId="0" borderId="5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  <cellStyle name="RowLevel_1" xfId="51"/>
    <cellStyle name="样式 1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abSelected="1" zoomScale="130" zoomScaleNormal="130" workbookViewId="0">
      <pane ySplit="3" topLeftCell="A4" activePane="bottomLeft" state="frozen"/>
      <selection/>
      <selection pane="bottomLeft" activeCell="AD15" sqref="AD15"/>
    </sheetView>
  </sheetViews>
  <sheetFormatPr defaultColWidth="8.875" defaultRowHeight="11.25"/>
  <cols>
    <col min="1" max="1" width="3.625" style="1" customWidth="1"/>
    <col min="2" max="2" width="11.25" style="1" customWidth="1"/>
    <col min="3" max="3" width="15.375" style="1" customWidth="1"/>
    <col min="4" max="4" width="10.625" style="1" customWidth="1"/>
    <col min="5" max="5" width="9.375" style="1" customWidth="1"/>
    <col min="6" max="6" width="6.25" style="1" customWidth="1"/>
    <col min="7" max="8" width="5.625" style="1" hidden="1" customWidth="1"/>
    <col min="9" max="9" width="7.375" style="2" hidden="1" customWidth="1"/>
    <col min="10" max="10" width="25.125" style="2" hidden="1" customWidth="1"/>
    <col min="11" max="14" width="5.625" style="1" hidden="1" customWidth="1"/>
    <col min="15" max="16" width="6" style="1" hidden="1" customWidth="1"/>
    <col min="17" max="17" width="6" style="1" customWidth="1"/>
    <col min="18" max="18" width="10.625" style="1" customWidth="1"/>
    <col min="19" max="21" width="6.625" style="1" customWidth="1"/>
    <col min="22" max="22" width="5.625" style="1" customWidth="1"/>
    <col min="23" max="26" width="6.625" style="1" customWidth="1"/>
    <col min="27" max="27" width="6.625" style="3" customWidth="1"/>
    <col min="28" max="28" width="10.625" style="4" customWidth="1"/>
    <col min="29" max="29" width="8.625" style="1" customWidth="1"/>
    <col min="30" max="30" width="11.5" style="1" customWidth="1"/>
    <col min="31" max="31" width="14.75" style="1" customWidth="1"/>
    <col min="32" max="32" width="12.25" style="1" customWidth="1"/>
    <col min="33" max="33" width="8.875" style="1"/>
    <col min="34" max="34" width="10.625" style="1" customWidth="1"/>
    <col min="35" max="16384" width="8.875" style="1"/>
  </cols>
  <sheetData>
    <row r="1" ht="37.9" customHeight="1" spans="1:29">
      <c r="A1" s="5"/>
      <c r="B1" s="5"/>
      <c r="C1" s="6"/>
      <c r="D1" s="6"/>
      <c r="E1" s="6"/>
      <c r="F1" s="6"/>
      <c r="G1" s="6"/>
      <c r="H1" s="6"/>
      <c r="I1" s="7"/>
      <c r="J1" s="7"/>
      <c r="K1" s="6"/>
      <c r="L1" s="8" t="s">
        <v>0</v>
      </c>
      <c r="M1" s="8"/>
      <c r="N1" s="8"/>
      <c r="O1" s="9">
        <v>45917</v>
      </c>
      <c r="P1" s="10"/>
      <c r="Q1" s="11"/>
      <c r="R1" s="11"/>
      <c r="S1" s="11"/>
      <c r="T1" s="12"/>
      <c r="U1" s="11"/>
      <c r="V1" s="13">
        <f>SUM(V4:V23)</f>
        <v>1</v>
      </c>
      <c r="W1" s="11"/>
      <c r="X1" s="11"/>
      <c r="Y1" s="11"/>
      <c r="Z1" s="11"/>
      <c r="AA1" s="14"/>
      <c r="AB1" s="15">
        <f>SUM(AB4:AB23)</f>
        <v>12769.00625</v>
      </c>
      <c r="AC1" s="12"/>
    </row>
    <row r="2" ht="18" customHeight="1" spans="1:29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6" t="s">
        <v>6</v>
      </c>
      <c r="G2" s="18" t="s">
        <v>7</v>
      </c>
      <c r="H2" s="19"/>
      <c r="I2" s="20" t="s">
        <v>8</v>
      </c>
      <c r="J2" s="20" t="s">
        <v>9</v>
      </c>
      <c r="K2" s="21" t="s">
        <v>10</v>
      </c>
      <c r="L2" s="21"/>
      <c r="M2" s="21"/>
      <c r="N2" s="21"/>
      <c r="O2" s="22" t="s">
        <v>11</v>
      </c>
      <c r="P2" s="22" t="s">
        <v>12</v>
      </c>
      <c r="Q2" s="16" t="s">
        <v>13</v>
      </c>
      <c r="R2" s="16" t="s">
        <v>14</v>
      </c>
      <c r="S2" s="16" t="s">
        <v>15</v>
      </c>
      <c r="T2" s="16" t="s">
        <v>16</v>
      </c>
      <c r="U2" s="16" t="s">
        <v>17</v>
      </c>
      <c r="V2" s="16" t="s">
        <v>18</v>
      </c>
      <c r="W2" s="23" t="s">
        <v>19</v>
      </c>
      <c r="X2" s="24"/>
      <c r="Y2" s="25"/>
      <c r="Z2" s="16" t="s">
        <v>20</v>
      </c>
      <c r="AA2" s="26" t="s">
        <v>21</v>
      </c>
      <c r="AB2" s="27" t="s">
        <v>22</v>
      </c>
      <c r="AC2" s="28" t="s">
        <v>23</v>
      </c>
    </row>
    <row r="3" ht="28.15" customHeight="1" spans="1:29">
      <c r="A3" s="29"/>
      <c r="B3" s="29"/>
      <c r="C3" s="29"/>
      <c r="D3" s="29"/>
      <c r="E3" s="29"/>
      <c r="F3" s="30"/>
      <c r="G3" s="21" t="s">
        <v>24</v>
      </c>
      <c r="H3" s="21" t="s">
        <v>25</v>
      </c>
      <c r="I3" s="31"/>
      <c r="J3" s="31"/>
      <c r="K3" s="32" t="s">
        <v>26</v>
      </c>
      <c r="L3" s="32" t="s">
        <v>27</v>
      </c>
      <c r="M3" s="32" t="s">
        <v>28</v>
      </c>
      <c r="N3" s="21" t="s">
        <v>29</v>
      </c>
      <c r="O3" s="33"/>
      <c r="P3" s="33"/>
      <c r="Q3" s="30"/>
      <c r="R3" s="30"/>
      <c r="S3" s="30"/>
      <c r="T3" s="30"/>
      <c r="U3" s="30"/>
      <c r="V3" s="30"/>
      <c r="W3" s="34" t="s">
        <v>30</v>
      </c>
      <c r="X3" s="34" t="s">
        <v>31</v>
      </c>
      <c r="Y3" s="34" t="s">
        <v>32</v>
      </c>
      <c r="Z3" s="30"/>
      <c r="AA3" s="26"/>
      <c r="AB3" s="27"/>
      <c r="AC3" s="28"/>
    </row>
    <row r="4" ht="13.15" customHeight="1" spans="1:29">
      <c r="A4" s="35">
        <v>1</v>
      </c>
      <c r="B4" s="36" t="s">
        <v>33</v>
      </c>
      <c r="C4" s="37" t="s">
        <v>34</v>
      </c>
      <c r="D4" s="35" t="str">
        <f>_xlfn.DISPIMG("ID_AEA9714CE08D49A9A2023629CFE18CB2",1)</f>
        <v>=DISPIMG("ID_AEA9714CE08D49A9A2023629CFE18CB2",1)</v>
      </c>
      <c r="E4" s="36"/>
      <c r="F4" s="38"/>
      <c r="G4" s="35"/>
      <c r="H4" s="35"/>
      <c r="I4" s="39"/>
      <c r="J4" s="39"/>
      <c r="K4" s="35">
        <v>308</v>
      </c>
      <c r="L4" s="35"/>
      <c r="M4" s="35">
        <v>291</v>
      </c>
      <c r="N4" s="35" t="s">
        <v>35</v>
      </c>
      <c r="O4" s="40"/>
      <c r="P4" s="41">
        <v>0.7588</v>
      </c>
      <c r="Q4" s="40"/>
      <c r="R4" s="42"/>
      <c r="S4" s="43"/>
      <c r="T4" s="43"/>
      <c r="U4" s="44"/>
      <c r="V4" s="45"/>
      <c r="W4" s="44"/>
      <c r="X4" s="44"/>
      <c r="Y4" s="44"/>
      <c r="Z4" s="44"/>
      <c r="AA4" s="40"/>
      <c r="AB4" s="46">
        <f t="shared" ref="AB4:AB9" si="0">AA4*35000</f>
        <v>0</v>
      </c>
      <c r="AC4" s="36" t="s">
        <v>36</v>
      </c>
    </row>
    <row r="5" ht="13.15" customHeight="1" spans="1:29">
      <c r="A5" s="35"/>
      <c r="B5" s="36"/>
      <c r="C5" s="38"/>
      <c r="D5" s="35"/>
      <c r="E5" s="36"/>
      <c r="F5" s="38"/>
      <c r="G5" s="35"/>
      <c r="H5" s="35"/>
      <c r="I5" s="39"/>
      <c r="J5" s="39"/>
      <c r="K5" s="35"/>
      <c r="L5" s="35"/>
      <c r="M5" s="35"/>
      <c r="N5" s="35"/>
      <c r="O5" s="40"/>
      <c r="P5" s="41"/>
      <c r="Q5" s="40"/>
      <c r="R5" s="47"/>
      <c r="S5" s="43"/>
      <c r="T5" s="43"/>
      <c r="U5" s="44"/>
      <c r="V5" s="45"/>
      <c r="W5" s="44"/>
      <c r="X5" s="44"/>
      <c r="Y5" s="44"/>
      <c r="Z5" s="44"/>
      <c r="AA5" s="40"/>
      <c r="AB5" s="46">
        <f t="shared" si="0"/>
        <v>0</v>
      </c>
      <c r="AC5" s="36"/>
    </row>
    <row r="6" ht="13.15" customHeight="1" spans="1:29">
      <c r="A6" s="35"/>
      <c r="B6" s="36"/>
      <c r="C6" s="38"/>
      <c r="D6" s="35"/>
      <c r="E6" s="36"/>
      <c r="F6" s="38"/>
      <c r="G6" s="35"/>
      <c r="H6" s="35"/>
      <c r="I6" s="39"/>
      <c r="J6" s="39"/>
      <c r="K6" s="35"/>
      <c r="L6" s="35"/>
      <c r="M6" s="35"/>
      <c r="N6" s="35"/>
      <c r="O6" s="40"/>
      <c r="P6" s="41"/>
      <c r="Q6" s="40"/>
      <c r="R6" s="47"/>
      <c r="S6" s="43"/>
      <c r="T6" s="43"/>
      <c r="U6" s="44"/>
      <c r="V6" s="45"/>
      <c r="W6" s="44"/>
      <c r="X6" s="44"/>
      <c r="Y6" s="44"/>
      <c r="Z6" s="44"/>
      <c r="AA6" s="40"/>
      <c r="AB6" s="46">
        <f t="shared" si="0"/>
        <v>0</v>
      </c>
      <c r="AC6" s="36"/>
    </row>
    <row r="7" ht="13.15" customHeight="1" spans="1:29">
      <c r="A7" s="35"/>
      <c r="B7" s="36"/>
      <c r="C7" s="38"/>
      <c r="D7" s="35"/>
      <c r="E7" s="36"/>
      <c r="F7" s="38"/>
      <c r="G7" s="35"/>
      <c r="H7" s="35"/>
      <c r="I7" s="39"/>
      <c r="J7" s="39"/>
      <c r="K7" s="35"/>
      <c r="L7" s="35"/>
      <c r="M7" s="35"/>
      <c r="N7" s="35"/>
      <c r="O7" s="40"/>
      <c r="P7" s="41"/>
      <c r="Q7" s="40" t="s">
        <v>37</v>
      </c>
      <c r="R7" s="47" t="s">
        <v>38</v>
      </c>
      <c r="S7" s="43" t="s">
        <v>39</v>
      </c>
      <c r="T7" s="43" t="s">
        <v>40</v>
      </c>
      <c r="U7" s="44" t="s">
        <v>41</v>
      </c>
      <c r="V7" s="45">
        <v>1</v>
      </c>
      <c r="W7" s="44">
        <v>550</v>
      </c>
      <c r="X7" s="44">
        <v>500</v>
      </c>
      <c r="Y7" s="44">
        <v>260</v>
      </c>
      <c r="Z7" s="44">
        <v>0.65</v>
      </c>
      <c r="AA7" s="40">
        <f>Z7*Y7*X7*W7*7.85/1000000000</f>
        <v>0.36482875</v>
      </c>
      <c r="AB7" s="46">
        <f t="shared" si="0"/>
        <v>12769.00625</v>
      </c>
      <c r="AC7" s="36"/>
    </row>
    <row r="8" ht="13.15" customHeight="1" spans="1:29">
      <c r="A8" s="35"/>
      <c r="B8" s="36"/>
      <c r="C8" s="38"/>
      <c r="D8" s="35"/>
      <c r="E8" s="36"/>
      <c r="F8" s="38"/>
      <c r="G8" s="35"/>
      <c r="H8" s="35"/>
      <c r="I8" s="39"/>
      <c r="J8" s="39"/>
      <c r="K8" s="35"/>
      <c r="L8" s="35"/>
      <c r="M8" s="35"/>
      <c r="N8" s="35"/>
      <c r="O8" s="40"/>
      <c r="P8" s="41"/>
      <c r="Q8" s="40"/>
      <c r="R8" s="47"/>
      <c r="S8" s="43"/>
      <c r="T8" s="43"/>
      <c r="U8" s="44"/>
      <c r="V8" s="45"/>
      <c r="W8" s="44"/>
      <c r="X8" s="44"/>
      <c r="Y8" s="44"/>
      <c r="Z8" s="44"/>
      <c r="AA8" s="40"/>
      <c r="AB8" s="46"/>
      <c r="AC8" s="36"/>
    </row>
    <row r="9" ht="13.15" customHeight="1" spans="1:29">
      <c r="A9" s="35"/>
      <c r="B9" s="36"/>
      <c r="C9" s="38"/>
      <c r="D9" s="35"/>
      <c r="E9" s="36"/>
      <c r="F9" s="38"/>
      <c r="G9" s="35"/>
      <c r="H9" s="35"/>
      <c r="I9" s="39"/>
      <c r="J9" s="39"/>
      <c r="K9" s="35"/>
      <c r="L9" s="35"/>
      <c r="M9" s="35"/>
      <c r="N9" s="35"/>
      <c r="O9" s="40"/>
      <c r="P9" s="41"/>
      <c r="Q9" s="40"/>
      <c r="R9" s="47"/>
      <c r="S9" s="43"/>
      <c r="T9" s="43"/>
      <c r="U9" s="44"/>
      <c r="V9" s="45"/>
      <c r="W9" s="44"/>
      <c r="X9" s="44"/>
      <c r="Y9" s="44"/>
      <c r="Z9" s="44"/>
      <c r="AA9" s="40"/>
      <c r="AB9" s="46"/>
      <c r="AC9" s="36"/>
    </row>
    <row r="10" ht="13.15" customHeight="1" spans="1:29">
      <c r="A10" s="35"/>
      <c r="B10" s="36"/>
      <c r="C10" s="38"/>
      <c r="D10" s="35"/>
      <c r="E10" s="36"/>
      <c r="F10" s="38"/>
      <c r="G10" s="35"/>
      <c r="H10" s="35"/>
      <c r="I10" s="39"/>
      <c r="J10" s="39"/>
      <c r="K10" s="35"/>
      <c r="L10" s="35"/>
      <c r="M10" s="35"/>
      <c r="N10" s="35"/>
      <c r="O10" s="40"/>
      <c r="P10" s="41"/>
      <c r="Q10" s="40"/>
      <c r="R10" s="47"/>
      <c r="S10" s="43"/>
      <c r="T10" s="43"/>
      <c r="U10" s="44"/>
      <c r="V10" s="45"/>
      <c r="W10" s="44"/>
      <c r="X10" s="44"/>
      <c r="Y10" s="44"/>
      <c r="Z10" s="44"/>
      <c r="AA10" s="40"/>
      <c r="AB10" s="48"/>
      <c r="AC10" s="36"/>
    </row>
    <row r="11" ht="13.15" customHeight="1" spans="1:29">
      <c r="A11" s="35"/>
      <c r="B11" s="36"/>
      <c r="C11" s="38"/>
      <c r="D11" s="35"/>
      <c r="E11" s="36"/>
      <c r="F11" s="38"/>
      <c r="G11" s="35"/>
      <c r="H11" s="35"/>
      <c r="I11" s="39"/>
      <c r="J11" s="39"/>
      <c r="K11" s="35"/>
      <c r="L11" s="35"/>
      <c r="M11" s="35"/>
      <c r="N11" s="35"/>
      <c r="O11" s="40"/>
      <c r="P11" s="41"/>
      <c r="Q11" s="40" t="s">
        <v>42</v>
      </c>
      <c r="R11" s="47"/>
      <c r="S11" s="43"/>
      <c r="T11" s="43"/>
      <c r="U11" s="44"/>
      <c r="V11" s="45"/>
      <c r="W11" s="44"/>
      <c r="X11" s="44"/>
      <c r="Y11" s="44"/>
      <c r="Z11" s="44"/>
      <c r="AA11" s="40"/>
      <c r="AB11" s="48"/>
      <c r="AC11" s="36"/>
    </row>
    <row r="12" ht="13.15" customHeight="1" spans="1:29">
      <c r="A12" s="35"/>
      <c r="B12" s="36"/>
      <c r="C12" s="38"/>
      <c r="D12" s="35"/>
      <c r="E12" s="36"/>
      <c r="F12" s="38"/>
      <c r="G12" s="35"/>
      <c r="H12" s="35"/>
      <c r="I12" s="39"/>
      <c r="J12" s="39"/>
      <c r="K12" s="35"/>
      <c r="L12" s="35"/>
      <c r="M12" s="35"/>
      <c r="N12" s="35"/>
      <c r="O12" s="40"/>
      <c r="P12" s="41"/>
      <c r="Q12" s="40"/>
      <c r="R12" s="47"/>
      <c r="S12" s="43"/>
      <c r="T12" s="43"/>
      <c r="U12" s="44"/>
      <c r="V12" s="45"/>
      <c r="W12" s="44"/>
      <c r="X12" s="44"/>
      <c r="Y12" s="44"/>
      <c r="Z12" s="44"/>
      <c r="AA12" s="40"/>
      <c r="AB12" s="48"/>
      <c r="AC12" s="36"/>
    </row>
    <row r="13" ht="13.15" customHeight="1" spans="1:29">
      <c r="A13" s="35"/>
      <c r="B13" s="36"/>
      <c r="C13" s="38"/>
      <c r="D13" s="35"/>
      <c r="E13" s="36"/>
      <c r="F13" s="38"/>
      <c r="G13" s="35"/>
      <c r="H13" s="35"/>
      <c r="I13" s="39"/>
      <c r="J13" s="39"/>
      <c r="K13" s="35"/>
      <c r="L13" s="35"/>
      <c r="M13" s="35"/>
      <c r="N13" s="35"/>
      <c r="O13" s="40"/>
      <c r="P13" s="41"/>
      <c r="Q13" s="40"/>
      <c r="R13" s="47"/>
      <c r="S13" s="43"/>
      <c r="T13" s="43"/>
      <c r="U13" s="44"/>
      <c r="V13" s="45"/>
      <c r="W13" s="44"/>
      <c r="X13" s="44"/>
      <c r="Y13" s="44"/>
      <c r="Z13" s="44"/>
      <c r="AA13" s="40"/>
      <c r="AB13" s="48"/>
      <c r="AC13" s="36"/>
    </row>
    <row r="14" ht="13.15" customHeight="1" spans="1:29">
      <c r="A14" s="35"/>
      <c r="B14" s="36"/>
      <c r="C14" s="38"/>
      <c r="D14" s="35"/>
      <c r="E14" s="36"/>
      <c r="F14" s="38"/>
      <c r="G14" s="35"/>
      <c r="H14" s="35"/>
      <c r="I14" s="39"/>
      <c r="J14" s="39"/>
      <c r="K14" s="35"/>
      <c r="L14" s="35"/>
      <c r="M14" s="35"/>
      <c r="N14" s="35"/>
      <c r="O14" s="40"/>
      <c r="P14" s="41"/>
      <c r="Q14" s="40"/>
      <c r="R14" s="42"/>
      <c r="S14" s="43"/>
      <c r="T14" s="43"/>
      <c r="U14" s="44"/>
      <c r="V14" s="45"/>
      <c r="W14" s="44"/>
      <c r="X14" s="44"/>
      <c r="Y14" s="44"/>
      <c r="Z14" s="44"/>
      <c r="AA14" s="40"/>
      <c r="AB14" s="48"/>
      <c r="AC14" s="36"/>
    </row>
    <row r="15" ht="13.15" customHeight="1" spans="1:29">
      <c r="A15" s="35"/>
      <c r="B15" s="36"/>
      <c r="C15" s="38"/>
      <c r="D15" s="35"/>
      <c r="E15" s="36"/>
      <c r="F15" s="38"/>
      <c r="G15" s="35"/>
      <c r="H15" s="35"/>
      <c r="I15" s="39"/>
      <c r="J15" s="39"/>
      <c r="K15" s="35"/>
      <c r="L15" s="35"/>
      <c r="M15" s="35"/>
      <c r="N15" s="35"/>
      <c r="O15" s="40"/>
      <c r="P15" s="41"/>
      <c r="Q15" s="40"/>
      <c r="R15" s="47"/>
      <c r="S15" s="43"/>
      <c r="T15" s="43"/>
      <c r="U15" s="44"/>
      <c r="V15" s="45"/>
      <c r="W15" s="44"/>
      <c r="X15" s="44"/>
      <c r="Y15" s="44"/>
      <c r="Z15" s="44"/>
      <c r="AA15" s="40"/>
      <c r="AB15" s="48"/>
      <c r="AC15" s="36"/>
    </row>
    <row r="16" ht="13.15" customHeight="1" spans="1:29">
      <c r="A16" s="35"/>
      <c r="B16" s="36"/>
      <c r="C16" s="38"/>
      <c r="D16" s="35"/>
      <c r="E16" s="36"/>
      <c r="F16" s="38"/>
      <c r="G16" s="35"/>
      <c r="H16" s="35"/>
      <c r="I16" s="39"/>
      <c r="J16" s="39"/>
      <c r="K16" s="35"/>
      <c r="L16" s="35"/>
      <c r="M16" s="35"/>
      <c r="N16" s="35"/>
      <c r="O16" s="40"/>
      <c r="P16" s="41"/>
      <c r="Q16" s="40"/>
      <c r="R16" s="47"/>
      <c r="S16" s="43"/>
      <c r="T16" s="43"/>
      <c r="U16" s="44"/>
      <c r="V16" s="45"/>
      <c r="W16" s="44"/>
      <c r="X16" s="44"/>
      <c r="Y16" s="44"/>
      <c r="Z16" s="44"/>
      <c r="AA16" s="40"/>
      <c r="AB16" s="48"/>
      <c r="AC16" s="36"/>
    </row>
    <row r="17" ht="13.15" customHeight="1" spans="1:29">
      <c r="A17" s="35"/>
      <c r="B17" s="36"/>
      <c r="C17" s="38"/>
      <c r="D17" s="35"/>
      <c r="E17" s="36"/>
      <c r="F17" s="38"/>
      <c r="G17" s="35"/>
      <c r="H17" s="35"/>
      <c r="I17" s="39"/>
      <c r="J17" s="39"/>
      <c r="K17" s="35"/>
      <c r="L17" s="35"/>
      <c r="M17" s="35"/>
      <c r="N17" s="35"/>
      <c r="O17" s="40"/>
      <c r="P17" s="41"/>
      <c r="Q17" s="40"/>
      <c r="R17" s="47"/>
      <c r="S17" s="43"/>
      <c r="T17" s="43"/>
      <c r="U17" s="44"/>
      <c r="V17" s="45"/>
      <c r="W17" s="44"/>
      <c r="X17" s="44"/>
      <c r="Y17" s="44"/>
      <c r="Z17" s="44"/>
      <c r="AA17" s="40"/>
      <c r="AB17" s="48"/>
      <c r="AC17" s="36"/>
    </row>
    <row r="18" ht="13.15" customHeight="1" spans="1:29">
      <c r="A18" s="35"/>
      <c r="B18" s="36"/>
      <c r="C18" s="38"/>
      <c r="D18" s="35"/>
      <c r="E18" s="36"/>
      <c r="F18" s="38"/>
      <c r="G18" s="35"/>
      <c r="H18" s="35"/>
      <c r="I18" s="39"/>
      <c r="J18" s="39"/>
      <c r="K18" s="35"/>
      <c r="L18" s="35"/>
      <c r="M18" s="35"/>
      <c r="N18" s="35"/>
      <c r="O18" s="40"/>
      <c r="P18" s="41"/>
      <c r="Q18" s="40"/>
      <c r="R18" s="47"/>
      <c r="S18" s="43"/>
      <c r="T18" s="43"/>
      <c r="U18" s="44"/>
      <c r="V18" s="45"/>
      <c r="W18" s="44"/>
      <c r="X18" s="44"/>
      <c r="Y18" s="44"/>
      <c r="Z18" s="44"/>
      <c r="AA18" s="40"/>
      <c r="AB18" s="48"/>
      <c r="AC18" s="36"/>
    </row>
    <row r="19" ht="13.15" customHeight="1" spans="1:29">
      <c r="A19" s="35"/>
      <c r="B19" s="36"/>
      <c r="C19" s="38"/>
      <c r="D19" s="35"/>
      <c r="E19" s="36"/>
      <c r="F19" s="38"/>
      <c r="G19" s="35"/>
      <c r="H19" s="35"/>
      <c r="I19" s="39"/>
      <c r="J19" s="39"/>
      <c r="K19" s="35"/>
      <c r="L19" s="35"/>
      <c r="M19" s="35"/>
      <c r="N19" s="35"/>
      <c r="O19" s="40"/>
      <c r="P19" s="41"/>
      <c r="Q19" s="40"/>
      <c r="R19" s="47"/>
      <c r="S19" s="43"/>
      <c r="T19" s="43"/>
      <c r="U19" s="44"/>
      <c r="V19" s="45"/>
      <c r="W19" s="44"/>
      <c r="X19" s="44"/>
      <c r="Y19" s="44"/>
      <c r="Z19" s="44"/>
      <c r="AA19" s="40"/>
      <c r="AB19" s="48"/>
      <c r="AC19" s="36"/>
    </row>
    <row r="20" ht="13.15" customHeight="1" spans="1:29">
      <c r="A20" s="35"/>
      <c r="B20" s="36"/>
      <c r="C20" s="38"/>
      <c r="D20" s="35"/>
      <c r="E20" s="36"/>
      <c r="F20" s="38"/>
      <c r="G20" s="35"/>
      <c r="H20" s="35"/>
      <c r="I20" s="39"/>
      <c r="J20" s="39"/>
      <c r="K20" s="35"/>
      <c r="L20" s="35"/>
      <c r="M20" s="35"/>
      <c r="N20" s="35"/>
      <c r="O20" s="40"/>
      <c r="P20" s="41"/>
      <c r="Q20" s="40"/>
      <c r="R20" s="47"/>
      <c r="S20" s="43"/>
      <c r="T20" s="43"/>
      <c r="U20" s="44"/>
      <c r="V20" s="45"/>
      <c r="W20" s="44"/>
      <c r="X20" s="44"/>
      <c r="Y20" s="44"/>
      <c r="Z20" s="44"/>
      <c r="AA20" s="40"/>
      <c r="AB20" s="48"/>
      <c r="AC20" s="36"/>
    </row>
    <row r="21" ht="13.15" customHeight="1" spans="1:29">
      <c r="A21" s="35"/>
      <c r="B21" s="36"/>
      <c r="C21" s="38"/>
      <c r="D21" s="35"/>
      <c r="E21" s="36"/>
      <c r="F21" s="38"/>
      <c r="G21" s="35"/>
      <c r="H21" s="35"/>
      <c r="I21" s="39"/>
      <c r="J21" s="39"/>
      <c r="K21" s="35"/>
      <c r="L21" s="35"/>
      <c r="M21" s="35"/>
      <c r="N21" s="35"/>
      <c r="O21" s="40"/>
      <c r="P21" s="41"/>
      <c r="Q21" s="40"/>
      <c r="R21" s="47"/>
      <c r="S21" s="43"/>
      <c r="T21" s="43"/>
      <c r="U21" s="44"/>
      <c r="V21" s="45"/>
      <c r="W21" s="44"/>
      <c r="X21" s="44"/>
      <c r="Y21" s="44"/>
      <c r="Z21" s="44"/>
      <c r="AA21" s="40"/>
      <c r="AB21" s="48"/>
      <c r="AC21" s="36"/>
    </row>
    <row r="22" ht="13.15" customHeight="1" spans="1:29">
      <c r="A22" s="35"/>
      <c r="B22" s="36"/>
      <c r="C22" s="38"/>
      <c r="D22" s="35"/>
      <c r="E22" s="36"/>
      <c r="F22" s="38"/>
      <c r="G22" s="35"/>
      <c r="H22" s="35"/>
      <c r="I22" s="39"/>
      <c r="J22" s="39"/>
      <c r="K22" s="35"/>
      <c r="L22" s="35"/>
      <c r="M22" s="35"/>
      <c r="N22" s="35"/>
      <c r="O22" s="40"/>
      <c r="P22" s="41"/>
      <c r="Q22" s="40"/>
      <c r="R22" s="47"/>
      <c r="S22" s="43"/>
      <c r="T22" s="43"/>
      <c r="U22" s="44"/>
      <c r="V22" s="45"/>
      <c r="W22" s="44"/>
      <c r="X22" s="44"/>
      <c r="Y22" s="44"/>
      <c r="Z22" s="44"/>
      <c r="AA22" s="40"/>
      <c r="AB22" s="48"/>
      <c r="AC22" s="36"/>
    </row>
    <row r="23" ht="13.15" customHeight="1" spans="1:29">
      <c r="A23" s="35"/>
      <c r="B23" s="36"/>
      <c r="C23" s="38"/>
      <c r="D23" s="35"/>
      <c r="E23" s="36"/>
      <c r="F23" s="38"/>
      <c r="G23" s="35"/>
      <c r="H23" s="35"/>
      <c r="I23" s="39"/>
      <c r="J23" s="39"/>
      <c r="K23" s="35"/>
      <c r="L23" s="35"/>
      <c r="M23" s="35"/>
      <c r="N23" s="35"/>
      <c r="O23" s="40"/>
      <c r="P23" s="41"/>
      <c r="Q23" s="40"/>
      <c r="R23" s="47"/>
      <c r="S23" s="43"/>
      <c r="T23" s="43"/>
      <c r="U23" s="44"/>
      <c r="V23" s="45"/>
      <c r="W23" s="44"/>
      <c r="X23" s="44"/>
      <c r="Y23" s="44"/>
      <c r="Z23" s="44"/>
      <c r="AA23" s="40"/>
      <c r="AB23" s="48"/>
      <c r="AC23" s="36"/>
    </row>
    <row r="33" ht="80.1" customHeight="1" spans="2:27">
      <c r="B33" s="49" t="s">
        <v>43</v>
      </c>
      <c r="C33" s="50" t="s">
        <v>44</v>
      </c>
      <c r="D33" s="51"/>
      <c r="E33" s="51"/>
      <c r="F33" s="51"/>
      <c r="G33" s="51"/>
      <c r="H33" s="51"/>
      <c r="I33" s="51"/>
      <c r="J33" s="51"/>
      <c r="U33" s="52"/>
      <c r="W33" s="52"/>
      <c r="X33" s="52"/>
      <c r="Y33" s="52"/>
      <c r="Z33" s="52"/>
      <c r="AA33" s="53"/>
    </row>
  </sheetData>
  <mergeCells count="63">
    <mergeCell ref="A1:B1"/>
    <mergeCell ref="C1:K1"/>
    <mergeCell ref="L1:N1"/>
    <mergeCell ref="O1:P1"/>
    <mergeCell ref="G2:H2"/>
    <mergeCell ref="K2:N2"/>
    <mergeCell ref="W2:Y2"/>
    <mergeCell ref="C33:J33"/>
    <mergeCell ref="A2:A3"/>
    <mergeCell ref="A4:A13"/>
    <mergeCell ref="A14:A23"/>
    <mergeCell ref="B2:B3"/>
    <mergeCell ref="B4:B13"/>
    <mergeCell ref="B14:B23"/>
    <mergeCell ref="C2:C3"/>
    <mergeCell ref="C4:C13"/>
    <mergeCell ref="C14:C23"/>
    <mergeCell ref="D2:D3"/>
    <mergeCell ref="D4:D13"/>
    <mergeCell ref="D14:D23"/>
    <mergeCell ref="E2:E3"/>
    <mergeCell ref="E4:E13"/>
    <mergeCell ref="E14:E23"/>
    <mergeCell ref="F2:F3"/>
    <mergeCell ref="F4:F13"/>
    <mergeCell ref="F14:F23"/>
    <mergeCell ref="G4:G13"/>
    <mergeCell ref="G14:G23"/>
    <mergeCell ref="H4:H13"/>
    <mergeCell ref="H14:H23"/>
    <mergeCell ref="I2:I3"/>
    <mergeCell ref="I4:I13"/>
    <mergeCell ref="I14:I23"/>
    <mergeCell ref="J2:J3"/>
    <mergeCell ref="J4:J13"/>
    <mergeCell ref="J14:J23"/>
    <mergeCell ref="K4:K13"/>
    <mergeCell ref="K14:K23"/>
    <mergeCell ref="L4:L13"/>
    <mergeCell ref="L14:L23"/>
    <mergeCell ref="M4:M13"/>
    <mergeCell ref="M14:M23"/>
    <mergeCell ref="N4:N13"/>
    <mergeCell ref="N14:N23"/>
    <mergeCell ref="O2:O3"/>
    <mergeCell ref="O4:O13"/>
    <mergeCell ref="O14:O23"/>
    <mergeCell ref="P2:P3"/>
    <mergeCell ref="P4:P13"/>
    <mergeCell ref="P14:P2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C4:AC13"/>
    <mergeCell ref="AC14:AC23"/>
    <mergeCell ref="AD2:AD3"/>
  </mergeCells>
  <pageMargins left="0.314583333333333" right="0.314583333333333" top="0.590277777777778" bottom="0.196527777777778" header="0.314583333333333" footer="0.118055555555556"/>
  <pageSetup paperSize="9" scale="7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呵呵</cp:lastModifiedBy>
  <dcterms:created xsi:type="dcterms:W3CDTF">2017-07-07T01:13:00Z</dcterms:created>
  <cp:lastPrinted>2023-07-14T09:16:00Z</cp:lastPrinted>
  <dcterms:modified xsi:type="dcterms:W3CDTF">2025-11-07T01:01:08Z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E7EE0632FA3F4AC79EFC33C7B277D605_13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