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BBEF513E-9F7E-4194-9C14-AADF91B6B1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亚征ZY" sheetId="4" r:id="rId1"/>
    <sheet name="Sheet1" sheetId="1" r:id="rId2"/>
    <sheet name="Sheet2" sheetId="2" r:id="rId3"/>
    <sheet name="Sheet3" sheetId="3" r:id="rId4"/>
  </sheets>
  <definedNames>
    <definedName name="_xlnm.Print_Area" localSheetId="0">亚征ZY!$A$1:$H$66</definedName>
    <definedName name="_xlnm.Print_Titles" localSheetId="0">亚征ZY!$A$7:$IV$8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5" i="4" l="1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3" i="4"/>
  <c r="L22" i="4"/>
  <c r="L21" i="4"/>
  <c r="L20" i="4"/>
  <c r="L19" i="4"/>
  <c r="L18" i="4"/>
  <c r="L17" i="4"/>
  <c r="L16" i="4"/>
  <c r="L15" i="4"/>
  <c r="L14" i="4"/>
  <c r="L13" i="4"/>
  <c r="L12" i="4"/>
  <c r="L10" i="4"/>
  <c r="L9" i="4"/>
</calcChain>
</file>

<file path=xl/sharedStrings.xml><?xml version="1.0" encoding="utf-8"?>
<sst xmlns="http://schemas.openxmlformats.org/spreadsheetml/2006/main" count="222" uniqueCount="170">
  <si>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</si>
  <si>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</si>
  <si>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</si>
  <si>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</si>
  <si>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</si>
  <si>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</si>
  <si>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</si>
  <si>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</si>
  <si>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</si>
  <si>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</si>
  <si>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</si>
  <si>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</si>
  <si>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RCA0000097</t>
  </si>
  <si>
    <t>1B17854130003扶手</t>
  </si>
  <si>
    <t>01.03.05.002</t>
  </si>
  <si>
    <t>只</t>
  </si>
  <si>
    <t>RCA0000098</t>
  </si>
  <si>
    <t>1B16954120003扶手</t>
  </si>
  <si>
    <t>01.03.05.004</t>
  </si>
  <si>
    <t>L054200000039扶手</t>
    <phoneticPr fontId="10" type="noConversion"/>
  </si>
  <si>
    <t>01.03.05.063</t>
    <phoneticPr fontId="10" type="noConversion"/>
  </si>
  <si>
    <t>SHT0000001</t>
  </si>
  <si>
    <t>福田H4安全带导向板01.05.0627</t>
  </si>
  <si>
    <t>01.03.05.015</t>
  </si>
  <si>
    <t>RCA0000099</t>
  </si>
  <si>
    <t>1B16254250001扶手</t>
  </si>
  <si>
    <t>01.03.05.017</t>
  </si>
  <si>
    <t>RCA0000100</t>
  </si>
  <si>
    <t>1B16254250002扶手</t>
  </si>
  <si>
    <t>01.03.05.018</t>
  </si>
  <si>
    <t>RCA0000101</t>
  </si>
  <si>
    <t>1B24054210001扶手</t>
  </si>
  <si>
    <t>01.03.05.028</t>
  </si>
  <si>
    <t>RCA0000102</t>
  </si>
  <si>
    <t>G0542070021A0扶手</t>
  </si>
  <si>
    <t>01.03.05.029</t>
  </si>
  <si>
    <t>一汽军车压块02.01.0280</t>
  </si>
  <si>
    <t>01.03.05.033</t>
  </si>
  <si>
    <t>出口伊顿点调压板02.01.0577</t>
  </si>
  <si>
    <t>01.03.05.034</t>
  </si>
  <si>
    <t>矿山车前下镜头</t>
  </si>
  <si>
    <t>01.03.05.037</t>
  </si>
  <si>
    <t>同02.01.01.028</t>
  </si>
  <si>
    <t>RCA0000103</t>
  </si>
  <si>
    <t>L0542070702A0 扶手总成</t>
  </si>
  <si>
    <t>01.03.05.053</t>
  </si>
  <si>
    <t>RCA0000104</t>
  </si>
  <si>
    <t>L0541010040A0 乘客扶手</t>
  </si>
  <si>
    <t>01.03.05.054</t>
  </si>
  <si>
    <t>RCA0000105</t>
  </si>
  <si>
    <t>G054200000002扶手</t>
  </si>
  <si>
    <t>01.03.05.060</t>
  </si>
  <si>
    <t>L0542070702A0</t>
  </si>
  <si>
    <t>01.03.07.009</t>
  </si>
  <si>
    <t>L054200000040扶手</t>
    <phoneticPr fontId="10" type="noConversion"/>
  </si>
  <si>
    <t>RIM0000118</t>
  </si>
  <si>
    <t>6486室内镜灯罩 01.15.0122</t>
  </si>
  <si>
    <t>01.03.08.001</t>
  </si>
  <si>
    <t>REM0002719</t>
  </si>
  <si>
    <t>60*70重卡后视镜塑料片01.15.0150</t>
  </si>
  <si>
    <t>01.03.22.005</t>
  </si>
  <si>
    <t>REM0002720</t>
  </si>
  <si>
    <t>50*60重卡后视镜塑料片01.15.0149</t>
  </si>
  <si>
    <t>01.03.22.006</t>
  </si>
  <si>
    <t>气垫膜袋（450*450）01.15.0980</t>
  </si>
  <si>
    <t>01.03.22.011</t>
  </si>
  <si>
    <t>B40包装膜</t>
  </si>
  <si>
    <t>01.03.22.016</t>
  </si>
  <si>
    <t>REM0001666</t>
  </si>
  <si>
    <t>1780下视镜头</t>
  </si>
  <si>
    <t>02.01.01.028</t>
  </si>
  <si>
    <t>REM0001891</t>
  </si>
  <si>
    <t>一汽军车大镜片托</t>
  </si>
  <si>
    <t>02.01.01.119</t>
  </si>
  <si>
    <t>REM0001629</t>
  </si>
  <si>
    <t>1475镜座后视镜左</t>
  </si>
  <si>
    <t>02.01.03.067</t>
  </si>
  <si>
    <t>REM0001640</t>
  </si>
  <si>
    <t>1475镜座后视镜右</t>
  </si>
  <si>
    <t>02.01.03.068</t>
  </si>
  <si>
    <t>REM0001912</t>
  </si>
  <si>
    <t>重卡大保护盖</t>
  </si>
  <si>
    <t>02.01.04.042</t>
  </si>
  <si>
    <t>REM0001900</t>
  </si>
  <si>
    <t>下视镜垫板（2200车）</t>
  </si>
  <si>
    <t>02.01.04.057</t>
  </si>
  <si>
    <t>REM0001890</t>
  </si>
  <si>
    <t>一汽军车压块</t>
  </si>
  <si>
    <t>02.01.04.150</t>
  </si>
  <si>
    <t>REM0001704</t>
  </si>
  <si>
    <t>K1尼龙衬碗</t>
  </si>
  <si>
    <t>02.01.04.186</t>
  </si>
  <si>
    <t>REM0001759</t>
  </si>
  <si>
    <t>ETX衬套</t>
  </si>
  <si>
    <t>02.01.04.236</t>
  </si>
  <si>
    <t>REM0001716</t>
  </si>
  <si>
    <t>奥驰左压框</t>
  </si>
  <si>
    <t>02.01.04.247</t>
  </si>
  <si>
    <t>REM0001678</t>
  </si>
  <si>
    <t>H3镜头导套</t>
  </si>
  <si>
    <t>02.01.04.257</t>
  </si>
  <si>
    <t>REM0001679</t>
  </si>
  <si>
    <t>H3镜杆导套</t>
  </si>
  <si>
    <t>02.01.04.258</t>
  </si>
  <si>
    <t>REM0001680</t>
  </si>
  <si>
    <t>H3左上镜座</t>
  </si>
  <si>
    <t>02.01.04.289</t>
  </si>
  <si>
    <t>REM0001690</t>
  </si>
  <si>
    <t>H3右上镜座</t>
  </si>
  <si>
    <t>02.01.04.290</t>
  </si>
  <si>
    <t>RIM0000087</t>
  </si>
  <si>
    <t>6486室内镜蒙子</t>
  </si>
  <si>
    <t>02.01.04.341</t>
  </si>
  <si>
    <t>同01.03.08.001</t>
  </si>
  <si>
    <t>REM0001703</t>
  </si>
  <si>
    <t>K1弹簧座</t>
  </si>
  <si>
    <t>02.01.05.073</t>
  </si>
  <si>
    <t>REM0000344</t>
  </si>
  <si>
    <t>出口电调压板</t>
  </si>
  <si>
    <t>02.01.05.224</t>
  </si>
  <si>
    <t>TMA0000279</t>
  </si>
  <si>
    <t>02.01.06.093</t>
  </si>
  <si>
    <t>TMA0000177</t>
  </si>
  <si>
    <t>TMA0000374</t>
  </si>
  <si>
    <t>TMA0000283</t>
  </si>
  <si>
    <t>TMA0000282</t>
  </si>
  <si>
    <t>02.01.06.239</t>
  </si>
  <si>
    <t>驾驶员调角器手柄</t>
    <phoneticPr fontId="10" type="noConversion"/>
  </si>
  <si>
    <r>
      <t>0</t>
    </r>
    <r>
      <rPr>
        <sz val="10"/>
        <color indexed="8"/>
        <rFont val="宋体"/>
        <family val="3"/>
        <charset val="134"/>
      </rPr>
      <t>1.03.05.061</t>
    </r>
    <phoneticPr fontId="10" type="noConversion"/>
  </si>
  <si>
    <t>只</t>
    <phoneticPr fontId="10" type="noConversion"/>
  </si>
  <si>
    <t>副驾驶员调角器手柄</t>
    <phoneticPr fontId="10" type="noConversion"/>
  </si>
  <si>
    <t>滑块销子</t>
  </si>
  <si>
    <t>02.03.19.041</t>
  </si>
  <si>
    <t>BAS0000031</t>
  </si>
  <si>
    <t>尼龙衬套</t>
  </si>
  <si>
    <t>02.03.19.042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</si>
  <si>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</si>
  <si>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</si>
  <si>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</si>
  <si>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</si>
  <si>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</si>
  <si>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</si>
  <si>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 xml:space="preserve">                         协议编号：HBZYXY-2021-036-01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</si>
  <si>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1913027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</si>
  <si>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>S</t>
    </r>
    <r>
      <rPr>
        <sz val="10"/>
        <color indexed="8"/>
        <rFont val="宋体"/>
        <family val="3"/>
        <charset val="134"/>
      </rPr>
      <t>HT0010983</t>
    </r>
    <phoneticPr fontId="10" type="noConversion"/>
  </si>
  <si>
    <t>01.03.05.064</t>
    <phoneticPr fontId="10" type="noConversion"/>
  </si>
  <si>
    <t>RCA0000174</t>
    <phoneticPr fontId="1" type="noConversion"/>
  </si>
  <si>
    <t>2021年</t>
  </si>
  <si>
    <r>
      <t>S</t>
    </r>
    <r>
      <rPr>
        <sz val="10"/>
        <color indexed="8"/>
        <rFont val="宋体"/>
        <family val="3"/>
        <charset val="134"/>
      </rPr>
      <t>HT0010982</t>
    </r>
    <phoneticPr fontId="10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</si>
  <si>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</si>
  <si>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01.03.05.062</t>
    <phoneticPr fontId="10" type="noConversion"/>
  </si>
  <si>
    <t>REM0001130</t>
    <phoneticPr fontId="1" type="noConversion"/>
  </si>
  <si>
    <t>B80C底座胶垫左</t>
    <phoneticPr fontId="1" type="noConversion"/>
  </si>
  <si>
    <t>02.01.04.518</t>
    <phoneticPr fontId="1" type="noConversion"/>
  </si>
  <si>
    <t>REM0001154</t>
    <phoneticPr fontId="1" type="noConversion"/>
  </si>
  <si>
    <t>B80C底座胶垫右</t>
    <phoneticPr fontId="1" type="noConversion"/>
  </si>
  <si>
    <t>福田H4安全带导向板</t>
  </si>
  <si>
    <t>02.12.31.057</t>
  </si>
  <si>
    <t>不含税采购价格</t>
    <phoneticPr fontId="1" type="noConversion"/>
  </si>
  <si>
    <t>2020年河北</t>
    <phoneticPr fontId="1" type="noConversion"/>
  </si>
  <si>
    <t>02.01.04.519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</si>
  <si>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黄骅市亚征汽车配件有限公司</t>
    </r>
    <phoneticPr fontId="10" type="noConversion"/>
  </si>
  <si>
    <t>泡沫片70*60</t>
    <phoneticPr fontId="1" type="noConversion"/>
  </si>
  <si>
    <t>02.01.06.094</t>
    <phoneticPr fontId="1" type="noConversion"/>
  </si>
  <si>
    <t>泡沫片70*80</t>
    <phoneticPr fontId="1" type="noConversion"/>
  </si>
  <si>
    <t>02.01.06.225</t>
    <phoneticPr fontId="1" type="noConversion"/>
  </si>
  <si>
    <t>泡沫袋45*45</t>
    <phoneticPr fontId="1" type="noConversion"/>
  </si>
  <si>
    <t>泡沫袋30*45</t>
    <phoneticPr fontId="1" type="noConversion"/>
  </si>
  <si>
    <t>02.01.06.096</t>
    <phoneticPr fontId="1" type="noConversion"/>
  </si>
  <si>
    <t>泡沫袋45*26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</si>
</sst>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2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4" fillId="0" borderId="0" applyProtection="0">
      <alignment vertical="center"/>
    </xf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23" fillId="0" borderId="0"/>
    <xf numFmtId="179" fontId="14" fillId="0" borderId="0"/>
    <xf numFmtId="0" fontId="14" fillId="0" borderId="0"/>
    <xf numFmtId="0" fontId="14" fillId="0" borderId="0"/>
  </cellStyleXfs>
  <cellXfs count="80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5" fillId="0" borderId="5" xfId="2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/>
    </xf>
    <xf numFmtId="178" fontId="17" fillId="2" borderId="8" xfId="1" applyNumberFormat="1" applyFont="1" applyFill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176" fontId="16" fillId="2" borderId="8" xfId="1" applyNumberFormat="1" applyFont="1" applyFill="1" applyBorder="1" applyAlignment="1">
      <alignment horizontal="center" vertical="center" wrapText="1"/>
    </xf>
    <xf numFmtId="176" fontId="16" fillId="2" borderId="9" xfId="1" applyNumberFormat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/>
    </xf>
    <xf numFmtId="178" fontId="17" fillId="2" borderId="11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176" fontId="16" fillId="2" borderId="12" xfId="1" applyNumberFormat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shrinkToFit="1"/>
    </xf>
    <xf numFmtId="0" fontId="17" fillId="2" borderId="11" xfId="1" applyFont="1" applyFill="1" applyBorder="1" applyAlignment="1">
      <alignment horizontal="center" vertical="center" shrinkToFit="1"/>
    </xf>
    <xf numFmtId="178" fontId="17" fillId="2" borderId="13" xfId="1" applyNumberFormat="1" applyFont="1" applyFill="1" applyBorder="1" applyAlignment="1">
      <alignment horizontal="center" vertical="center" wrapText="1"/>
    </xf>
    <xf numFmtId="0" fontId="17" fillId="2" borderId="13" xfId="1" applyFont="1" applyFill="1" applyBorder="1" applyAlignment="1">
      <alignment horizontal="center" vertical="center" wrapText="1"/>
    </xf>
    <xf numFmtId="0" fontId="16" fillId="0" borderId="13" xfId="1" applyFont="1" applyFill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 wrapText="1"/>
    </xf>
    <xf numFmtId="176" fontId="16" fillId="2" borderId="13" xfId="1" applyNumberFormat="1" applyFont="1" applyFill="1" applyBorder="1" applyAlignment="1">
      <alignment horizontal="center" vertical="center" wrapText="1"/>
    </xf>
    <xf numFmtId="0" fontId="18" fillId="2" borderId="14" xfId="1" applyFont="1" applyFill="1" applyBorder="1" applyAlignment="1">
      <alignment horizontal="center" vertical="center" shrinkToFit="1"/>
    </xf>
    <xf numFmtId="0" fontId="17" fillId="0" borderId="13" xfId="1" applyFont="1" applyFill="1" applyBorder="1" applyAlignment="1">
      <alignment horizontal="center" vertical="center" wrapText="1"/>
    </xf>
    <xf numFmtId="176" fontId="16" fillId="2" borderId="11" xfId="1" applyNumberFormat="1" applyFont="1" applyFill="1" applyBorder="1" applyAlignment="1">
      <alignment horizontal="center" vertical="center" wrapText="1"/>
    </xf>
    <xf numFmtId="0" fontId="16" fillId="2" borderId="4" xfId="1" applyFont="1" applyFill="1" applyBorder="1" applyAlignment="1">
      <alignment horizontal="center" vertical="center"/>
    </xf>
    <xf numFmtId="176" fontId="16" fillId="2" borderId="5" xfId="1" applyNumberFormat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20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20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1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1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0" fontId="12" fillId="2" borderId="5" xfId="1" applyFont="1" applyFill="1" applyBorder="1" applyAlignment="1">
      <alignment horizontal="center" vertical="center" wrapText="1"/>
    </xf>
    <xf numFmtId="0" fontId="19" fillId="0" borderId="13" xfId="1" applyFont="1" applyFill="1" applyBorder="1" applyAlignment="1">
      <alignment horizontal="center" vertical="center" wrapText="1"/>
    </xf>
    <xf numFmtId="176" fontId="16" fillId="2" borderId="0" xfId="1" applyNumberFormat="1" applyFont="1" applyFill="1" applyBorder="1" applyAlignment="1">
      <alignment horizontal="center" vertical="center" wrapText="1"/>
    </xf>
    <xf numFmtId="176" fontId="12" fillId="0" borderId="11" xfId="2" applyNumberFormat="1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76" fontId="12" fillId="0" borderId="5" xfId="2" applyNumberFormat="1" applyFont="1" applyFill="1" applyBorder="1" applyAlignment="1">
      <alignment horizontal="center" vertical="center" wrapText="1"/>
    </xf>
    <xf numFmtId="0" fontId="17" fillId="3" borderId="13" xfId="1" applyFont="1" applyFill="1" applyBorder="1" applyAlignment="1">
      <alignment horizontal="center" vertical="center" wrapText="1"/>
    </xf>
    <xf numFmtId="0" fontId="17" fillId="4" borderId="13" xfId="1" applyFont="1" applyFill="1" applyBorder="1" applyAlignment="1">
      <alignment horizontal="center" vertical="center" wrapText="1"/>
    </xf>
    <xf numFmtId="0" fontId="16" fillId="4" borderId="13" xfId="1" applyFont="1" applyFill="1" applyBorder="1" applyAlignment="1">
      <alignment horizontal="center" vertical="center" wrapText="1"/>
    </xf>
    <xf numFmtId="0" fontId="12" fillId="4" borderId="13" xfId="1" applyFont="1" applyFill="1" applyBorder="1" applyAlignment="1">
      <alignment horizontal="center" vertical="center" wrapText="1"/>
    </xf>
    <xf numFmtId="176" fontId="16" fillId="4" borderId="13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49" fontId="12" fillId="2" borderId="5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176" fontId="15" fillId="0" borderId="2" xfId="2" applyNumberFormat="1" applyFont="1" applyFill="1" applyBorder="1" applyAlignment="1">
      <alignment horizontal="center" vertical="center" wrapText="1"/>
    </xf>
    <xf numFmtId="177" fontId="12" fillId="2" borderId="3" xfId="1" applyNumberFormat="1" applyFont="1" applyFill="1" applyBorder="1" applyAlignment="1">
      <alignment horizontal="center" vertical="center" shrinkToFit="1"/>
    </xf>
    <xf numFmtId="177" fontId="12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9"/>
  <sheetViews>
    <sheetView tabSelected="1" topLeftCell="A16" zoomScaleSheetLayoutView="100" workbookViewId="0">
      <selection activeCell="F49" sqref="F49"/>
    </sheetView>
  </sheetViews>
  <sheetFormatPr defaultRowHeight="15.6"/>
  <cols>
    <col min="1" max="1" width="6.44140625" style="2" customWidth="1"/>
    <col min="2" max="2" width="12.21875" style="47" customWidth="1"/>
    <col min="3" max="3" width="33.21875" style="2" customWidth="1"/>
    <col min="4" max="4" width="13.77734375" style="43" customWidth="1"/>
    <col min="5" max="5" width="5.6640625" style="44" customWidth="1"/>
    <col min="6" max="7" width="9.33203125" style="45" customWidth="1"/>
    <col min="8" max="8" width="13.109375" style="46" customWidth="1"/>
    <col min="9" max="223" width="9" style="2"/>
    <col min="224" max="224" width="5" style="2" customWidth="1"/>
    <col min="225" max="225" width="15" style="2" customWidth="1"/>
    <col min="226" max="227" width="14.6640625" style="2" customWidth="1"/>
    <col min="228" max="228" width="6.21875" style="2" customWidth="1"/>
    <col min="229" max="231" width="10.109375" style="2" customWidth="1"/>
    <col min="232" max="232" width="10.44140625" style="2" customWidth="1"/>
    <col min="233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79" width="9" style="2"/>
    <col min="480" max="480" width="5" style="2" customWidth="1"/>
    <col min="481" max="481" width="15" style="2" customWidth="1"/>
    <col min="482" max="483" width="14.6640625" style="2" customWidth="1"/>
    <col min="484" max="484" width="6.21875" style="2" customWidth="1"/>
    <col min="485" max="487" width="10.109375" style="2" customWidth="1"/>
    <col min="488" max="488" width="10.44140625" style="2" customWidth="1"/>
    <col min="489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5" width="9" style="2"/>
    <col min="736" max="736" width="5" style="2" customWidth="1"/>
    <col min="737" max="737" width="15" style="2" customWidth="1"/>
    <col min="738" max="739" width="14.6640625" style="2" customWidth="1"/>
    <col min="740" max="740" width="6.21875" style="2" customWidth="1"/>
    <col min="741" max="743" width="10.109375" style="2" customWidth="1"/>
    <col min="744" max="744" width="10.44140625" style="2" customWidth="1"/>
    <col min="745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91" width="9" style="2"/>
    <col min="992" max="992" width="5" style="2" customWidth="1"/>
    <col min="993" max="993" width="15" style="2" customWidth="1"/>
    <col min="994" max="995" width="14.6640625" style="2" customWidth="1"/>
    <col min="996" max="996" width="6.21875" style="2" customWidth="1"/>
    <col min="997" max="999" width="10.109375" style="2" customWidth="1"/>
    <col min="1000" max="1000" width="10.44140625" style="2" customWidth="1"/>
    <col min="1001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7" width="9" style="2"/>
    <col min="1248" max="1248" width="5" style="2" customWidth="1"/>
    <col min="1249" max="1249" width="15" style="2" customWidth="1"/>
    <col min="1250" max="1251" width="14.6640625" style="2" customWidth="1"/>
    <col min="1252" max="1252" width="6.21875" style="2" customWidth="1"/>
    <col min="1253" max="1255" width="10.109375" style="2" customWidth="1"/>
    <col min="1256" max="1256" width="10.44140625" style="2" customWidth="1"/>
    <col min="1257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3" width="9" style="2"/>
    <col min="1504" max="1504" width="5" style="2" customWidth="1"/>
    <col min="1505" max="1505" width="15" style="2" customWidth="1"/>
    <col min="1506" max="1507" width="14.6640625" style="2" customWidth="1"/>
    <col min="1508" max="1508" width="6.21875" style="2" customWidth="1"/>
    <col min="1509" max="1511" width="10.109375" style="2" customWidth="1"/>
    <col min="1512" max="1512" width="10.44140625" style="2" customWidth="1"/>
    <col min="1513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59" width="9" style="2"/>
    <col min="1760" max="1760" width="5" style="2" customWidth="1"/>
    <col min="1761" max="1761" width="15" style="2" customWidth="1"/>
    <col min="1762" max="1763" width="14.6640625" style="2" customWidth="1"/>
    <col min="1764" max="1764" width="6.21875" style="2" customWidth="1"/>
    <col min="1765" max="1767" width="10.109375" style="2" customWidth="1"/>
    <col min="1768" max="1768" width="10.44140625" style="2" customWidth="1"/>
    <col min="1769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5" width="9" style="2"/>
    <col min="2016" max="2016" width="5" style="2" customWidth="1"/>
    <col min="2017" max="2017" width="15" style="2" customWidth="1"/>
    <col min="2018" max="2019" width="14.6640625" style="2" customWidth="1"/>
    <col min="2020" max="2020" width="6.21875" style="2" customWidth="1"/>
    <col min="2021" max="2023" width="10.109375" style="2" customWidth="1"/>
    <col min="2024" max="2024" width="10.44140625" style="2" customWidth="1"/>
    <col min="2025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71" width="9" style="2"/>
    <col min="2272" max="2272" width="5" style="2" customWidth="1"/>
    <col min="2273" max="2273" width="15" style="2" customWidth="1"/>
    <col min="2274" max="2275" width="14.6640625" style="2" customWidth="1"/>
    <col min="2276" max="2276" width="6.21875" style="2" customWidth="1"/>
    <col min="2277" max="2279" width="10.109375" style="2" customWidth="1"/>
    <col min="2280" max="2280" width="10.44140625" style="2" customWidth="1"/>
    <col min="2281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7" width="9" style="2"/>
    <col min="2528" max="2528" width="5" style="2" customWidth="1"/>
    <col min="2529" max="2529" width="15" style="2" customWidth="1"/>
    <col min="2530" max="2531" width="14.6640625" style="2" customWidth="1"/>
    <col min="2532" max="2532" width="6.21875" style="2" customWidth="1"/>
    <col min="2533" max="2535" width="10.109375" style="2" customWidth="1"/>
    <col min="2536" max="2536" width="10.44140625" style="2" customWidth="1"/>
    <col min="2537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3" width="9" style="2"/>
    <col min="2784" max="2784" width="5" style="2" customWidth="1"/>
    <col min="2785" max="2785" width="15" style="2" customWidth="1"/>
    <col min="2786" max="2787" width="14.6640625" style="2" customWidth="1"/>
    <col min="2788" max="2788" width="6.21875" style="2" customWidth="1"/>
    <col min="2789" max="2791" width="10.109375" style="2" customWidth="1"/>
    <col min="2792" max="2792" width="10.44140625" style="2" customWidth="1"/>
    <col min="2793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39" width="9" style="2"/>
    <col min="3040" max="3040" width="5" style="2" customWidth="1"/>
    <col min="3041" max="3041" width="15" style="2" customWidth="1"/>
    <col min="3042" max="3043" width="14.6640625" style="2" customWidth="1"/>
    <col min="3044" max="3044" width="6.21875" style="2" customWidth="1"/>
    <col min="3045" max="3047" width="10.109375" style="2" customWidth="1"/>
    <col min="3048" max="3048" width="10.44140625" style="2" customWidth="1"/>
    <col min="3049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5" width="9" style="2"/>
    <col min="3296" max="3296" width="5" style="2" customWidth="1"/>
    <col min="3297" max="3297" width="15" style="2" customWidth="1"/>
    <col min="3298" max="3299" width="14.6640625" style="2" customWidth="1"/>
    <col min="3300" max="3300" width="6.21875" style="2" customWidth="1"/>
    <col min="3301" max="3303" width="10.109375" style="2" customWidth="1"/>
    <col min="3304" max="3304" width="10.44140625" style="2" customWidth="1"/>
    <col min="3305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51" width="9" style="2"/>
    <col min="3552" max="3552" width="5" style="2" customWidth="1"/>
    <col min="3553" max="3553" width="15" style="2" customWidth="1"/>
    <col min="3554" max="3555" width="14.6640625" style="2" customWidth="1"/>
    <col min="3556" max="3556" width="6.21875" style="2" customWidth="1"/>
    <col min="3557" max="3559" width="10.109375" style="2" customWidth="1"/>
    <col min="3560" max="3560" width="10.44140625" style="2" customWidth="1"/>
    <col min="3561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7" width="9" style="2"/>
    <col min="3808" max="3808" width="5" style="2" customWidth="1"/>
    <col min="3809" max="3809" width="15" style="2" customWidth="1"/>
    <col min="3810" max="3811" width="14.6640625" style="2" customWidth="1"/>
    <col min="3812" max="3812" width="6.21875" style="2" customWidth="1"/>
    <col min="3813" max="3815" width="10.109375" style="2" customWidth="1"/>
    <col min="3816" max="3816" width="10.44140625" style="2" customWidth="1"/>
    <col min="3817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3" width="9" style="2"/>
    <col min="4064" max="4064" width="5" style="2" customWidth="1"/>
    <col min="4065" max="4065" width="15" style="2" customWidth="1"/>
    <col min="4066" max="4067" width="14.6640625" style="2" customWidth="1"/>
    <col min="4068" max="4068" width="6.21875" style="2" customWidth="1"/>
    <col min="4069" max="4071" width="10.109375" style="2" customWidth="1"/>
    <col min="4072" max="4072" width="10.44140625" style="2" customWidth="1"/>
    <col min="4073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19" width="9" style="2"/>
    <col min="4320" max="4320" width="5" style="2" customWidth="1"/>
    <col min="4321" max="4321" width="15" style="2" customWidth="1"/>
    <col min="4322" max="4323" width="14.6640625" style="2" customWidth="1"/>
    <col min="4324" max="4324" width="6.21875" style="2" customWidth="1"/>
    <col min="4325" max="4327" width="10.109375" style="2" customWidth="1"/>
    <col min="4328" max="4328" width="10.44140625" style="2" customWidth="1"/>
    <col min="4329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5" width="9" style="2"/>
    <col min="4576" max="4576" width="5" style="2" customWidth="1"/>
    <col min="4577" max="4577" width="15" style="2" customWidth="1"/>
    <col min="4578" max="4579" width="14.6640625" style="2" customWidth="1"/>
    <col min="4580" max="4580" width="6.21875" style="2" customWidth="1"/>
    <col min="4581" max="4583" width="10.109375" style="2" customWidth="1"/>
    <col min="4584" max="4584" width="10.44140625" style="2" customWidth="1"/>
    <col min="4585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31" width="9" style="2"/>
    <col min="4832" max="4832" width="5" style="2" customWidth="1"/>
    <col min="4833" max="4833" width="15" style="2" customWidth="1"/>
    <col min="4834" max="4835" width="14.6640625" style="2" customWidth="1"/>
    <col min="4836" max="4836" width="6.21875" style="2" customWidth="1"/>
    <col min="4837" max="4839" width="10.109375" style="2" customWidth="1"/>
    <col min="4840" max="4840" width="10.44140625" style="2" customWidth="1"/>
    <col min="4841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7" width="9" style="2"/>
    <col min="5088" max="5088" width="5" style="2" customWidth="1"/>
    <col min="5089" max="5089" width="15" style="2" customWidth="1"/>
    <col min="5090" max="5091" width="14.6640625" style="2" customWidth="1"/>
    <col min="5092" max="5092" width="6.21875" style="2" customWidth="1"/>
    <col min="5093" max="5095" width="10.109375" style="2" customWidth="1"/>
    <col min="5096" max="5096" width="10.44140625" style="2" customWidth="1"/>
    <col min="5097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3" width="9" style="2"/>
    <col min="5344" max="5344" width="5" style="2" customWidth="1"/>
    <col min="5345" max="5345" width="15" style="2" customWidth="1"/>
    <col min="5346" max="5347" width="14.6640625" style="2" customWidth="1"/>
    <col min="5348" max="5348" width="6.21875" style="2" customWidth="1"/>
    <col min="5349" max="5351" width="10.109375" style="2" customWidth="1"/>
    <col min="5352" max="5352" width="10.44140625" style="2" customWidth="1"/>
    <col min="5353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599" width="9" style="2"/>
    <col min="5600" max="5600" width="5" style="2" customWidth="1"/>
    <col min="5601" max="5601" width="15" style="2" customWidth="1"/>
    <col min="5602" max="5603" width="14.6640625" style="2" customWidth="1"/>
    <col min="5604" max="5604" width="6.21875" style="2" customWidth="1"/>
    <col min="5605" max="5607" width="10.109375" style="2" customWidth="1"/>
    <col min="5608" max="5608" width="10.44140625" style="2" customWidth="1"/>
    <col min="5609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5" width="9" style="2"/>
    <col min="5856" max="5856" width="5" style="2" customWidth="1"/>
    <col min="5857" max="5857" width="15" style="2" customWidth="1"/>
    <col min="5858" max="5859" width="14.6640625" style="2" customWidth="1"/>
    <col min="5860" max="5860" width="6.21875" style="2" customWidth="1"/>
    <col min="5861" max="5863" width="10.109375" style="2" customWidth="1"/>
    <col min="5864" max="5864" width="10.44140625" style="2" customWidth="1"/>
    <col min="5865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11" width="9" style="2"/>
    <col min="6112" max="6112" width="5" style="2" customWidth="1"/>
    <col min="6113" max="6113" width="15" style="2" customWidth="1"/>
    <col min="6114" max="6115" width="14.6640625" style="2" customWidth="1"/>
    <col min="6116" max="6116" width="6.21875" style="2" customWidth="1"/>
    <col min="6117" max="6119" width="10.109375" style="2" customWidth="1"/>
    <col min="6120" max="6120" width="10.44140625" style="2" customWidth="1"/>
    <col min="6121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7" width="9" style="2"/>
    <col min="6368" max="6368" width="5" style="2" customWidth="1"/>
    <col min="6369" max="6369" width="15" style="2" customWidth="1"/>
    <col min="6370" max="6371" width="14.6640625" style="2" customWidth="1"/>
    <col min="6372" max="6372" width="6.21875" style="2" customWidth="1"/>
    <col min="6373" max="6375" width="10.109375" style="2" customWidth="1"/>
    <col min="6376" max="6376" width="10.44140625" style="2" customWidth="1"/>
    <col min="6377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3" width="9" style="2"/>
    <col min="6624" max="6624" width="5" style="2" customWidth="1"/>
    <col min="6625" max="6625" width="15" style="2" customWidth="1"/>
    <col min="6626" max="6627" width="14.6640625" style="2" customWidth="1"/>
    <col min="6628" max="6628" width="6.21875" style="2" customWidth="1"/>
    <col min="6629" max="6631" width="10.109375" style="2" customWidth="1"/>
    <col min="6632" max="6632" width="10.44140625" style="2" customWidth="1"/>
    <col min="6633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79" width="9" style="2"/>
    <col min="6880" max="6880" width="5" style="2" customWidth="1"/>
    <col min="6881" max="6881" width="15" style="2" customWidth="1"/>
    <col min="6882" max="6883" width="14.6640625" style="2" customWidth="1"/>
    <col min="6884" max="6884" width="6.21875" style="2" customWidth="1"/>
    <col min="6885" max="6887" width="10.109375" style="2" customWidth="1"/>
    <col min="6888" max="6888" width="10.44140625" style="2" customWidth="1"/>
    <col min="6889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5" width="9" style="2"/>
    <col min="7136" max="7136" width="5" style="2" customWidth="1"/>
    <col min="7137" max="7137" width="15" style="2" customWidth="1"/>
    <col min="7138" max="7139" width="14.6640625" style="2" customWidth="1"/>
    <col min="7140" max="7140" width="6.21875" style="2" customWidth="1"/>
    <col min="7141" max="7143" width="10.109375" style="2" customWidth="1"/>
    <col min="7144" max="7144" width="10.44140625" style="2" customWidth="1"/>
    <col min="7145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91" width="9" style="2"/>
    <col min="7392" max="7392" width="5" style="2" customWidth="1"/>
    <col min="7393" max="7393" width="15" style="2" customWidth="1"/>
    <col min="7394" max="7395" width="14.6640625" style="2" customWidth="1"/>
    <col min="7396" max="7396" width="6.21875" style="2" customWidth="1"/>
    <col min="7397" max="7399" width="10.109375" style="2" customWidth="1"/>
    <col min="7400" max="7400" width="10.44140625" style="2" customWidth="1"/>
    <col min="7401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7" width="9" style="2"/>
    <col min="7648" max="7648" width="5" style="2" customWidth="1"/>
    <col min="7649" max="7649" width="15" style="2" customWidth="1"/>
    <col min="7650" max="7651" width="14.6640625" style="2" customWidth="1"/>
    <col min="7652" max="7652" width="6.21875" style="2" customWidth="1"/>
    <col min="7653" max="7655" width="10.109375" style="2" customWidth="1"/>
    <col min="7656" max="7656" width="10.44140625" style="2" customWidth="1"/>
    <col min="7657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3" width="9" style="2"/>
    <col min="7904" max="7904" width="5" style="2" customWidth="1"/>
    <col min="7905" max="7905" width="15" style="2" customWidth="1"/>
    <col min="7906" max="7907" width="14.6640625" style="2" customWidth="1"/>
    <col min="7908" max="7908" width="6.21875" style="2" customWidth="1"/>
    <col min="7909" max="7911" width="10.109375" style="2" customWidth="1"/>
    <col min="7912" max="7912" width="10.44140625" style="2" customWidth="1"/>
    <col min="7913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59" width="9" style="2"/>
    <col min="8160" max="8160" width="5" style="2" customWidth="1"/>
    <col min="8161" max="8161" width="15" style="2" customWidth="1"/>
    <col min="8162" max="8163" width="14.6640625" style="2" customWidth="1"/>
    <col min="8164" max="8164" width="6.21875" style="2" customWidth="1"/>
    <col min="8165" max="8167" width="10.109375" style="2" customWidth="1"/>
    <col min="8168" max="8168" width="10.44140625" style="2" customWidth="1"/>
    <col min="8169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5" width="9" style="2"/>
    <col min="8416" max="8416" width="5" style="2" customWidth="1"/>
    <col min="8417" max="8417" width="15" style="2" customWidth="1"/>
    <col min="8418" max="8419" width="14.6640625" style="2" customWidth="1"/>
    <col min="8420" max="8420" width="6.21875" style="2" customWidth="1"/>
    <col min="8421" max="8423" width="10.109375" style="2" customWidth="1"/>
    <col min="8424" max="8424" width="10.44140625" style="2" customWidth="1"/>
    <col min="8425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71" width="9" style="2"/>
    <col min="8672" max="8672" width="5" style="2" customWidth="1"/>
    <col min="8673" max="8673" width="15" style="2" customWidth="1"/>
    <col min="8674" max="8675" width="14.6640625" style="2" customWidth="1"/>
    <col min="8676" max="8676" width="6.21875" style="2" customWidth="1"/>
    <col min="8677" max="8679" width="10.109375" style="2" customWidth="1"/>
    <col min="8680" max="8680" width="10.44140625" style="2" customWidth="1"/>
    <col min="8681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7" width="9" style="2"/>
    <col min="8928" max="8928" width="5" style="2" customWidth="1"/>
    <col min="8929" max="8929" width="15" style="2" customWidth="1"/>
    <col min="8930" max="8931" width="14.6640625" style="2" customWidth="1"/>
    <col min="8932" max="8932" width="6.21875" style="2" customWidth="1"/>
    <col min="8933" max="8935" width="10.109375" style="2" customWidth="1"/>
    <col min="8936" max="8936" width="10.44140625" style="2" customWidth="1"/>
    <col min="8937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3" width="9" style="2"/>
    <col min="9184" max="9184" width="5" style="2" customWidth="1"/>
    <col min="9185" max="9185" width="15" style="2" customWidth="1"/>
    <col min="9186" max="9187" width="14.6640625" style="2" customWidth="1"/>
    <col min="9188" max="9188" width="6.21875" style="2" customWidth="1"/>
    <col min="9189" max="9191" width="10.109375" style="2" customWidth="1"/>
    <col min="9192" max="9192" width="10.44140625" style="2" customWidth="1"/>
    <col min="9193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39" width="9" style="2"/>
    <col min="9440" max="9440" width="5" style="2" customWidth="1"/>
    <col min="9441" max="9441" width="15" style="2" customWidth="1"/>
    <col min="9442" max="9443" width="14.6640625" style="2" customWidth="1"/>
    <col min="9444" max="9444" width="6.21875" style="2" customWidth="1"/>
    <col min="9445" max="9447" width="10.109375" style="2" customWidth="1"/>
    <col min="9448" max="9448" width="10.44140625" style="2" customWidth="1"/>
    <col min="9449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5" width="9" style="2"/>
    <col min="9696" max="9696" width="5" style="2" customWidth="1"/>
    <col min="9697" max="9697" width="15" style="2" customWidth="1"/>
    <col min="9698" max="9699" width="14.6640625" style="2" customWidth="1"/>
    <col min="9700" max="9700" width="6.21875" style="2" customWidth="1"/>
    <col min="9701" max="9703" width="10.109375" style="2" customWidth="1"/>
    <col min="9704" max="9704" width="10.44140625" style="2" customWidth="1"/>
    <col min="9705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51" width="9" style="2"/>
    <col min="9952" max="9952" width="5" style="2" customWidth="1"/>
    <col min="9953" max="9953" width="15" style="2" customWidth="1"/>
    <col min="9954" max="9955" width="14.6640625" style="2" customWidth="1"/>
    <col min="9956" max="9956" width="6.21875" style="2" customWidth="1"/>
    <col min="9957" max="9959" width="10.109375" style="2" customWidth="1"/>
    <col min="9960" max="9960" width="10.44140625" style="2" customWidth="1"/>
    <col min="9961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7" width="9" style="2"/>
    <col min="10208" max="10208" width="5" style="2" customWidth="1"/>
    <col min="10209" max="10209" width="15" style="2" customWidth="1"/>
    <col min="10210" max="10211" width="14.6640625" style="2" customWidth="1"/>
    <col min="10212" max="10212" width="6.21875" style="2" customWidth="1"/>
    <col min="10213" max="10215" width="10.109375" style="2" customWidth="1"/>
    <col min="10216" max="10216" width="10.44140625" style="2" customWidth="1"/>
    <col min="10217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3" width="9" style="2"/>
    <col min="10464" max="10464" width="5" style="2" customWidth="1"/>
    <col min="10465" max="10465" width="15" style="2" customWidth="1"/>
    <col min="10466" max="10467" width="14.6640625" style="2" customWidth="1"/>
    <col min="10468" max="10468" width="6.21875" style="2" customWidth="1"/>
    <col min="10469" max="10471" width="10.109375" style="2" customWidth="1"/>
    <col min="10472" max="10472" width="10.44140625" style="2" customWidth="1"/>
    <col min="10473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19" width="9" style="2"/>
    <col min="10720" max="10720" width="5" style="2" customWidth="1"/>
    <col min="10721" max="10721" width="15" style="2" customWidth="1"/>
    <col min="10722" max="10723" width="14.6640625" style="2" customWidth="1"/>
    <col min="10724" max="10724" width="6.21875" style="2" customWidth="1"/>
    <col min="10725" max="10727" width="10.109375" style="2" customWidth="1"/>
    <col min="10728" max="10728" width="10.44140625" style="2" customWidth="1"/>
    <col min="10729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5" width="9" style="2"/>
    <col min="10976" max="10976" width="5" style="2" customWidth="1"/>
    <col min="10977" max="10977" width="15" style="2" customWidth="1"/>
    <col min="10978" max="10979" width="14.6640625" style="2" customWidth="1"/>
    <col min="10980" max="10980" width="6.21875" style="2" customWidth="1"/>
    <col min="10981" max="10983" width="10.109375" style="2" customWidth="1"/>
    <col min="10984" max="10984" width="10.44140625" style="2" customWidth="1"/>
    <col min="10985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31" width="9" style="2"/>
    <col min="11232" max="11232" width="5" style="2" customWidth="1"/>
    <col min="11233" max="11233" width="15" style="2" customWidth="1"/>
    <col min="11234" max="11235" width="14.6640625" style="2" customWidth="1"/>
    <col min="11236" max="11236" width="6.21875" style="2" customWidth="1"/>
    <col min="11237" max="11239" width="10.109375" style="2" customWidth="1"/>
    <col min="11240" max="11240" width="10.44140625" style="2" customWidth="1"/>
    <col min="11241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7" width="9" style="2"/>
    <col min="11488" max="11488" width="5" style="2" customWidth="1"/>
    <col min="11489" max="11489" width="15" style="2" customWidth="1"/>
    <col min="11490" max="11491" width="14.6640625" style="2" customWidth="1"/>
    <col min="11492" max="11492" width="6.21875" style="2" customWidth="1"/>
    <col min="11493" max="11495" width="10.109375" style="2" customWidth="1"/>
    <col min="11496" max="11496" width="10.44140625" style="2" customWidth="1"/>
    <col min="11497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3" width="9" style="2"/>
    <col min="11744" max="11744" width="5" style="2" customWidth="1"/>
    <col min="11745" max="11745" width="15" style="2" customWidth="1"/>
    <col min="11746" max="11747" width="14.6640625" style="2" customWidth="1"/>
    <col min="11748" max="11748" width="6.21875" style="2" customWidth="1"/>
    <col min="11749" max="11751" width="10.109375" style="2" customWidth="1"/>
    <col min="11752" max="11752" width="10.44140625" style="2" customWidth="1"/>
    <col min="11753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1999" width="9" style="2"/>
    <col min="12000" max="12000" width="5" style="2" customWidth="1"/>
    <col min="12001" max="12001" width="15" style="2" customWidth="1"/>
    <col min="12002" max="12003" width="14.6640625" style="2" customWidth="1"/>
    <col min="12004" max="12004" width="6.21875" style="2" customWidth="1"/>
    <col min="12005" max="12007" width="10.109375" style="2" customWidth="1"/>
    <col min="12008" max="12008" width="10.44140625" style="2" customWidth="1"/>
    <col min="12009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5" width="9" style="2"/>
    <col min="12256" max="12256" width="5" style="2" customWidth="1"/>
    <col min="12257" max="12257" width="15" style="2" customWidth="1"/>
    <col min="12258" max="12259" width="14.6640625" style="2" customWidth="1"/>
    <col min="12260" max="12260" width="6.21875" style="2" customWidth="1"/>
    <col min="12261" max="12263" width="10.109375" style="2" customWidth="1"/>
    <col min="12264" max="12264" width="10.44140625" style="2" customWidth="1"/>
    <col min="12265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11" width="9" style="2"/>
    <col min="12512" max="12512" width="5" style="2" customWidth="1"/>
    <col min="12513" max="12513" width="15" style="2" customWidth="1"/>
    <col min="12514" max="12515" width="14.6640625" style="2" customWidth="1"/>
    <col min="12516" max="12516" width="6.21875" style="2" customWidth="1"/>
    <col min="12517" max="12519" width="10.109375" style="2" customWidth="1"/>
    <col min="12520" max="12520" width="10.44140625" style="2" customWidth="1"/>
    <col min="12521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7" width="9" style="2"/>
    <col min="12768" max="12768" width="5" style="2" customWidth="1"/>
    <col min="12769" max="12769" width="15" style="2" customWidth="1"/>
    <col min="12770" max="12771" width="14.6640625" style="2" customWidth="1"/>
    <col min="12772" max="12772" width="6.21875" style="2" customWidth="1"/>
    <col min="12773" max="12775" width="10.109375" style="2" customWidth="1"/>
    <col min="12776" max="12776" width="10.44140625" style="2" customWidth="1"/>
    <col min="12777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3" width="9" style="2"/>
    <col min="13024" max="13024" width="5" style="2" customWidth="1"/>
    <col min="13025" max="13025" width="15" style="2" customWidth="1"/>
    <col min="13026" max="13027" width="14.6640625" style="2" customWidth="1"/>
    <col min="13028" max="13028" width="6.21875" style="2" customWidth="1"/>
    <col min="13029" max="13031" width="10.109375" style="2" customWidth="1"/>
    <col min="13032" max="13032" width="10.44140625" style="2" customWidth="1"/>
    <col min="13033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79" width="9" style="2"/>
    <col min="13280" max="13280" width="5" style="2" customWidth="1"/>
    <col min="13281" max="13281" width="15" style="2" customWidth="1"/>
    <col min="13282" max="13283" width="14.6640625" style="2" customWidth="1"/>
    <col min="13284" max="13284" width="6.21875" style="2" customWidth="1"/>
    <col min="13285" max="13287" width="10.109375" style="2" customWidth="1"/>
    <col min="13288" max="13288" width="10.44140625" style="2" customWidth="1"/>
    <col min="13289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5" width="9" style="2"/>
    <col min="13536" max="13536" width="5" style="2" customWidth="1"/>
    <col min="13537" max="13537" width="15" style="2" customWidth="1"/>
    <col min="13538" max="13539" width="14.6640625" style="2" customWidth="1"/>
    <col min="13540" max="13540" width="6.21875" style="2" customWidth="1"/>
    <col min="13541" max="13543" width="10.109375" style="2" customWidth="1"/>
    <col min="13544" max="13544" width="10.44140625" style="2" customWidth="1"/>
    <col min="13545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91" width="9" style="2"/>
    <col min="13792" max="13792" width="5" style="2" customWidth="1"/>
    <col min="13793" max="13793" width="15" style="2" customWidth="1"/>
    <col min="13794" max="13795" width="14.6640625" style="2" customWidth="1"/>
    <col min="13796" max="13796" width="6.21875" style="2" customWidth="1"/>
    <col min="13797" max="13799" width="10.109375" style="2" customWidth="1"/>
    <col min="13800" max="13800" width="10.44140625" style="2" customWidth="1"/>
    <col min="13801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7" width="9" style="2"/>
    <col min="14048" max="14048" width="5" style="2" customWidth="1"/>
    <col min="14049" max="14049" width="15" style="2" customWidth="1"/>
    <col min="14050" max="14051" width="14.6640625" style="2" customWidth="1"/>
    <col min="14052" max="14052" width="6.21875" style="2" customWidth="1"/>
    <col min="14053" max="14055" width="10.109375" style="2" customWidth="1"/>
    <col min="14056" max="14056" width="10.44140625" style="2" customWidth="1"/>
    <col min="14057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3" width="9" style="2"/>
    <col min="14304" max="14304" width="5" style="2" customWidth="1"/>
    <col min="14305" max="14305" width="15" style="2" customWidth="1"/>
    <col min="14306" max="14307" width="14.6640625" style="2" customWidth="1"/>
    <col min="14308" max="14308" width="6.21875" style="2" customWidth="1"/>
    <col min="14309" max="14311" width="10.109375" style="2" customWidth="1"/>
    <col min="14312" max="14312" width="10.44140625" style="2" customWidth="1"/>
    <col min="14313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59" width="9" style="2"/>
    <col min="14560" max="14560" width="5" style="2" customWidth="1"/>
    <col min="14561" max="14561" width="15" style="2" customWidth="1"/>
    <col min="14562" max="14563" width="14.6640625" style="2" customWidth="1"/>
    <col min="14564" max="14564" width="6.21875" style="2" customWidth="1"/>
    <col min="14565" max="14567" width="10.109375" style="2" customWidth="1"/>
    <col min="14568" max="14568" width="10.44140625" style="2" customWidth="1"/>
    <col min="14569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5" width="9" style="2"/>
    <col min="14816" max="14816" width="5" style="2" customWidth="1"/>
    <col min="14817" max="14817" width="15" style="2" customWidth="1"/>
    <col min="14818" max="14819" width="14.6640625" style="2" customWidth="1"/>
    <col min="14820" max="14820" width="6.21875" style="2" customWidth="1"/>
    <col min="14821" max="14823" width="10.109375" style="2" customWidth="1"/>
    <col min="14824" max="14824" width="10.44140625" style="2" customWidth="1"/>
    <col min="14825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71" width="9" style="2"/>
    <col min="15072" max="15072" width="5" style="2" customWidth="1"/>
    <col min="15073" max="15073" width="15" style="2" customWidth="1"/>
    <col min="15074" max="15075" width="14.6640625" style="2" customWidth="1"/>
    <col min="15076" max="15076" width="6.21875" style="2" customWidth="1"/>
    <col min="15077" max="15079" width="10.109375" style="2" customWidth="1"/>
    <col min="15080" max="15080" width="10.44140625" style="2" customWidth="1"/>
    <col min="15081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7" width="9" style="2"/>
    <col min="15328" max="15328" width="5" style="2" customWidth="1"/>
    <col min="15329" max="15329" width="15" style="2" customWidth="1"/>
    <col min="15330" max="15331" width="14.6640625" style="2" customWidth="1"/>
    <col min="15332" max="15332" width="6.21875" style="2" customWidth="1"/>
    <col min="15333" max="15335" width="10.109375" style="2" customWidth="1"/>
    <col min="15336" max="15336" width="10.44140625" style="2" customWidth="1"/>
    <col min="15337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3" width="9" style="2"/>
    <col min="15584" max="15584" width="5" style="2" customWidth="1"/>
    <col min="15585" max="15585" width="15" style="2" customWidth="1"/>
    <col min="15586" max="15587" width="14.6640625" style="2" customWidth="1"/>
    <col min="15588" max="15588" width="6.21875" style="2" customWidth="1"/>
    <col min="15589" max="15591" width="10.109375" style="2" customWidth="1"/>
    <col min="15592" max="15592" width="10.44140625" style="2" customWidth="1"/>
    <col min="15593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39" width="9" style="2"/>
    <col min="15840" max="15840" width="5" style="2" customWidth="1"/>
    <col min="15841" max="15841" width="15" style="2" customWidth="1"/>
    <col min="15842" max="15843" width="14.6640625" style="2" customWidth="1"/>
    <col min="15844" max="15844" width="6.21875" style="2" customWidth="1"/>
    <col min="15845" max="15847" width="10.109375" style="2" customWidth="1"/>
    <col min="15848" max="15848" width="10.44140625" style="2" customWidth="1"/>
    <col min="15849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5" width="9" style="2"/>
    <col min="16096" max="16096" width="5" style="2" customWidth="1"/>
    <col min="16097" max="16097" width="15" style="2" customWidth="1"/>
    <col min="16098" max="16099" width="14.6640625" style="2" customWidth="1"/>
    <col min="16100" max="16100" width="6.21875" style="2" customWidth="1"/>
    <col min="16101" max="16103" width="10.109375" style="2" customWidth="1"/>
    <col min="16104" max="16104" width="10.44140625" style="2" customWidth="1"/>
    <col min="16105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51" width="9" style="2"/>
    <col min="16352" max="16352" width="5" style="2" customWidth="1"/>
    <col min="16353" max="16353" width="15" style="2" customWidth="1"/>
    <col min="16354" max="16355" width="14.6640625" style="2" customWidth="1"/>
    <col min="16356" max="16356" width="6.21875" style="2" customWidth="1"/>
    <col min="16357" max="16359" width="10.109375" style="2" customWidth="1"/>
    <col min="16360" max="16360" width="10.44140625" style="2" customWidth="1"/>
    <col min="16361" max="16384" width="9" style="2"/>
  </cols>
  <sheetData>
    <row r="1" spans="1:255" ht="22.2">
      <c r="A1" s="62" t="s">
        <v>143</v>
      </c>
      <c r="B1" s="62"/>
      <c r="C1" s="62"/>
      <c r="D1" s="62"/>
      <c r="E1" s="62"/>
      <c r="F1" s="62"/>
      <c r="G1" s="62"/>
      <c r="H1" s="6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255" ht="18" customHeight="1">
      <c r="A2" s="74" t="s">
        <v>142</v>
      </c>
      <c r="B2" s="74"/>
      <c r="C2" s="74"/>
      <c r="D2" s="74"/>
      <c r="E2" s="74"/>
      <c r="F2" s="74"/>
      <c r="G2" s="74"/>
      <c r="H2" s="7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255">
      <c r="A3" s="63" t="s">
        <v>0</v>
      </c>
      <c r="B3" s="63"/>
      <c r="C3" s="63"/>
      <c r="D3" s="63"/>
      <c r="E3" s="63"/>
      <c r="F3" s="63"/>
      <c r="G3" s="63"/>
      <c r="H3" s="6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255" ht="21" customHeight="1">
      <c r="A4" s="63" t="s">
        <v>161</v>
      </c>
      <c r="B4" s="63"/>
      <c r="C4" s="63"/>
      <c r="D4" s="63"/>
      <c r="E4" s="63"/>
      <c r="F4" s="63"/>
      <c r="G4" s="63"/>
      <c r="H4" s="6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255" ht="31.5" customHeight="1">
      <c r="A5" s="64" t="s">
        <v>1</v>
      </c>
      <c r="B5" s="64"/>
      <c r="C5" s="64"/>
      <c r="D5" s="64"/>
      <c r="E5" s="64"/>
      <c r="F5" s="64"/>
      <c r="G5" s="64"/>
      <c r="H5" s="6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255" ht="16.2" thickBot="1">
      <c r="A6" s="65" t="s">
        <v>2</v>
      </c>
      <c r="B6" s="65"/>
      <c r="C6" s="65"/>
      <c r="D6" s="65"/>
      <c r="E6" s="65"/>
      <c r="F6" s="65"/>
      <c r="G6" s="65"/>
      <c r="H6" s="6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255" ht="15">
      <c r="A7" s="66" t="s">
        <v>3</v>
      </c>
      <c r="B7" s="68" t="s">
        <v>4</v>
      </c>
      <c r="C7" s="70" t="s">
        <v>5</v>
      </c>
      <c r="D7" s="70" t="s">
        <v>6</v>
      </c>
      <c r="E7" s="72" t="s">
        <v>7</v>
      </c>
      <c r="F7" s="75" t="s">
        <v>8</v>
      </c>
      <c r="G7" s="75"/>
      <c r="H7" s="76" t="s">
        <v>9</v>
      </c>
      <c r="I7" s="1"/>
      <c r="J7" s="1"/>
      <c r="K7" s="75" t="s">
        <v>8</v>
      </c>
      <c r="L7" s="75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255" thickBot="1">
      <c r="A8" s="67"/>
      <c r="B8" s="69"/>
      <c r="C8" s="71"/>
      <c r="D8" s="71"/>
      <c r="E8" s="73"/>
      <c r="F8" s="3" t="s">
        <v>11</v>
      </c>
      <c r="G8" s="3" t="s">
        <v>147</v>
      </c>
      <c r="H8" s="77"/>
      <c r="I8" s="1"/>
      <c r="J8" s="1"/>
      <c r="K8" s="3" t="s">
        <v>10</v>
      </c>
      <c r="L8" s="3" t="s">
        <v>11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255" ht="15" customHeight="1">
      <c r="A9" s="4">
        <v>1</v>
      </c>
      <c r="B9" s="5" t="s">
        <v>12</v>
      </c>
      <c r="C9" s="6" t="s">
        <v>13</v>
      </c>
      <c r="D9" s="7" t="s">
        <v>14</v>
      </c>
      <c r="E9" s="8" t="s">
        <v>15</v>
      </c>
      <c r="F9" s="9">
        <v>1.38705732</v>
      </c>
      <c r="G9" s="9"/>
      <c r="H9" s="10"/>
      <c r="I9" s="1"/>
      <c r="J9" s="1"/>
      <c r="K9" s="9">
        <v>1.429956</v>
      </c>
      <c r="L9" s="9">
        <f>K9*0.97</f>
        <v>1.38705732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15" customHeight="1">
      <c r="A10" s="11">
        <v>2</v>
      </c>
      <c r="B10" s="12" t="s">
        <v>16</v>
      </c>
      <c r="C10" s="13" t="s">
        <v>17</v>
      </c>
      <c r="D10" s="14" t="s">
        <v>18</v>
      </c>
      <c r="E10" s="15" t="s">
        <v>15</v>
      </c>
      <c r="F10" s="9">
        <v>1.38705732</v>
      </c>
      <c r="G10" s="9"/>
      <c r="H10" s="16"/>
      <c r="I10" s="1"/>
      <c r="J10" s="1"/>
      <c r="K10" s="9">
        <v>1.429956</v>
      </c>
      <c r="L10" s="9">
        <f>K10*0.97</f>
        <v>1.38705732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>
      <c r="A11" s="4">
        <v>3</v>
      </c>
      <c r="B11" s="12" t="s">
        <v>146</v>
      </c>
      <c r="C11" s="13" t="s">
        <v>19</v>
      </c>
      <c r="D11" s="14" t="s">
        <v>20</v>
      </c>
      <c r="E11" s="15" t="s">
        <v>15</v>
      </c>
      <c r="F11" s="9">
        <v>1.3871</v>
      </c>
      <c r="G11" s="9"/>
      <c r="H11" s="16"/>
      <c r="I11" s="1"/>
      <c r="J11" s="1"/>
      <c r="K11" s="9">
        <v>1.429956</v>
      </c>
      <c r="L11" s="9">
        <v>1.3871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" customHeight="1">
      <c r="A12" s="11">
        <v>4</v>
      </c>
      <c r="B12" s="12" t="s">
        <v>21</v>
      </c>
      <c r="C12" s="12" t="s">
        <v>22</v>
      </c>
      <c r="D12" s="14" t="s">
        <v>23</v>
      </c>
      <c r="E12" s="15" t="s">
        <v>15</v>
      </c>
      <c r="F12" s="9">
        <v>2.1258161099999997</v>
      </c>
      <c r="G12" s="9"/>
      <c r="H12" s="16"/>
      <c r="I12" s="1"/>
      <c r="J12" s="1"/>
      <c r="K12" s="9">
        <v>2.1915629999999999</v>
      </c>
      <c r="L12" s="9">
        <f>K12*0.97</f>
        <v>2.1258161099999997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" customHeight="1">
      <c r="A13" s="4">
        <v>5</v>
      </c>
      <c r="B13" s="12" t="s">
        <v>24</v>
      </c>
      <c r="C13" s="12" t="s">
        <v>25</v>
      </c>
      <c r="D13" s="14" t="s">
        <v>26</v>
      </c>
      <c r="E13" s="15" t="s">
        <v>15</v>
      </c>
      <c r="F13" s="9">
        <v>1.7729058600000001</v>
      </c>
      <c r="G13" s="9"/>
      <c r="H13" s="17"/>
      <c r="I13" s="1"/>
      <c r="J13" s="1"/>
      <c r="K13" s="9">
        <v>1.8277380000000001</v>
      </c>
      <c r="L13" s="9">
        <f t="shared" ref="L13:L23" si="0">K13*0.97</f>
        <v>1.7729058600000001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5" customHeight="1">
      <c r="A14" s="11">
        <v>6</v>
      </c>
      <c r="B14" s="12" t="s">
        <v>27</v>
      </c>
      <c r="C14" s="12" t="s">
        <v>28</v>
      </c>
      <c r="D14" s="14" t="s">
        <v>29</v>
      </c>
      <c r="E14" s="15" t="s">
        <v>15</v>
      </c>
      <c r="F14" s="9">
        <v>2.2160843099999998</v>
      </c>
      <c r="G14" s="9"/>
      <c r="H14" s="17"/>
      <c r="I14" s="1"/>
      <c r="J14" s="1"/>
      <c r="K14" s="9">
        <v>2.2846229999999998</v>
      </c>
      <c r="L14" s="9">
        <f t="shared" si="0"/>
        <v>2.2160843099999998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5" customHeight="1">
      <c r="A15" s="4">
        <v>7</v>
      </c>
      <c r="B15" s="12" t="s">
        <v>30</v>
      </c>
      <c r="C15" s="13" t="s">
        <v>31</v>
      </c>
      <c r="D15" s="14" t="s">
        <v>32</v>
      </c>
      <c r="E15" s="15" t="s">
        <v>15</v>
      </c>
      <c r="F15" s="9">
        <v>3.5539742699999999</v>
      </c>
      <c r="G15" s="9"/>
      <c r="H15" s="17"/>
      <c r="I15" s="1"/>
      <c r="J15" s="1"/>
      <c r="K15" s="9">
        <v>3.663891</v>
      </c>
      <c r="L15" s="9">
        <f t="shared" si="0"/>
        <v>3.5539742699999999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5" customHeight="1">
      <c r="A16" s="11">
        <v>8</v>
      </c>
      <c r="B16" s="12" t="s">
        <v>33</v>
      </c>
      <c r="C16" s="13" t="s">
        <v>34</v>
      </c>
      <c r="D16" s="14" t="s">
        <v>35</v>
      </c>
      <c r="E16" s="15" t="s">
        <v>15</v>
      </c>
      <c r="F16" s="9">
        <v>3.5539742699999999</v>
      </c>
      <c r="G16" s="9"/>
      <c r="H16" s="17"/>
      <c r="I16" s="1"/>
      <c r="J16" s="1"/>
      <c r="K16" s="9">
        <v>3.663891</v>
      </c>
      <c r="L16" s="9">
        <f t="shared" si="0"/>
        <v>3.5539742699999999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15" customHeight="1">
      <c r="A17" s="4">
        <v>9</v>
      </c>
      <c r="B17" s="12"/>
      <c r="C17" s="13" t="s">
        <v>36</v>
      </c>
      <c r="D17" s="14" t="s">
        <v>37</v>
      </c>
      <c r="E17" s="15" t="s">
        <v>15</v>
      </c>
      <c r="F17" s="9">
        <v>2.2078257299999997</v>
      </c>
      <c r="G17" s="9"/>
      <c r="H17" s="17"/>
      <c r="I17" s="1"/>
      <c r="J17" s="1"/>
      <c r="K17" s="9">
        <v>2.2761089999999999</v>
      </c>
      <c r="L17" s="9">
        <f t="shared" si="0"/>
        <v>2.2078257299999997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15" customHeight="1">
      <c r="A18" s="11">
        <v>10</v>
      </c>
      <c r="B18" s="12"/>
      <c r="C18" s="13" t="s">
        <v>38</v>
      </c>
      <c r="D18" s="14" t="s">
        <v>39</v>
      </c>
      <c r="E18" s="15" t="s">
        <v>15</v>
      </c>
      <c r="F18" s="9">
        <v>1.31321025</v>
      </c>
      <c r="G18" s="9"/>
      <c r="H18" s="17"/>
      <c r="I18" s="1"/>
      <c r="J18" s="1"/>
      <c r="K18" s="9">
        <v>1.3538250000000001</v>
      </c>
      <c r="L18" s="9">
        <f t="shared" si="0"/>
        <v>1.31321025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15" customHeight="1">
      <c r="A19" s="4">
        <v>11</v>
      </c>
      <c r="B19" s="12"/>
      <c r="C19" s="13" t="s">
        <v>40</v>
      </c>
      <c r="D19" s="14" t="s">
        <v>41</v>
      </c>
      <c r="E19" s="15" t="s">
        <v>15</v>
      </c>
      <c r="F19" s="9">
        <v>2.2489265699999996</v>
      </c>
      <c r="G19" s="9"/>
      <c r="H19" s="17" t="s">
        <v>42</v>
      </c>
      <c r="I19" s="1"/>
      <c r="J19" s="1"/>
      <c r="K19" s="9">
        <v>2.3184809999999998</v>
      </c>
      <c r="L19" s="9">
        <f t="shared" si="0"/>
        <v>2.2489265699999996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15" customHeight="1">
      <c r="A20" s="11">
        <v>12</v>
      </c>
      <c r="B20" s="12" t="s">
        <v>43</v>
      </c>
      <c r="C20" s="18" t="s">
        <v>44</v>
      </c>
      <c r="D20" s="14" t="s">
        <v>45</v>
      </c>
      <c r="E20" s="15" t="s">
        <v>15</v>
      </c>
      <c r="F20" s="9">
        <v>1.6579579499999999</v>
      </c>
      <c r="G20" s="9"/>
      <c r="H20" s="17"/>
      <c r="I20" s="1"/>
      <c r="J20" s="1"/>
      <c r="K20" s="9">
        <v>1.7092350000000001</v>
      </c>
      <c r="L20" s="9">
        <f t="shared" si="0"/>
        <v>1.6579579499999999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ht="15" customHeight="1">
      <c r="A21" s="4">
        <v>13</v>
      </c>
      <c r="B21" s="12" t="s">
        <v>46</v>
      </c>
      <c r="C21" s="18" t="s">
        <v>47</v>
      </c>
      <c r="D21" s="14" t="s">
        <v>48</v>
      </c>
      <c r="E21" s="15" t="s">
        <v>15</v>
      </c>
      <c r="F21" s="9">
        <v>1.6579579499999999</v>
      </c>
      <c r="G21" s="9"/>
      <c r="H21" s="17"/>
      <c r="I21" s="1"/>
      <c r="J21" s="1"/>
      <c r="K21" s="9">
        <v>1.7092350000000001</v>
      </c>
      <c r="L21" s="9">
        <f t="shared" si="0"/>
        <v>1.6579579499999999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15" customHeight="1">
      <c r="A22" s="11">
        <v>14</v>
      </c>
      <c r="B22" s="19" t="s">
        <v>49</v>
      </c>
      <c r="C22" s="20" t="s">
        <v>50</v>
      </c>
      <c r="D22" s="21" t="s">
        <v>51</v>
      </c>
      <c r="E22" s="22" t="s">
        <v>15</v>
      </c>
      <c r="F22" s="23">
        <v>1.3924349999999999</v>
      </c>
      <c r="G22" s="9"/>
      <c r="H22" s="24"/>
      <c r="I22" s="1"/>
      <c r="J22" s="1"/>
      <c r="K22" s="23">
        <v>1.4355</v>
      </c>
      <c r="L22" s="9">
        <f t="shared" si="0"/>
        <v>1.3924349999999999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ht="15" customHeight="1">
      <c r="A23" s="4">
        <v>15</v>
      </c>
      <c r="B23" s="19"/>
      <c r="C23" s="20" t="s">
        <v>52</v>
      </c>
      <c r="D23" s="21" t="s">
        <v>53</v>
      </c>
      <c r="E23" s="22" t="s">
        <v>15</v>
      </c>
      <c r="F23" s="23">
        <v>1.6579579499999999</v>
      </c>
      <c r="G23" s="9"/>
      <c r="H23" s="24"/>
      <c r="I23" s="1"/>
      <c r="J23" s="1"/>
      <c r="K23" s="23">
        <v>1.7092350000000001</v>
      </c>
      <c r="L23" s="9">
        <f t="shared" si="0"/>
        <v>1.6579579499999999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ht="15" customHeight="1">
      <c r="A24" s="11">
        <v>16</v>
      </c>
      <c r="B24" s="19"/>
      <c r="C24" s="13" t="s">
        <v>54</v>
      </c>
      <c r="D24" s="21" t="s">
        <v>145</v>
      </c>
      <c r="E24" s="22" t="s">
        <v>15</v>
      </c>
      <c r="F24" s="23">
        <v>1.6579999999999999</v>
      </c>
      <c r="G24" s="9"/>
      <c r="H24" s="24"/>
      <c r="I24" s="1"/>
      <c r="J24" s="1"/>
      <c r="K24" s="23">
        <v>1.7092350000000001</v>
      </c>
      <c r="L24" s="9">
        <v>1.6579999999999999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ht="15" customHeight="1">
      <c r="A25" s="4">
        <v>17</v>
      </c>
      <c r="B25" s="19" t="s">
        <v>55</v>
      </c>
      <c r="C25" s="20" t="s">
        <v>56</v>
      </c>
      <c r="D25" s="21" t="s">
        <v>57</v>
      </c>
      <c r="E25" s="22" t="s">
        <v>15</v>
      </c>
      <c r="F25" s="23">
        <v>0.19695752999999999</v>
      </c>
      <c r="G25" s="9"/>
      <c r="H25" s="24"/>
      <c r="I25" s="1"/>
      <c r="J25" s="1"/>
      <c r="K25" s="23">
        <v>0.20304900000000001</v>
      </c>
      <c r="L25" s="9">
        <f t="shared" ref="L25:L51" si="1">K25*0.97</f>
        <v>0.19695752999999999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ht="15" customHeight="1">
      <c r="A26" s="11">
        <v>18</v>
      </c>
      <c r="B26" s="19" t="s">
        <v>58</v>
      </c>
      <c r="C26" s="25" t="s">
        <v>59</v>
      </c>
      <c r="D26" s="21" t="s">
        <v>60</v>
      </c>
      <c r="E26" s="22" t="s">
        <v>15</v>
      </c>
      <c r="F26" s="23">
        <v>0.47025890999999997</v>
      </c>
      <c r="G26" s="9"/>
      <c r="H26" s="24"/>
      <c r="I26" s="1"/>
      <c r="J26" s="1"/>
      <c r="K26" s="23">
        <v>0.48480299999999998</v>
      </c>
      <c r="L26" s="9">
        <f t="shared" si="1"/>
        <v>0.47025890999999997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ht="15" customHeight="1">
      <c r="A27" s="4">
        <v>19</v>
      </c>
      <c r="B27" s="19" t="s">
        <v>61</v>
      </c>
      <c r="C27" s="25" t="s">
        <v>62</v>
      </c>
      <c r="D27" s="21" t="s">
        <v>63</v>
      </c>
      <c r="E27" s="22" t="s">
        <v>15</v>
      </c>
      <c r="F27" s="23">
        <v>0.39737214000000004</v>
      </c>
      <c r="G27" s="9"/>
      <c r="H27" s="24"/>
      <c r="I27" s="1"/>
      <c r="J27" s="1"/>
      <c r="K27" s="23">
        <v>0.40966200000000003</v>
      </c>
      <c r="L27" s="9">
        <f t="shared" si="1"/>
        <v>0.39737214000000004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ht="15" customHeight="1">
      <c r="A28" s="11">
        <v>20</v>
      </c>
      <c r="B28" s="19"/>
      <c r="C28" s="25" t="s">
        <v>64</v>
      </c>
      <c r="D28" s="21" t="s">
        <v>65</v>
      </c>
      <c r="E28" s="22" t="s">
        <v>15</v>
      </c>
      <c r="F28" s="23">
        <v>0.25659215999999996</v>
      </c>
      <c r="G28" s="9"/>
      <c r="H28" s="24"/>
      <c r="I28" s="1"/>
      <c r="J28" s="1"/>
      <c r="K28" s="23">
        <v>0.26452799999999999</v>
      </c>
      <c r="L28" s="9">
        <f t="shared" si="1"/>
        <v>0.25659215999999996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ht="15" customHeight="1">
      <c r="A29" s="4">
        <v>21</v>
      </c>
      <c r="B29" s="19"/>
      <c r="C29" s="25" t="s">
        <v>66</v>
      </c>
      <c r="D29" s="21" t="s">
        <v>67</v>
      </c>
      <c r="E29" s="22" t="s">
        <v>15</v>
      </c>
      <c r="F29" s="23">
        <v>0.24506855999999999</v>
      </c>
      <c r="G29" s="9"/>
      <c r="H29" s="24"/>
      <c r="I29" s="1"/>
      <c r="J29" s="1"/>
      <c r="K29" s="23">
        <v>0.25264799999999998</v>
      </c>
      <c r="L29" s="9">
        <f t="shared" si="1"/>
        <v>0.24506855999999999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ht="15" customHeight="1">
      <c r="A30" s="11">
        <v>22</v>
      </c>
      <c r="B30" s="19" t="s">
        <v>68</v>
      </c>
      <c r="C30" s="20" t="s">
        <v>69</v>
      </c>
      <c r="D30" s="21" t="s">
        <v>70</v>
      </c>
      <c r="E30" s="22" t="s">
        <v>15</v>
      </c>
      <c r="F30" s="23">
        <v>2.2489265699999996</v>
      </c>
      <c r="G30" s="9"/>
      <c r="H30" s="24"/>
      <c r="I30" s="1"/>
      <c r="J30" s="1"/>
      <c r="K30" s="23">
        <v>2.3184809999999998</v>
      </c>
      <c r="L30" s="9">
        <f t="shared" si="1"/>
        <v>2.2489265699999996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ht="15" customHeight="1">
      <c r="A31" s="4">
        <v>23</v>
      </c>
      <c r="B31" s="19" t="s">
        <v>71</v>
      </c>
      <c r="C31" s="20" t="s">
        <v>72</v>
      </c>
      <c r="D31" s="21" t="s">
        <v>73</v>
      </c>
      <c r="E31" s="22" t="s">
        <v>15</v>
      </c>
      <c r="F31" s="23">
        <v>4.5142742699999996</v>
      </c>
      <c r="G31" s="9"/>
      <c r="H31" s="24"/>
      <c r="I31" s="1"/>
      <c r="J31" s="1"/>
      <c r="K31" s="23">
        <v>4.6538909999999998</v>
      </c>
      <c r="L31" s="9">
        <f t="shared" si="1"/>
        <v>4.5142742699999996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ht="15" customHeight="1">
      <c r="A32" s="11">
        <v>24</v>
      </c>
      <c r="B32" s="19" t="s">
        <v>74</v>
      </c>
      <c r="C32" s="20" t="s">
        <v>75</v>
      </c>
      <c r="D32" s="21" t="s">
        <v>76</v>
      </c>
      <c r="E32" s="22" t="s">
        <v>15</v>
      </c>
      <c r="F32" s="23">
        <v>2.6756838899999997</v>
      </c>
      <c r="G32" s="9"/>
      <c r="H32" s="24"/>
      <c r="I32" s="1"/>
      <c r="J32" s="1"/>
      <c r="K32" s="23">
        <v>2.7584369999999998</v>
      </c>
      <c r="L32" s="9">
        <f t="shared" si="1"/>
        <v>2.6756838899999997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ht="15" customHeight="1">
      <c r="A33" s="4">
        <v>25</v>
      </c>
      <c r="B33" s="19" t="s">
        <v>77</v>
      </c>
      <c r="C33" s="20" t="s">
        <v>78</v>
      </c>
      <c r="D33" s="21" t="s">
        <v>79</v>
      </c>
      <c r="E33" s="22" t="s">
        <v>15</v>
      </c>
      <c r="F33" s="23">
        <v>3.3733418400000001</v>
      </c>
      <c r="G33" s="9"/>
      <c r="H33" s="24"/>
      <c r="I33" s="1"/>
      <c r="J33" s="1"/>
      <c r="K33" s="23">
        <v>3.4776720000000001</v>
      </c>
      <c r="L33" s="9">
        <f t="shared" si="1"/>
        <v>3.3733418400000001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ht="15" customHeight="1">
      <c r="A34" s="11">
        <v>26</v>
      </c>
      <c r="B34" s="19" t="s">
        <v>80</v>
      </c>
      <c r="C34" s="20" t="s">
        <v>81</v>
      </c>
      <c r="D34" s="21" t="s">
        <v>82</v>
      </c>
      <c r="E34" s="22" t="s">
        <v>15</v>
      </c>
      <c r="F34" s="23">
        <v>6.3363474899999996</v>
      </c>
      <c r="G34" s="9"/>
      <c r="H34" s="24"/>
      <c r="I34" s="1"/>
      <c r="J34" s="1"/>
      <c r="K34" s="23">
        <v>6.5323169999999999</v>
      </c>
      <c r="L34" s="9">
        <f t="shared" si="1"/>
        <v>6.3363474899999996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pans="1:255" ht="15" customHeight="1">
      <c r="A35" s="4">
        <v>27</v>
      </c>
      <c r="B35" s="19" t="s">
        <v>83</v>
      </c>
      <c r="C35" s="20" t="s">
        <v>84</v>
      </c>
      <c r="D35" s="21" t="s">
        <v>85</v>
      </c>
      <c r="E35" s="22" t="s">
        <v>15</v>
      </c>
      <c r="F35" s="23">
        <v>0.47602070999999996</v>
      </c>
      <c r="G35" s="9"/>
      <c r="H35" s="24"/>
      <c r="I35" s="1"/>
      <c r="J35" s="1"/>
      <c r="K35" s="23">
        <v>0.49074299999999998</v>
      </c>
      <c r="L35" s="9">
        <f t="shared" si="1"/>
        <v>0.47602070999999996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pans="1:255" ht="15" customHeight="1">
      <c r="A36" s="11">
        <v>28</v>
      </c>
      <c r="B36" s="19" t="s">
        <v>86</v>
      </c>
      <c r="C36" s="20" t="s">
        <v>87</v>
      </c>
      <c r="D36" s="21" t="s">
        <v>88</v>
      </c>
      <c r="E36" s="22" t="s">
        <v>15</v>
      </c>
      <c r="F36" s="23">
        <v>2.2078257299999997</v>
      </c>
      <c r="G36" s="9"/>
      <c r="H36" s="24"/>
      <c r="I36" s="1"/>
      <c r="J36" s="1"/>
      <c r="K36" s="23">
        <v>2.2761089999999999</v>
      </c>
      <c r="L36" s="9">
        <f t="shared" si="1"/>
        <v>2.2078257299999997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pans="1:255" ht="15" customHeight="1">
      <c r="A37" s="4">
        <v>29</v>
      </c>
      <c r="B37" s="19" t="s">
        <v>89</v>
      </c>
      <c r="C37" s="20" t="s">
        <v>90</v>
      </c>
      <c r="D37" s="21" t="s">
        <v>91</v>
      </c>
      <c r="E37" s="22" t="s">
        <v>15</v>
      </c>
      <c r="F37" s="23">
        <v>0.11494791</v>
      </c>
      <c r="G37" s="9"/>
      <c r="H37" s="24"/>
      <c r="I37" s="1"/>
      <c r="J37" s="1"/>
      <c r="K37" s="23">
        <v>0.118503</v>
      </c>
      <c r="L37" s="9">
        <f t="shared" si="1"/>
        <v>0.11494791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</row>
    <row r="38" spans="1:255" ht="15" customHeight="1">
      <c r="A38" s="11">
        <v>30</v>
      </c>
      <c r="B38" s="19" t="s">
        <v>92</v>
      </c>
      <c r="C38" s="20" t="s">
        <v>93</v>
      </c>
      <c r="D38" s="21" t="s">
        <v>94</v>
      </c>
      <c r="E38" s="22" t="s">
        <v>15</v>
      </c>
      <c r="F38" s="23">
        <v>0.36933137999999999</v>
      </c>
      <c r="G38" s="9"/>
      <c r="H38" s="24"/>
      <c r="I38" s="1"/>
      <c r="J38" s="1"/>
      <c r="K38" s="23">
        <v>0.38075399999999998</v>
      </c>
      <c r="L38" s="9">
        <f t="shared" si="1"/>
        <v>0.36933137999999999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</row>
    <row r="39" spans="1:255" ht="15" customHeight="1">
      <c r="A39" s="4">
        <v>31</v>
      </c>
      <c r="B39" s="19" t="s">
        <v>95</v>
      </c>
      <c r="C39" s="20" t="s">
        <v>96</v>
      </c>
      <c r="D39" s="21" t="s">
        <v>97</v>
      </c>
      <c r="E39" s="22" t="s">
        <v>15</v>
      </c>
      <c r="F39" s="23">
        <v>2.77421067</v>
      </c>
      <c r="G39" s="9"/>
      <c r="H39" s="24"/>
      <c r="I39" s="1"/>
      <c r="J39" s="1"/>
      <c r="K39" s="23">
        <v>2.8600110000000001</v>
      </c>
      <c r="L39" s="9">
        <f t="shared" si="1"/>
        <v>2.77421067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</row>
    <row r="40" spans="1:255" ht="15" customHeight="1">
      <c r="A40" s="11">
        <v>32</v>
      </c>
      <c r="B40" s="19" t="s">
        <v>98</v>
      </c>
      <c r="C40" s="20" t="s">
        <v>99</v>
      </c>
      <c r="D40" s="21" t="s">
        <v>100</v>
      </c>
      <c r="E40" s="22" t="s">
        <v>15</v>
      </c>
      <c r="F40" s="23">
        <v>0.32006799000000002</v>
      </c>
      <c r="G40" s="9"/>
      <c r="H40" s="24"/>
      <c r="I40" s="1"/>
      <c r="J40" s="1"/>
      <c r="K40" s="23">
        <v>0.32996700000000001</v>
      </c>
      <c r="L40" s="9">
        <f t="shared" si="1"/>
        <v>0.32006799000000002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</row>
    <row r="41" spans="1:255" ht="15" customHeight="1">
      <c r="A41" s="4">
        <v>33</v>
      </c>
      <c r="B41" s="19" t="s">
        <v>101</v>
      </c>
      <c r="C41" s="20" t="s">
        <v>102</v>
      </c>
      <c r="D41" s="21" t="s">
        <v>103</v>
      </c>
      <c r="E41" s="22" t="s">
        <v>15</v>
      </c>
      <c r="F41" s="23">
        <v>0.24622092000000001</v>
      </c>
      <c r="G41" s="9"/>
      <c r="H41" s="24"/>
      <c r="I41" s="1"/>
      <c r="J41" s="1"/>
      <c r="K41" s="23">
        <v>0.25383600000000001</v>
      </c>
      <c r="L41" s="9">
        <f t="shared" si="1"/>
        <v>0.24622092000000001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</row>
    <row r="42" spans="1:255" ht="15" customHeight="1">
      <c r="A42" s="11">
        <v>34</v>
      </c>
      <c r="B42" s="19" t="s">
        <v>104</v>
      </c>
      <c r="C42" s="20" t="s">
        <v>105</v>
      </c>
      <c r="D42" s="21" t="s">
        <v>106</v>
      </c>
      <c r="E42" s="22" t="s">
        <v>15</v>
      </c>
      <c r="F42" s="23">
        <v>5.0887257299999993</v>
      </c>
      <c r="G42" s="9"/>
      <c r="H42" s="24"/>
      <c r="I42" s="1"/>
      <c r="J42" s="1"/>
      <c r="K42" s="23">
        <v>5.2461089999999997</v>
      </c>
      <c r="L42" s="9">
        <f t="shared" si="1"/>
        <v>5.0887257299999993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</row>
    <row r="43" spans="1:255" ht="15" customHeight="1">
      <c r="A43" s="4">
        <v>35</v>
      </c>
      <c r="B43" s="19" t="s">
        <v>107</v>
      </c>
      <c r="C43" s="20" t="s">
        <v>108</v>
      </c>
      <c r="D43" s="21" t="s">
        <v>109</v>
      </c>
      <c r="E43" s="22" t="s">
        <v>15</v>
      </c>
      <c r="F43" s="23">
        <v>5.1708313799999992</v>
      </c>
      <c r="G43" s="9"/>
      <c r="H43" s="24"/>
      <c r="I43" s="1"/>
      <c r="J43" s="1"/>
      <c r="K43" s="23">
        <v>5.3307539999999998</v>
      </c>
      <c r="L43" s="9">
        <f t="shared" si="1"/>
        <v>5.1708313799999992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</row>
    <row r="44" spans="1:255" ht="15" customHeight="1">
      <c r="A44" s="11">
        <v>36</v>
      </c>
      <c r="B44" s="19" t="s">
        <v>110</v>
      </c>
      <c r="C44" s="20" t="s">
        <v>111</v>
      </c>
      <c r="D44" s="21" t="s">
        <v>112</v>
      </c>
      <c r="E44" s="22" t="s">
        <v>15</v>
      </c>
      <c r="F44" s="23">
        <v>0.19695752999999999</v>
      </c>
      <c r="G44" s="9"/>
      <c r="H44" s="24" t="s">
        <v>113</v>
      </c>
      <c r="I44" s="1"/>
      <c r="J44" s="1"/>
      <c r="K44" s="23">
        <v>0.20304900000000001</v>
      </c>
      <c r="L44" s="9">
        <f t="shared" si="1"/>
        <v>0.19695752999999999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</row>
    <row r="45" spans="1:255" ht="15" customHeight="1">
      <c r="A45" s="4">
        <v>37</v>
      </c>
      <c r="B45" s="19" t="s">
        <v>114</v>
      </c>
      <c r="C45" s="20" t="s">
        <v>115</v>
      </c>
      <c r="D45" s="21" t="s">
        <v>116</v>
      </c>
      <c r="E45" s="22" t="s">
        <v>15</v>
      </c>
      <c r="F45" s="23">
        <v>0.11494791</v>
      </c>
      <c r="G45" s="9"/>
      <c r="H45" s="24"/>
      <c r="I45" s="1"/>
      <c r="J45" s="1"/>
      <c r="K45" s="23">
        <v>0.118503</v>
      </c>
      <c r="L45" s="9">
        <f t="shared" si="1"/>
        <v>0.11494791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</row>
    <row r="46" spans="1:255" ht="15" customHeight="1">
      <c r="A46" s="11">
        <v>38</v>
      </c>
      <c r="B46" s="19" t="s">
        <v>117</v>
      </c>
      <c r="C46" s="20" t="s">
        <v>118</v>
      </c>
      <c r="D46" s="21" t="s">
        <v>119</v>
      </c>
      <c r="E46" s="22" t="s">
        <v>15</v>
      </c>
      <c r="F46" s="23">
        <v>1.31321025</v>
      </c>
      <c r="G46" s="9"/>
      <c r="H46" s="24"/>
      <c r="I46" s="1"/>
      <c r="J46" s="1"/>
      <c r="K46" s="23">
        <v>1.3538250000000001</v>
      </c>
      <c r="L46" s="9">
        <f t="shared" si="1"/>
        <v>1.31321025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</row>
    <row r="47" spans="1:255" ht="15" customHeight="1">
      <c r="A47" s="4">
        <v>39</v>
      </c>
      <c r="B47" s="19" t="s">
        <v>120</v>
      </c>
      <c r="C47" s="57" t="s">
        <v>162</v>
      </c>
      <c r="D47" s="58" t="s">
        <v>121</v>
      </c>
      <c r="E47" s="22" t="s">
        <v>15</v>
      </c>
      <c r="F47" s="23">
        <v>0.40217364</v>
      </c>
      <c r="G47" s="9"/>
      <c r="H47" s="24"/>
      <c r="I47" s="1"/>
      <c r="J47" s="1"/>
      <c r="K47" s="23">
        <v>0.41461199999999998</v>
      </c>
      <c r="L47" s="9">
        <f t="shared" si="1"/>
        <v>0.40217363999999994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</row>
    <row r="48" spans="1:255" ht="15" customHeight="1">
      <c r="A48" s="11">
        <v>40</v>
      </c>
      <c r="B48" s="19" t="s">
        <v>122</v>
      </c>
      <c r="C48" s="57" t="s">
        <v>164</v>
      </c>
      <c r="D48" s="58" t="s">
        <v>163</v>
      </c>
      <c r="E48" s="22" t="s">
        <v>15</v>
      </c>
      <c r="F48" s="23">
        <v>0.33937001999999999</v>
      </c>
      <c r="G48" s="9"/>
      <c r="H48" s="24"/>
      <c r="I48" s="1"/>
      <c r="J48" s="1"/>
      <c r="K48" s="23">
        <v>0.34986600000000001</v>
      </c>
      <c r="L48" s="9">
        <f t="shared" si="1"/>
        <v>0.33937001999999999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</row>
    <row r="49" spans="1:255" ht="15" customHeight="1">
      <c r="A49" s="4">
        <v>41</v>
      </c>
      <c r="B49" s="19" t="s">
        <v>123</v>
      </c>
      <c r="C49" s="56" t="s">
        <v>169</v>
      </c>
      <c r="D49" s="21" t="s">
        <v>168</v>
      </c>
      <c r="E49" s="22" t="s">
        <v>15</v>
      </c>
      <c r="F49" s="23">
        <v>0.20694465000000001</v>
      </c>
      <c r="G49" s="9"/>
      <c r="H49" s="24"/>
      <c r="I49" s="1"/>
      <c r="J49" s="1"/>
      <c r="K49" s="23">
        <v>0.21334500000000001</v>
      </c>
      <c r="L49" s="9">
        <f t="shared" si="1"/>
        <v>0.20694465000000001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</row>
    <row r="50" spans="1:255" ht="15" customHeight="1">
      <c r="A50" s="11">
        <v>42</v>
      </c>
      <c r="B50" s="19" t="s">
        <v>124</v>
      </c>
      <c r="C50" s="56" t="s">
        <v>166</v>
      </c>
      <c r="D50" s="58" t="s">
        <v>165</v>
      </c>
      <c r="E50" s="22" t="s">
        <v>15</v>
      </c>
      <c r="F50" s="23">
        <v>0.23805836999999999</v>
      </c>
      <c r="G50" s="9"/>
      <c r="H50" s="24"/>
      <c r="I50" s="1"/>
      <c r="J50" s="1"/>
      <c r="K50" s="23">
        <v>0.245421</v>
      </c>
      <c r="L50" s="9">
        <f t="shared" si="1"/>
        <v>0.23805836999999999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</row>
    <row r="51" spans="1:255" ht="15" customHeight="1">
      <c r="A51" s="4">
        <v>43</v>
      </c>
      <c r="B51" s="19" t="s">
        <v>125</v>
      </c>
      <c r="C51" s="57" t="s">
        <v>167</v>
      </c>
      <c r="D51" s="58" t="s">
        <v>126</v>
      </c>
      <c r="E51" s="59" t="s">
        <v>15</v>
      </c>
      <c r="F51" s="60">
        <v>0.13953159000000001</v>
      </c>
      <c r="G51" s="9"/>
      <c r="H51" s="24"/>
      <c r="I51" s="1"/>
      <c r="J51" s="1"/>
      <c r="K51" s="23">
        <v>0.143847</v>
      </c>
      <c r="L51" s="9">
        <f t="shared" si="1"/>
        <v>0.13953159000000001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</row>
    <row r="52" spans="1:255" ht="15" customHeight="1">
      <c r="A52" s="11">
        <v>44</v>
      </c>
      <c r="B52" s="19" t="s">
        <v>144</v>
      </c>
      <c r="C52" s="25" t="s">
        <v>127</v>
      </c>
      <c r="D52" s="21" t="s">
        <v>128</v>
      </c>
      <c r="E52" s="22" t="s">
        <v>129</v>
      </c>
      <c r="F52" s="23">
        <v>1.5264</v>
      </c>
      <c r="G52" s="9"/>
      <c r="H52" s="24"/>
      <c r="I52" s="1"/>
      <c r="J52" s="1"/>
      <c r="K52" s="23">
        <v>1.59</v>
      </c>
      <c r="L52" s="9">
        <f>K52*0.96</f>
        <v>1.5264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</row>
    <row r="53" spans="1:255" ht="15" customHeight="1">
      <c r="A53" s="4">
        <v>45</v>
      </c>
      <c r="B53" s="19" t="s">
        <v>148</v>
      </c>
      <c r="C53" s="25" t="s">
        <v>130</v>
      </c>
      <c r="D53" s="49" t="s">
        <v>150</v>
      </c>
      <c r="E53" s="22" t="s">
        <v>129</v>
      </c>
      <c r="F53" s="23">
        <v>1.5264</v>
      </c>
      <c r="G53" s="9"/>
      <c r="H53" s="24"/>
      <c r="I53" s="1"/>
      <c r="J53" s="1"/>
      <c r="K53" s="23">
        <v>1.59</v>
      </c>
      <c r="L53" s="9">
        <f>K53*0.96</f>
        <v>1.5264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</row>
    <row r="54" spans="1:255" ht="15" customHeight="1">
      <c r="A54" s="11">
        <v>46</v>
      </c>
      <c r="B54" s="19"/>
      <c r="C54" s="20" t="s">
        <v>131</v>
      </c>
      <c r="D54" s="21" t="s">
        <v>132</v>
      </c>
      <c r="E54" s="22" t="s">
        <v>15</v>
      </c>
      <c r="F54" s="23">
        <v>6.5684519999999996E-2</v>
      </c>
      <c r="G54" s="9"/>
      <c r="H54" s="24"/>
      <c r="I54" s="1"/>
      <c r="J54" s="1"/>
      <c r="K54" s="23">
        <v>6.7715999999999998E-2</v>
      </c>
      <c r="L54" s="9">
        <f t="shared" ref="L54" si="2">K54*0.97</f>
        <v>6.5684519999999996E-2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</row>
    <row r="55" spans="1:255" ht="15" customHeight="1" thickBot="1">
      <c r="A55" s="4">
        <v>47</v>
      </c>
      <c r="B55" s="19" t="s">
        <v>133</v>
      </c>
      <c r="C55" s="20" t="s">
        <v>134</v>
      </c>
      <c r="D55" s="21" t="s">
        <v>135</v>
      </c>
      <c r="E55" s="22" t="s">
        <v>15</v>
      </c>
      <c r="F55" s="23">
        <v>7.3847070000000001E-2</v>
      </c>
      <c r="G55" s="23"/>
      <c r="H55" s="24"/>
      <c r="I55" s="1"/>
      <c r="J55" s="1"/>
      <c r="K55" s="23">
        <v>7.6131000000000004E-2</v>
      </c>
      <c r="L55" s="28">
        <f t="shared" ref="L55" si="3">K55*0.97</f>
        <v>7.3847070000000001E-2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</row>
    <row r="56" spans="1:255" ht="15" customHeight="1">
      <c r="A56" s="11">
        <v>48</v>
      </c>
      <c r="B56" s="12" t="s">
        <v>151</v>
      </c>
      <c r="C56" s="13" t="s">
        <v>152</v>
      </c>
      <c r="D56" s="14" t="s">
        <v>153</v>
      </c>
      <c r="E56" s="22" t="s">
        <v>15</v>
      </c>
      <c r="F56" s="26">
        <v>1.1044</v>
      </c>
      <c r="G56" s="26"/>
      <c r="H56" s="17"/>
      <c r="I56" s="1"/>
      <c r="J56" s="1"/>
      <c r="K56" s="26"/>
      <c r="L56" s="26">
        <v>1.1044</v>
      </c>
      <c r="M56" s="1"/>
      <c r="N56" s="51" t="s">
        <v>158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</row>
    <row r="57" spans="1:255" ht="15" customHeight="1" thickBot="1">
      <c r="A57" s="4">
        <v>49</v>
      </c>
      <c r="B57" s="19" t="s">
        <v>154</v>
      </c>
      <c r="C57" s="20" t="s">
        <v>155</v>
      </c>
      <c r="D57" s="21" t="s">
        <v>160</v>
      </c>
      <c r="E57" s="22" t="s">
        <v>15</v>
      </c>
      <c r="F57" s="23">
        <v>1.1044</v>
      </c>
      <c r="G57" s="23"/>
      <c r="H57" s="24"/>
      <c r="I57" s="1"/>
      <c r="J57" s="1"/>
      <c r="K57" s="26"/>
      <c r="L57" s="28">
        <v>1.1044</v>
      </c>
      <c r="M57" s="1"/>
      <c r="N57" s="51" t="s">
        <v>159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</row>
    <row r="58" spans="1:255" ht="15" customHeight="1" thickBot="1">
      <c r="A58" s="27">
        <v>50</v>
      </c>
      <c r="B58" s="52" t="s">
        <v>21</v>
      </c>
      <c r="C58" s="53" t="s">
        <v>156</v>
      </c>
      <c r="D58" s="54" t="s">
        <v>157</v>
      </c>
      <c r="E58" s="48" t="s">
        <v>15</v>
      </c>
      <c r="F58" s="55">
        <v>2.1257999999999999</v>
      </c>
      <c r="G58" s="28"/>
      <c r="H58" s="29"/>
      <c r="I58" s="1"/>
      <c r="J58" s="1"/>
      <c r="K58" s="50"/>
      <c r="L58" s="50"/>
      <c r="M58" s="1"/>
      <c r="N58" s="51">
        <v>2.1257999999999999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</row>
    <row r="59" spans="1:255" s="30" customFormat="1" ht="30.75" customHeight="1">
      <c r="A59" s="78" t="s">
        <v>136</v>
      </c>
      <c r="B59" s="78"/>
      <c r="C59" s="78"/>
      <c r="D59" s="78"/>
      <c r="E59" s="78"/>
      <c r="F59" s="78"/>
      <c r="G59" s="78"/>
      <c r="H59" s="78"/>
    </row>
    <row r="60" spans="1:255" s="30" customFormat="1" ht="35.25" customHeight="1">
      <c r="A60" s="79" t="s">
        <v>149</v>
      </c>
      <c r="B60" s="79"/>
      <c r="C60" s="79"/>
      <c r="D60" s="79"/>
      <c r="E60" s="79"/>
      <c r="F60" s="79"/>
      <c r="G60" s="79"/>
      <c r="H60" s="79"/>
    </row>
    <row r="61" spans="1:255" s="30" customFormat="1" ht="41.25" customHeight="1">
      <c r="A61" s="79" t="s">
        <v>137</v>
      </c>
      <c r="B61" s="79"/>
      <c r="C61" s="79"/>
      <c r="D61" s="79"/>
      <c r="E61" s="79"/>
      <c r="F61" s="79"/>
      <c r="G61" s="79"/>
      <c r="H61" s="79"/>
    </row>
    <row r="62" spans="1:255" s="30" customFormat="1" ht="24" customHeight="1">
      <c r="A62" s="61" t="s">
        <v>138</v>
      </c>
      <c r="B62" s="61"/>
      <c r="C62" s="61"/>
      <c r="D62" s="61"/>
      <c r="E62" s="61"/>
      <c r="F62" s="61"/>
      <c r="G62" s="61"/>
      <c r="H62" s="61"/>
    </row>
    <row r="63" spans="1:255" s="30" customFormat="1">
      <c r="A63" s="31"/>
      <c r="B63" s="32"/>
      <c r="C63" s="31"/>
      <c r="D63" s="31"/>
      <c r="E63" s="31"/>
      <c r="F63" s="33"/>
      <c r="G63" s="33"/>
      <c r="H63" s="34"/>
    </row>
    <row r="64" spans="1:255" s="30" customFormat="1">
      <c r="A64" s="35" t="s">
        <v>139</v>
      </c>
      <c r="B64" s="36"/>
      <c r="C64" s="37"/>
      <c r="D64" s="38" t="s">
        <v>140</v>
      </c>
      <c r="E64" s="37"/>
      <c r="F64" s="39"/>
      <c r="G64" s="39"/>
      <c r="H64" s="40"/>
    </row>
    <row r="65" spans="1:8" s="30" customFormat="1">
      <c r="A65" s="35"/>
      <c r="B65" s="36"/>
      <c r="C65" s="37"/>
      <c r="D65" s="38"/>
      <c r="E65" s="37"/>
      <c r="F65" s="39"/>
      <c r="G65" s="39"/>
      <c r="H65" s="40"/>
    </row>
    <row r="66" spans="1:8" s="30" customFormat="1">
      <c r="A66" s="35" t="s">
        <v>141</v>
      </c>
      <c r="B66" s="35"/>
      <c r="C66" s="31"/>
      <c r="D66" s="35" t="s">
        <v>141</v>
      </c>
      <c r="E66" s="31"/>
      <c r="F66" s="39"/>
      <c r="G66" s="39"/>
      <c r="H66" s="40"/>
    </row>
    <row r="67" spans="1:8" s="30" customFormat="1" ht="14.4">
      <c r="B67" s="41"/>
      <c r="F67" s="39"/>
      <c r="G67" s="39"/>
      <c r="H67" s="40"/>
    </row>
    <row r="68" spans="1:8">
      <c r="B68" s="42"/>
    </row>
    <row r="69" spans="1:8">
      <c r="B69" s="42"/>
    </row>
    <row r="70" spans="1:8">
      <c r="B70" s="42"/>
    </row>
    <row r="71" spans="1:8">
      <c r="B71" s="42"/>
    </row>
    <row r="72" spans="1:8">
      <c r="B72" s="42"/>
    </row>
    <row r="73" spans="1:8">
      <c r="B73" s="42"/>
    </row>
    <row r="74" spans="1:8">
      <c r="B74" s="42"/>
    </row>
    <row r="75" spans="1:8">
      <c r="B75" s="42"/>
    </row>
    <row r="76" spans="1:8">
      <c r="B76" s="42"/>
    </row>
    <row r="77" spans="1:8">
      <c r="B77" s="42"/>
    </row>
    <row r="78" spans="1:8">
      <c r="B78" s="42"/>
    </row>
    <row r="79" spans="1:8">
      <c r="B79" s="42"/>
    </row>
    <row r="80" spans="1:8">
      <c r="B80" s="42"/>
    </row>
    <row r="81" spans="2:2">
      <c r="B81" s="42"/>
    </row>
    <row r="82" spans="2:2">
      <c r="B82" s="42"/>
    </row>
    <row r="83" spans="2:2">
      <c r="B83" s="42"/>
    </row>
    <row r="84" spans="2:2">
      <c r="B84" s="42"/>
    </row>
    <row r="85" spans="2:2">
      <c r="B85" s="42"/>
    </row>
    <row r="86" spans="2:2">
      <c r="B86" s="42"/>
    </row>
    <row r="87" spans="2:2">
      <c r="B87" s="42"/>
    </row>
    <row r="88" spans="2:2">
      <c r="B88" s="42"/>
    </row>
    <row r="89" spans="2:2">
      <c r="B89" s="42"/>
    </row>
  </sheetData>
  <mergeCells count="18">
    <mergeCell ref="A61:H61"/>
    <mergeCell ref="K7:L7"/>
    <mergeCell ref="A62:H62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A2:H2"/>
    <mergeCell ref="F7:G7"/>
    <mergeCell ref="H7:H8"/>
    <mergeCell ref="A59:H59"/>
    <mergeCell ref="A60:H60"/>
  </mergeCells>
  <phoneticPr fontId="1" type="noConversion"/>
  <conditionalFormatting sqref="D1:D1048576">
    <cfRule type="duplicateValues" dxfId="0" priority="1"/>
  </conditionalFormatting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亚征ZY</vt:lpstr>
      <vt:lpstr>Sheet1</vt:lpstr>
      <vt:lpstr>Sheet2</vt:lpstr>
      <vt:lpstr>Sheet3</vt:lpstr>
      <vt:lpstr>亚征ZY!Print_Area</vt:lpstr>
      <vt:lpstr>亚征ZY!Print_Titles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2021-11-04T13:49:58Z</dcterms:modified>
</cp:coreProperties>
</file>