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1720" yWindow="2445" windowWidth="21840" windowHeight="13110"/>
  </bookViews>
  <sheets>
    <sheet name="Sheet1" sheetId="1" r:id="rId1"/>
    <sheet name="Sheet2" sheetId="2" r:id="rId2"/>
  </sheets>
  <definedNames>
    <definedName name="公司代码">Sheet2!$C$2:$C$13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2" i="2"/>
</calcChain>
</file>

<file path=xl/sharedStrings.xml><?xml version="1.0" encoding="utf-8"?>
<sst xmlns="http://schemas.openxmlformats.org/spreadsheetml/2006/main" count="60" uniqueCount="55">
  <si>
    <t>父级物料</t>
    <phoneticPr fontId="1" type="noConversion"/>
  </si>
  <si>
    <t>组件</t>
    <phoneticPr fontId="1" type="noConversion"/>
  </si>
  <si>
    <t>参考</t>
    <phoneticPr fontId="1" type="noConversion"/>
  </si>
  <si>
    <t>每件需求量</t>
    <phoneticPr fontId="1" type="noConversion"/>
  </si>
  <si>
    <t>结构类型</t>
    <phoneticPr fontId="1" type="noConversion"/>
  </si>
  <si>
    <t>生效日期</t>
    <phoneticPr fontId="1" type="noConversion"/>
  </si>
  <si>
    <t>备注</t>
    <phoneticPr fontId="1" type="noConversion"/>
  </si>
  <si>
    <t>废品</t>
    <phoneticPr fontId="1" type="noConversion"/>
  </si>
  <si>
    <t>提前期</t>
    <phoneticPr fontId="1" type="noConversion"/>
  </si>
  <si>
    <t>结束有效日</t>
    <phoneticPr fontId="1" type="noConversion"/>
  </si>
  <si>
    <t>工序</t>
    <phoneticPr fontId="1" type="noConversion"/>
  </si>
  <si>
    <t>序号</t>
    <phoneticPr fontId="1" type="noConversion"/>
  </si>
  <si>
    <t>预测百分比</t>
    <phoneticPr fontId="1" type="noConversion"/>
  </si>
  <si>
    <t>处理</t>
    <phoneticPr fontId="1" type="noConversion"/>
  </si>
  <si>
    <t>所属域</t>
    <phoneticPr fontId="1" type="noConversion"/>
  </si>
  <si>
    <t>生效日期1</t>
    <phoneticPr fontId="1" type="noConversion"/>
  </si>
  <si>
    <t>北京光华荣昌</t>
  </si>
  <si>
    <t>BJGHRC</t>
  </si>
  <si>
    <t>天津武清工厂</t>
  </si>
  <si>
    <t>TJGHRC</t>
  </si>
  <si>
    <t>河北工厂</t>
  </si>
  <si>
    <t>HBGHRC</t>
  </si>
  <si>
    <t>湖南事业部</t>
  </si>
  <si>
    <t>HNGHRC</t>
  </si>
  <si>
    <t>山东潍坊工厂</t>
  </si>
  <si>
    <t>WFGHRC</t>
  </si>
  <si>
    <t>西安工厂</t>
  </si>
  <si>
    <t>XAGHRC</t>
  </si>
  <si>
    <t>长春工厂</t>
  </si>
  <si>
    <t>CCGHRC</t>
  </si>
  <si>
    <t>成都工厂</t>
  </si>
  <si>
    <t>CDGHRC</t>
  </si>
  <si>
    <t>安路普数字科技公司</t>
  </si>
  <si>
    <t>ALP</t>
  </si>
  <si>
    <t>河北后视镜工厂</t>
  </si>
  <si>
    <t>安路普昌平分公司</t>
  </si>
  <si>
    <t>祥瑞祥远</t>
  </si>
  <si>
    <t>BJXRXY</t>
  </si>
  <si>
    <t>北京光华荣昌汽车部件有限公司</t>
  </si>
  <si>
    <t>天津光华荣昌汽车部件有限公司</t>
  </si>
  <si>
    <t>河北光华荣昌汽车部件有限公司</t>
  </si>
  <si>
    <t>湖南光华荣昌汽车部件有限公司</t>
  </si>
  <si>
    <t>潍坊光华荣昌技术有限公司</t>
  </si>
  <si>
    <t>西安光华荣昌汽车部件有限公司</t>
  </si>
  <si>
    <t>长春光华荣昌汽车部件有限公司</t>
  </si>
  <si>
    <t>成都光华智能汽车部件有限公司</t>
  </si>
  <si>
    <t>安路普（北京）汽车技术有限公司</t>
  </si>
  <si>
    <t>安路普（北京）昌平分公司</t>
  </si>
  <si>
    <t>北京市祥瑞祥远物流有限公司</t>
  </si>
  <si>
    <t>公司简称</t>
    <phoneticPr fontId="1" type="noConversion"/>
  </si>
  <si>
    <t>公司代码</t>
    <phoneticPr fontId="1" type="noConversion"/>
  </si>
  <si>
    <t>全称</t>
    <phoneticPr fontId="1" type="noConversion"/>
  </si>
  <si>
    <t>REM0010206</t>
  </si>
  <si>
    <t>1</t>
  </si>
  <si>
    <t>TMA0000512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</si>
</sst>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C2" sqref="C2"/>
    </sheetView>
  </sheetViews>
  <sheetFormatPr defaultRowHeight="22.5" customHeight="1"/>
  <cols>
    <col min="1" max="7" width="11.5" style="2" customWidth="1"/>
    <col min="8" max="8" width="11.5" style="4" customWidth="1"/>
    <col min="9" max="11" width="11.5" style="2" customWidth="1"/>
    <col min="12" max="12" width="11.5" style="4" customWidth="1"/>
    <col min="13" max="16" width="11.5" style="2" customWidth="1"/>
  </cols>
  <sheetData>
    <row r="1" spans="1:16" ht="22.5" customHeight="1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3" t="s">
        <v>15</v>
      </c>
      <c r="I1" s="1" t="s">
        <v>6</v>
      </c>
      <c r="J1" s="1" t="s">
        <v>7</v>
      </c>
      <c r="K1" s="1" t="s">
        <v>8</v>
      </c>
      <c r="L1" s="3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22.5" customHeight="1">
      <c r="A2" s="2" t="s">
        <v>21</v>
      </c>
      <c r="B2" s="5" t="s">
        <v>52</v>
      </c>
      <c r="C2" s="6" t="s">
        <v>54</v>
      </c>
      <c r="E2" s="5" t="s">
        <v>53</v>
      </c>
      <c r="G2" s="4"/>
      <c r="K2" s="4"/>
      <c r="M2" s="2">
        <v>10</v>
      </c>
    </row>
    <row r="3" spans="1:16" ht="22.5" customHeight="1">
      <c r="G3" s="4"/>
    </row>
    <row r="4" spans="1:16" ht="22.5" customHeight="1">
      <c r="G4" s="4"/>
    </row>
  </sheetData>
  <phoneticPr fontId="1" type="noConversion"/>
  <dataValidations count="1">
    <dataValidation type="list" allowBlank="1" showInputMessage="1" showErrorMessage="1" sqref="A1:A1048576">
      <formula1>公司代码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45" zoomScaleNormal="145" workbookViewId="0">
      <selection activeCell="D6" sqref="D6"/>
    </sheetView>
  </sheetViews>
  <sheetFormatPr defaultRowHeight="13.5"/>
  <cols>
    <col min="1" max="1" width="5.25" bestFit="1" customWidth="1"/>
    <col min="2" max="2" width="18.25" customWidth="1"/>
    <col min="3" max="3" width="11.5" customWidth="1"/>
    <col min="4" max="4" width="29.875" customWidth="1"/>
  </cols>
  <sheetData>
    <row r="1" spans="1:4">
      <c r="A1" t="s">
        <v>11</v>
      </c>
      <c r="B1" t="s">
        <v>49</v>
      </c>
      <c r="C1" t="s">
        <v>50</v>
      </c>
      <c r="D1" t="s">
        <v>51</v>
      </c>
    </row>
    <row r="2" spans="1:4">
      <c r="A2">
        <f>ROW()-1</f>
        <v>1</v>
      </c>
      <c r="B2" t="s">
        <v>16</v>
      </c>
      <c r="C2" t="s">
        <v>17</v>
      </c>
      <c r="D2" t="s">
        <v>38</v>
      </c>
    </row>
    <row r="3" spans="1:4">
      <c r="A3">
        <f t="shared" ref="A3:A13" si="0">ROW()-1</f>
        <v>2</v>
      </c>
      <c r="B3" t="s">
        <v>18</v>
      </c>
      <c r="C3" t="s">
        <v>19</v>
      </c>
      <c r="D3" t="s">
        <v>39</v>
      </c>
    </row>
    <row r="4" spans="1:4">
      <c r="A4">
        <f t="shared" si="0"/>
        <v>3</v>
      </c>
      <c r="B4" t="s">
        <v>20</v>
      </c>
      <c r="C4" t="s">
        <v>21</v>
      </c>
      <c r="D4" t="s">
        <v>40</v>
      </c>
    </row>
    <row r="5" spans="1:4">
      <c r="A5">
        <f t="shared" si="0"/>
        <v>4</v>
      </c>
      <c r="B5" t="s">
        <v>22</v>
      </c>
      <c r="C5" t="s">
        <v>23</v>
      </c>
      <c r="D5" t="s">
        <v>41</v>
      </c>
    </row>
    <row r="6" spans="1:4">
      <c r="A6">
        <f t="shared" si="0"/>
        <v>5</v>
      </c>
      <c r="B6" t="s">
        <v>24</v>
      </c>
      <c r="C6" t="s">
        <v>25</v>
      </c>
      <c r="D6" t="s">
        <v>42</v>
      </c>
    </row>
    <row r="7" spans="1:4">
      <c r="A7">
        <f t="shared" si="0"/>
        <v>6</v>
      </c>
      <c r="B7" t="s">
        <v>26</v>
      </c>
      <c r="C7" t="s">
        <v>27</v>
      </c>
      <c r="D7" t="s">
        <v>43</v>
      </c>
    </row>
    <row r="8" spans="1:4">
      <c r="A8">
        <f t="shared" si="0"/>
        <v>7</v>
      </c>
      <c r="B8" t="s">
        <v>28</v>
      </c>
      <c r="C8" t="s">
        <v>29</v>
      </c>
      <c r="D8" t="s">
        <v>44</v>
      </c>
    </row>
    <row r="9" spans="1:4">
      <c r="A9">
        <f t="shared" si="0"/>
        <v>8</v>
      </c>
      <c r="B9" t="s">
        <v>30</v>
      </c>
      <c r="C9" t="s">
        <v>31</v>
      </c>
      <c r="D9" t="s">
        <v>45</v>
      </c>
    </row>
    <row r="10" spans="1:4">
      <c r="A10">
        <f t="shared" si="0"/>
        <v>9</v>
      </c>
      <c r="B10" t="s">
        <v>32</v>
      </c>
      <c r="C10" t="s">
        <v>33</v>
      </c>
      <c r="D10" t="s">
        <v>46</v>
      </c>
    </row>
    <row r="11" spans="1:4">
      <c r="A11">
        <f t="shared" si="0"/>
        <v>10</v>
      </c>
      <c r="B11" t="s">
        <v>34</v>
      </c>
      <c r="C11" t="s">
        <v>21</v>
      </c>
      <c r="D11" t="s">
        <v>40</v>
      </c>
    </row>
    <row r="12" spans="1:4">
      <c r="A12">
        <f t="shared" si="0"/>
        <v>11</v>
      </c>
      <c r="B12" t="s">
        <v>35</v>
      </c>
      <c r="C12" t="s">
        <v>33</v>
      </c>
      <c r="D12" t="s">
        <v>47</v>
      </c>
    </row>
    <row r="13" spans="1:4">
      <c r="A13">
        <f t="shared" si="0"/>
        <v>12</v>
      </c>
      <c r="B13" t="s">
        <v>36</v>
      </c>
      <c r="C13" t="s">
        <v>37</v>
      </c>
      <c r="D13" t="s">
        <v>48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公司代码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wangli</cp:lastModifiedBy>
  <dcterms:created xsi:type="dcterms:W3CDTF">2015-06-05T18:19:34Z</dcterms:created>
  <dcterms:modified xsi:type="dcterms:W3CDTF">2022-03-09T03:04:34Z</dcterms:modified>
</cp:coreProperties>
</file>